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7AA0AFE3-08CD-4CBE-B76B-A12B0CE1B255}" xr6:coauthVersionLast="47" xr6:coauthVersionMax="47" xr10:uidLastSave="{00000000-0000-0000-0000-000000000000}"/>
  <bookViews>
    <workbookView xWindow="-120" yWindow="-120" windowWidth="20730" windowHeight="11310" tabRatio="836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'H18'!$A$5:$I$37,'H18'!$J$5:$P$37</definedName>
    <definedName name="_xlnm.Print_Area" localSheetId="14">'H21'!$A$5:$S$33</definedName>
    <definedName name="_xlnm.Print_Area" localSheetId="13">'H22'!$A$2:$S$34</definedName>
    <definedName name="_xlnm.Print_Area" localSheetId="12">'H23'!$A$2:$S$34</definedName>
    <definedName name="_xlnm.Print_Area" localSheetId="11">'H24'!$A$6:$J$34,'H24'!$K$6:$S$34</definedName>
    <definedName name="_xlnm.Print_Area" localSheetId="10">'H25'!$A$6:$J$36,'H25'!$K$6:$S$36</definedName>
    <definedName name="_xlnm.Print_Area" localSheetId="9">'H26'!$A$6:$J$36,'H26'!$K$6:$R$36</definedName>
    <definedName name="_xlnm.Print_Area" localSheetId="8">'H27'!$A$6:$J$36,'H27'!$K$6:$R$36</definedName>
    <definedName name="_xlnm.Print_Area" localSheetId="5">'H30'!$A$1:$J$32,'H30'!$K$1:$S$32</definedName>
    <definedName name="_xlnm.Print_Area" localSheetId="4">'R01'!$A$7:$J$32,'R01'!$K$7:$S$32</definedName>
    <definedName name="_xlnm.Print_Area" localSheetId="3">'R02'!$A$1:$J$32,'R02'!$L$1:$T$32</definedName>
    <definedName name="_xlnm.Print_Area" localSheetId="2">'R03'!$A$5:$J$32,'R03'!$K$5:$S$32</definedName>
    <definedName name="_xlnm.Print_Area" localSheetId="1">'R04'!$A$1:$J$31,'R04'!$K$1:$S$31</definedName>
    <definedName name="_xlnm.Print_Area" localSheetId="0">'R05'!$A$1:$J$32,'R05'!$K$1:$S$32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20" l="1"/>
  <c r="B28" i="20"/>
  <c r="B27" i="20"/>
  <c r="B26" i="20"/>
  <c r="B25" i="20"/>
  <c r="B24" i="20"/>
  <c r="B23" i="20"/>
  <c r="B22" i="20"/>
  <c r="B21" i="20"/>
  <c r="B20" i="20"/>
  <c r="B19" i="20"/>
  <c r="B18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 l="1"/>
  <c r="B39" i="12" l="1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</calcChain>
</file>

<file path=xl/sharedStrings.xml><?xml version="1.0" encoding="utf-8"?>
<sst xmlns="http://schemas.openxmlformats.org/spreadsheetml/2006/main" count="2033" uniqueCount="658">
  <si>
    <t>（２）　原因別件数</t>
  </si>
  <si>
    <t>年月次</t>
  </si>
  <si>
    <t>総数</t>
  </si>
  <si>
    <t>たばこ</t>
  </si>
  <si>
    <t>マッチ</t>
  </si>
  <si>
    <t>天ぷらなべ</t>
  </si>
  <si>
    <t>暖房器具</t>
  </si>
  <si>
    <t>ガス・油類引火</t>
  </si>
  <si>
    <t>火の粉</t>
  </si>
  <si>
    <t>放火又は放火の疑い</t>
  </si>
  <si>
    <t>火遊び</t>
  </si>
  <si>
    <t>その他</t>
  </si>
  <si>
    <t>　11年</t>
  </si>
  <si>
    <t>　資料：京都市消防局総務部庶務課</t>
  </si>
  <si>
    <t>　</t>
    <phoneticPr fontId="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</si>
  <si>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</si>
  <si>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</si>
  <si>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</si>
  <si>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</si>
  <si>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</si>
  <si>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</si>
  <si>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</si>
  <si>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</si>
  <si>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</si>
  <si>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</si>
  <si>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</si>
  <si>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</si>
  <si>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平成</t>
    </r>
    <r>
      <rPr>
        <b/>
        <sz val="8"/>
        <rFont val="ＭＳ ゴシック"/>
        <family val="3"/>
        <charset val="128"/>
      </rPr>
      <t>13年</t>
    </r>
    <phoneticPr fontId="3"/>
  </si>
  <si>
    <t>－</t>
    <phoneticPr fontId="3"/>
  </si>
  <si>
    <t>　13年</t>
    <phoneticPr fontId="3"/>
  </si>
  <si>
    <t>ガスａ）</t>
    <phoneticPr fontId="3"/>
  </si>
  <si>
    <t>石油ｂ）</t>
    <phoneticPr fontId="3"/>
  </si>
  <si>
    <t>電気ｃ）</t>
    <phoneticPr fontId="3"/>
  </si>
  <si>
    <t>その他ｄ）</t>
    <phoneticPr fontId="3"/>
  </si>
  <si>
    <t>ガス類ｅ）</t>
    <phoneticPr fontId="3"/>
  </si>
  <si>
    <t>油類ｆ）</t>
    <phoneticPr fontId="3"/>
  </si>
  <si>
    <t>たき火ｇ）</t>
    <phoneticPr fontId="3"/>
  </si>
  <si>
    <t>その他の物ｈ）</t>
    <phoneticPr fontId="3"/>
  </si>
  <si>
    <t>平成9年</t>
    <phoneticPr fontId="3"/>
  </si>
  <si>
    <t>－</t>
    <phoneticPr fontId="3"/>
  </si>
  <si>
    <t>γ　　110</t>
    <phoneticPr fontId="3"/>
  </si>
  <si>
    <t>γ　　102</t>
    <phoneticPr fontId="3"/>
  </si>
  <si>
    <t>　9年</t>
    <phoneticPr fontId="3"/>
  </si>
  <si>
    <r>
      <t>平成</t>
    </r>
    <r>
      <rPr>
        <sz val="8"/>
        <rFont val="ＭＳ 明朝"/>
        <family val="1"/>
        <charset val="128"/>
      </rPr>
      <t>10年</t>
    </r>
    <phoneticPr fontId="3"/>
  </si>
  <si>
    <t>　10年</t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</si>
  <si>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</si>
  <si>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t>－</t>
    <phoneticPr fontId="3"/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</si>
  <si>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</si>
  <si>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　12年</t>
    <phoneticPr fontId="3"/>
  </si>
  <si>
    <t>　a)都市ガスストーブ　ｂ）石油ストーブ　c)電気ストーブ，ホームこたつ，電気あんか，電気ヒーター，電気火鉢　ｄ）薪ストーブ　h)煙突，簡易焼却炉，かまどの火の粉  　</t>
    <phoneticPr fontId="3"/>
  </si>
  <si>
    <t>　</t>
    <phoneticPr fontId="3"/>
  </si>
  <si>
    <t>　a)都市ガスストーブ　b）石油ストーブ　c)電気ストーブ，ホームこたつ，電気あんか，電気ヒーター，電気火鉢　d）薪ストーブ　e)都市ガス，ＬＰガスの引火　f)ガソリン，シンナー，ベンジン，アルコール引火　g)たき火，たき火の火の粉　　　h)煙突，簡易焼却炉，かまどの火の粉  　</t>
    <phoneticPr fontId="3"/>
  </si>
  <si>
    <t>－</t>
  </si>
  <si>
    <t>　14年</t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</si>
  <si>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phoneticPr fontId="3"/>
  </si>
  <si>
    <t>　13年</t>
    <phoneticPr fontId="3"/>
  </si>
  <si>
    <r>
      <t>平成</t>
    </r>
    <r>
      <rPr>
        <sz val="8"/>
        <rFont val="ＭＳ 明朝"/>
        <family val="1"/>
        <charset val="128"/>
      </rPr>
      <t>13年</t>
    </r>
    <phoneticPr fontId="3"/>
  </si>
  <si>
    <t>　12年</t>
    <phoneticPr fontId="3"/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</si>
  <si>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</si>
  <si>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　11年</t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</si>
  <si>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</si>
  <si>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t>　10年</t>
    <phoneticPr fontId="3"/>
  </si>
  <si>
    <t>平成10年</t>
    <phoneticPr fontId="3"/>
  </si>
  <si>
    <t>その他の物h）</t>
    <phoneticPr fontId="3"/>
  </si>
  <si>
    <t>たき火g）</t>
    <phoneticPr fontId="3"/>
  </si>
  <si>
    <t>油類f）</t>
    <phoneticPr fontId="3"/>
  </si>
  <si>
    <t>ガス類e）</t>
    <phoneticPr fontId="3"/>
  </si>
  <si>
    <t>その他d）</t>
    <phoneticPr fontId="3"/>
  </si>
  <si>
    <t>電気c）</t>
    <phoneticPr fontId="3"/>
  </si>
  <si>
    <t>石油b）</t>
    <phoneticPr fontId="3"/>
  </si>
  <si>
    <t>ガスa）</t>
    <phoneticPr fontId="3"/>
  </si>
  <si>
    <t>　15年</t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</si>
  <si>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phoneticPr fontId="3"/>
  </si>
  <si>
    <t>　14年</t>
  </si>
  <si>
    <r>
      <t>平成</t>
    </r>
    <r>
      <rPr>
        <sz val="8"/>
        <rFont val="ＭＳ 明朝"/>
        <family val="1"/>
        <charset val="128"/>
      </rPr>
      <t>14年</t>
    </r>
    <r>
      <rPr>
        <b/>
        <sz val="10"/>
        <rFont val="Arial"/>
        <family val="2"/>
      </rPr>
      <t/>
    </r>
  </si>
  <si>
    <t>　13年</t>
  </si>
  <si>
    <r>
      <t>平成</t>
    </r>
    <r>
      <rPr>
        <sz val="8"/>
        <rFont val="ＭＳ 明朝"/>
        <family val="1"/>
        <charset val="128"/>
      </rPr>
      <t>13年</t>
    </r>
    <r>
      <rPr>
        <b/>
        <sz val="10"/>
        <rFont val="Arial"/>
        <family val="2"/>
      </rPr>
      <t/>
    </r>
  </si>
  <si>
    <t>平成11年</t>
    <phoneticPr fontId="3"/>
  </si>
  <si>
    <t>５　火災状況</t>
    <rPh sb="2" eb="4">
      <t>カサイ</t>
    </rPh>
    <rPh sb="4" eb="6">
      <t>ジョウキョウ</t>
    </rPh>
    <phoneticPr fontId="3"/>
  </si>
  <si>
    <t>-</t>
  </si>
  <si>
    <t xml:space="preserve"> </t>
  </si>
  <si>
    <t>　16年</t>
  </si>
  <si>
    <r>
      <t>平成</t>
    </r>
    <r>
      <rPr>
        <b/>
        <sz val="8"/>
        <rFont val="ＭＳ ゴシック"/>
        <family val="3"/>
        <charset val="128"/>
      </rPr>
      <t>16年</t>
    </r>
    <r>
      <rPr>
        <b/>
        <sz val="10"/>
        <rFont val="Arial"/>
        <family val="2"/>
      </rPr>
      <t/>
    </r>
  </si>
  <si>
    <t>　15年</t>
  </si>
  <si>
    <r>
      <t>平成</t>
    </r>
    <r>
      <rPr>
        <sz val="8"/>
        <rFont val="ＭＳ 明朝"/>
        <family val="1"/>
        <charset val="128"/>
      </rPr>
      <t>15年</t>
    </r>
    <r>
      <rPr>
        <b/>
        <sz val="10"/>
        <rFont val="Arial"/>
        <family val="2"/>
      </rPr>
      <t/>
    </r>
  </si>
  <si>
    <t>平成12年</t>
    <phoneticPr fontId="3"/>
  </si>
  <si>
    <t>　 　</t>
    <phoneticPr fontId="3"/>
  </si>
  <si>
    <t xml:space="preserve">  e)都市ガス，ＬＰガス等の引火　f)ガソリン，シンナー，ベンジン，アルコール等の引火　g)たき火，たき火の火の粉 h)煙突，簡易焼却炉，かまどの火の粉 </t>
    <phoneticPr fontId="3"/>
  </si>
  <si>
    <t>　a)都市ガスストーブ　b）石油ストーブ　c)電気ストーブ，ホームこたつ，電気あんか，電気ヒーター，電気火鉢　d）薪ストーブ</t>
    <phoneticPr fontId="3"/>
  </si>
  <si>
    <t>　注）かっこ書きの数値は，京北の区域の再掲である。</t>
    <rPh sb="1" eb="2">
      <t>チュウ</t>
    </rPh>
    <rPh sb="9" eb="11">
      <t>スウチ</t>
    </rPh>
    <rPh sb="13" eb="15">
      <t>ケイホク</t>
    </rPh>
    <rPh sb="16" eb="18">
      <t>クイキ</t>
    </rPh>
    <rPh sb="19" eb="21">
      <t>サイケイ</t>
    </rPh>
    <phoneticPr fontId="3"/>
  </si>
  <si>
    <t>　資料：京都市消防局総務部庶務課，京都中部広域消防組合消防課</t>
    <rPh sb="17" eb="19">
      <t>キョウト</t>
    </rPh>
    <rPh sb="19" eb="21">
      <t>チュウブ</t>
    </rPh>
    <rPh sb="21" eb="23">
      <t>コウイキ</t>
    </rPh>
    <rPh sb="23" eb="25">
      <t>ショウボウ</t>
    </rPh>
    <rPh sb="25" eb="27">
      <t>クミアイ</t>
    </rPh>
    <rPh sb="27" eb="29">
      <t>ショウボウ</t>
    </rPh>
    <rPh sb="29" eb="30">
      <t>カ</t>
    </rPh>
    <phoneticPr fontId="3"/>
  </si>
  <si>
    <r>
      <t>平成17年</t>
    </r>
    <r>
      <rPr>
        <sz val="8"/>
        <rFont val="ＭＳ 明朝"/>
        <family val="1"/>
        <charset val="128"/>
      </rPr>
      <t>12月</t>
    </r>
    <phoneticPr fontId="3"/>
  </si>
  <si>
    <r>
      <t>平成17年</t>
    </r>
    <r>
      <rPr>
        <sz val="8"/>
        <rFont val="ＭＳ 明朝"/>
        <family val="1"/>
        <charset val="128"/>
      </rPr>
      <t>11月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</si>
  <si>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10月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</si>
  <si>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9月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</si>
  <si>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8月</t>
    </r>
    <r>
      <rPr>
        <b/>
        <sz val="10"/>
        <rFont val="Arial"/>
        <family val="2"/>
      </rPr>
      <t/>
    </r>
    <phoneticPr fontId="3"/>
  </si>
  <si>
    <t>(1)   6</t>
    <phoneticPr fontId="3"/>
  </si>
  <si>
    <t>(1)   18</t>
    <phoneticPr fontId="3"/>
  </si>
  <si>
    <r>
      <t>平成17年</t>
    </r>
    <r>
      <rPr>
        <sz val="8"/>
        <rFont val="ＭＳ 明朝"/>
        <family val="1"/>
        <charset val="128"/>
      </rPr>
      <t>7月</t>
    </r>
    <r>
      <rPr>
        <b/>
        <sz val="10"/>
        <rFont val="Arial"/>
        <family val="2"/>
      </rPr>
      <t/>
    </r>
    <phoneticPr fontId="3"/>
  </si>
  <si>
    <t>(1)  12</t>
    <phoneticPr fontId="3"/>
  </si>
  <si>
    <t>(1)   24</t>
    <phoneticPr fontId="3"/>
  </si>
  <si>
    <r>
      <t>平成17年</t>
    </r>
    <r>
      <rPr>
        <sz val="8"/>
        <rFont val="ＭＳ 明朝"/>
        <family val="1"/>
        <charset val="128"/>
      </rPr>
      <t>6月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</si>
  <si>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5月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</si>
  <si>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4月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</si>
  <si>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3月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</si>
  <si>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2月</t>
    </r>
    <r>
      <rPr>
        <b/>
        <sz val="10"/>
        <rFont val="Arial"/>
        <family val="2"/>
      </rPr>
      <t/>
    </r>
    <phoneticPr fontId="3"/>
  </si>
  <si>
    <t>(1)   7</t>
    <phoneticPr fontId="3"/>
  </si>
  <si>
    <t>(1)   33</t>
    <phoneticPr fontId="3"/>
  </si>
  <si>
    <r>
      <t>平成17年</t>
    </r>
    <r>
      <rPr>
        <sz val="8"/>
        <rFont val="ＭＳ 明朝"/>
        <family val="1"/>
        <charset val="128"/>
      </rPr>
      <t>1月</t>
    </r>
    <phoneticPr fontId="3"/>
  </si>
  <si>
    <t>(2) 86</t>
    <phoneticPr fontId="3"/>
  </si>
  <si>
    <t>(1) 47</t>
    <phoneticPr fontId="3"/>
  </si>
  <si>
    <t>(3) 276</t>
    <phoneticPr fontId="3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</si>
  <si>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8"/>
        <rFont val="ＭＳ 明朝"/>
        <family val="1"/>
        <charset val="128"/>
      </rPr>
      <t/>
    </r>
    <phoneticPr fontId="3"/>
  </si>
  <si>
    <r>
      <t>平成</t>
    </r>
    <r>
      <rPr>
        <sz val="8"/>
        <rFont val="ＭＳ Ｐ明朝"/>
        <family val="1"/>
        <charset val="128"/>
      </rPr>
      <t>16年</t>
    </r>
    <r>
      <rPr>
        <sz val="8"/>
        <rFont val="ＭＳ 明朝"/>
        <family val="1"/>
        <charset val="128"/>
      </rPr>
      <t/>
    </r>
  </si>
  <si>
    <r>
      <t>平成</t>
    </r>
    <r>
      <rPr>
        <sz val="8"/>
        <rFont val="ＭＳ Ｐ明朝"/>
        <family val="1"/>
        <charset val="128"/>
      </rPr>
      <t>15年</t>
    </r>
    <r>
      <rPr>
        <sz val="8"/>
        <rFont val="ＭＳ 明朝"/>
        <family val="1"/>
        <charset val="128"/>
      </rPr>
      <t/>
    </r>
  </si>
  <si>
    <r>
      <t>平成</t>
    </r>
    <r>
      <rPr>
        <sz val="8"/>
        <rFont val="ＭＳ Ｐ明朝"/>
        <family val="1"/>
        <charset val="128"/>
      </rPr>
      <t>14年</t>
    </r>
    <r>
      <rPr>
        <sz val="8"/>
        <rFont val="ＭＳ 明朝"/>
        <family val="1"/>
        <charset val="128"/>
      </rPr>
      <t/>
    </r>
  </si>
  <si>
    <t>平成13年</t>
    <phoneticPr fontId="3"/>
  </si>
  <si>
    <t>その他のものh）</t>
    <phoneticPr fontId="3"/>
  </si>
  <si>
    <t>たき火 g）</t>
    <phoneticPr fontId="3"/>
  </si>
  <si>
    <t>油類 f）</t>
    <phoneticPr fontId="3"/>
  </si>
  <si>
    <t>ガス類 e）</t>
    <phoneticPr fontId="3"/>
  </si>
  <si>
    <t>その他 d）</t>
    <phoneticPr fontId="3"/>
  </si>
  <si>
    <t>電気 c）</t>
    <phoneticPr fontId="3"/>
  </si>
  <si>
    <t>石油 b）</t>
    <phoneticPr fontId="3"/>
  </si>
  <si>
    <t>ガス a）</t>
    <phoneticPr fontId="3"/>
  </si>
  <si>
    <t>その他</t>
    <phoneticPr fontId="3"/>
  </si>
  <si>
    <t>火遊び</t>
    <phoneticPr fontId="3"/>
  </si>
  <si>
    <t>放火又は
放火の疑い</t>
    <phoneticPr fontId="3"/>
  </si>
  <si>
    <t>火　の　粉</t>
    <phoneticPr fontId="3"/>
  </si>
  <si>
    <t>暖房器具</t>
    <phoneticPr fontId="3"/>
  </si>
  <si>
    <t>天ぷら
なべ</t>
    <phoneticPr fontId="3"/>
  </si>
  <si>
    <t>たばこ</t>
    <phoneticPr fontId="3"/>
  </si>
  <si>
    <t>総 数</t>
    <phoneticPr fontId="3"/>
  </si>
  <si>
    <t>（２）　原 因 別 件 数</t>
    <phoneticPr fontId="3"/>
  </si>
  <si>
    <t xml:space="preserve">  ただし，平成１７年については，京都中部広域消防組合から京北町の区域に関する統計数値を得て，これに加えて作成した。</t>
    <phoneticPr fontId="3"/>
  </si>
  <si>
    <t>　本表は，京都市消防局の火災統計により作成されたものである。</t>
    <rPh sb="5" eb="7">
      <t>キョウト</t>
    </rPh>
    <phoneticPr fontId="3"/>
  </si>
  <si>
    <t>６　　火　災　状　況</t>
    <phoneticPr fontId="3"/>
  </si>
  <si>
    <t>　h)煙突，簡易焼却炉，かまどの火の粉  　</t>
    <phoneticPr fontId="3"/>
  </si>
  <si>
    <t xml:space="preserve">  e)都市ガス，ＬＰガス等の引火　f)ガソリン，シンナー，ベンジン，アルコール等の引火　g)たき火，たき火の火の粉　</t>
    <phoneticPr fontId="3"/>
  </si>
  <si>
    <t>　a)都市ガスストーブ　b）石油ストーブ　c)電気ストーブ，ホームこたつ，電気あんか，電気ヒーター，電気火鉢　d）薪ストーブ　</t>
    <phoneticPr fontId="3"/>
  </si>
  <si>
    <t>　注）平成１７年については，１月から３月までの京北町の区域の数値を含む。</t>
    <rPh sb="3" eb="5">
      <t>ヘイセイ</t>
    </rPh>
    <rPh sb="7" eb="8">
      <t>ネン</t>
    </rPh>
    <rPh sb="15" eb="16">
      <t>ガツ</t>
    </rPh>
    <rPh sb="19" eb="20">
      <t>ガツ</t>
    </rPh>
    <rPh sb="23" eb="26">
      <t>ケイホクチョウ</t>
    </rPh>
    <rPh sb="27" eb="29">
      <t>クイキ</t>
    </rPh>
    <rPh sb="30" eb="32">
      <t>スウチ</t>
    </rPh>
    <rPh sb="33" eb="34">
      <t>フク</t>
    </rPh>
    <phoneticPr fontId="3"/>
  </si>
  <si>
    <t>　資料：京都市消防局総務部庶務課，京都中部広域消防組合消防課</t>
    <phoneticPr fontId="3"/>
  </si>
  <si>
    <r>
      <t>平成18年</t>
    </r>
    <r>
      <rPr>
        <sz val="8"/>
        <rFont val="ＭＳ 明朝"/>
        <family val="1"/>
        <charset val="128"/>
      </rPr>
      <t>12月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</si>
  <si>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11月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</si>
  <si>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10月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</si>
  <si>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9月</t>
    </r>
    <r>
      <rPr>
        <b/>
        <sz val="10"/>
        <rFont val="Arial"/>
        <family val="2"/>
      </rPr>
      <t/>
    </r>
  </si>
  <si>
    <t>－</t>
    <phoneticPr fontId="3"/>
  </si>
  <si>
    <r>
      <t>平成18年</t>
    </r>
    <r>
      <rPr>
        <sz val="8"/>
        <rFont val="ＭＳ 明朝"/>
        <family val="1"/>
        <charset val="128"/>
      </rPr>
      <t>8月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</si>
  <si>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7月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</si>
  <si>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6月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</si>
  <si>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5月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</si>
  <si>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4月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</si>
  <si>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3月</t>
    </r>
    <r>
      <rPr>
        <b/>
        <sz val="10"/>
        <rFont val="Arial"/>
        <family val="2"/>
      </rPr>
      <t/>
    </r>
  </si>
  <si>
    <r>
      <t>平成18年</t>
    </r>
    <r>
      <rPr>
        <sz val="8"/>
        <rFont val="ＭＳ 明朝"/>
        <family val="1"/>
        <charset val="128"/>
      </rPr>
      <t>2月</t>
    </r>
    <phoneticPr fontId="3"/>
  </si>
  <si>
    <r>
      <t>平成18年</t>
    </r>
    <r>
      <rPr>
        <sz val="8"/>
        <rFont val="ＭＳ 明朝"/>
        <family val="1"/>
        <charset val="128"/>
      </rPr>
      <t>1月</t>
    </r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</si>
  <si>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8"/>
        <rFont val="ＭＳ 明朝"/>
        <family val="1"/>
        <charset val="128"/>
      </rPr>
      <t/>
    </r>
  </si>
  <si>
    <t>γ6</t>
  </si>
  <si>
    <r>
      <t>平成</t>
    </r>
    <r>
      <rPr>
        <sz val="8"/>
        <rFont val="ＭＳ Ｐ明朝"/>
        <family val="1"/>
        <charset val="128"/>
      </rPr>
      <t>17年</t>
    </r>
    <r>
      <rPr>
        <sz val="8"/>
        <rFont val="ＭＳ 明朝"/>
        <family val="1"/>
        <charset val="128"/>
      </rPr>
      <t/>
    </r>
  </si>
  <si>
    <t>γ97</t>
  </si>
  <si>
    <t>γ1</t>
  </si>
  <si>
    <r>
      <t>平成</t>
    </r>
    <r>
      <rPr>
        <sz val="8"/>
        <rFont val="ＭＳ Ｐ明朝"/>
        <family val="1"/>
        <charset val="128"/>
      </rPr>
      <t>15年</t>
    </r>
    <r>
      <rPr>
        <sz val="8"/>
        <rFont val="ＭＳ 明朝"/>
        <family val="1"/>
        <charset val="128"/>
      </rPr>
      <t/>
    </r>
    <phoneticPr fontId="3"/>
  </si>
  <si>
    <t>γ2</t>
  </si>
  <si>
    <t>γ9</t>
  </si>
  <si>
    <t>平成14年</t>
    <phoneticPr fontId="3"/>
  </si>
  <si>
    <t>その他のものh）</t>
    <phoneticPr fontId="3"/>
  </si>
  <si>
    <t>たき火 g）</t>
    <phoneticPr fontId="3"/>
  </si>
  <si>
    <t>油　類 f）</t>
    <phoneticPr fontId="3"/>
  </si>
  <si>
    <t>ガス類 e）</t>
    <phoneticPr fontId="3"/>
  </si>
  <si>
    <t>その他 d）</t>
    <phoneticPr fontId="3"/>
  </si>
  <si>
    <t>電　気 c）</t>
    <phoneticPr fontId="3"/>
  </si>
  <si>
    <t>石　油 b）</t>
    <phoneticPr fontId="3"/>
  </si>
  <si>
    <t>ガ　ス a）</t>
    <phoneticPr fontId="3"/>
  </si>
  <si>
    <t>そ　の　他</t>
    <phoneticPr fontId="3"/>
  </si>
  <si>
    <t>火　遊　び</t>
    <phoneticPr fontId="3"/>
  </si>
  <si>
    <t>放火又は
放火の疑い</t>
    <phoneticPr fontId="3"/>
  </si>
  <si>
    <t>火　の　粉</t>
    <phoneticPr fontId="3"/>
  </si>
  <si>
    <t>暖房器具</t>
    <phoneticPr fontId="3"/>
  </si>
  <si>
    <t>た　ば　こ</t>
    <phoneticPr fontId="3"/>
  </si>
  <si>
    <t>総　　数</t>
    <phoneticPr fontId="3"/>
  </si>
  <si>
    <t xml:space="preserve"> </t>
    <phoneticPr fontId="3"/>
  </si>
  <si>
    <t>（２）　原 因 別 件 数</t>
    <phoneticPr fontId="3"/>
  </si>
  <si>
    <t>の区域に関する統計数値を得て，これに加えている。</t>
    <phoneticPr fontId="3"/>
  </si>
  <si>
    <t>　本表は，京都市消防局の火災統計により作成されたものである。ただし，平成１７年については，京都中部広域消防組合から京北町</t>
    <rPh sb="5" eb="7">
      <t>キョウト</t>
    </rPh>
    <rPh sb="34" eb="36">
      <t>ヘイセイ</t>
    </rPh>
    <rPh sb="38" eb="39">
      <t>ネン</t>
    </rPh>
    <rPh sb="45" eb="47">
      <t>キョウト</t>
    </rPh>
    <rPh sb="47" eb="49">
      <t>チュウブ</t>
    </rPh>
    <rPh sb="49" eb="51">
      <t>コウイキ</t>
    </rPh>
    <rPh sb="51" eb="53">
      <t>ショウボウ</t>
    </rPh>
    <rPh sb="53" eb="55">
      <t>クミアイ</t>
    </rPh>
    <rPh sb="57" eb="60">
      <t>ケイホクチョウ</t>
    </rPh>
    <phoneticPr fontId="3"/>
  </si>
  <si>
    <t>６　　火　災　状　況</t>
    <phoneticPr fontId="3"/>
  </si>
  <si>
    <t>　h) 煙突，簡易焼却炉，かまどの火の粉  　</t>
    <phoneticPr fontId="3"/>
  </si>
  <si>
    <t>e) 都市ガス，ＬＰガス等の引火　f) ガソリン，シンナー，ベンジン，アルコール等の引火　g) たき火，たき火の火の粉　</t>
    <rPh sb="12" eb="13">
      <t>トウ</t>
    </rPh>
    <rPh sb="40" eb="41">
      <t>トウ</t>
    </rPh>
    <phoneticPr fontId="3"/>
  </si>
  <si>
    <t>　a) 都市ガスストーブ　b）石油ストーブ　c) 電気ストーブ，ホームこたつ，電気あんか，電気ヒーター，電気火鉢　d）薪ストーブ　</t>
    <phoneticPr fontId="3"/>
  </si>
  <si>
    <t>　資料：京都市消防局総務部庶務課，京都中部広域消防組合消防課</t>
    <phoneticPr fontId="3"/>
  </si>
  <si>
    <r>
      <t>平成17年</t>
    </r>
    <r>
      <rPr>
        <sz val="8"/>
        <rFont val="ＭＳ 明朝"/>
        <family val="1"/>
        <charset val="128"/>
      </rPr>
      <t>12月</t>
    </r>
    <phoneticPr fontId="3"/>
  </si>
  <si>
    <r>
      <t>平成17年</t>
    </r>
    <r>
      <rPr>
        <sz val="8"/>
        <rFont val="ＭＳ 明朝"/>
        <family val="1"/>
        <charset val="128"/>
      </rPr>
      <t>11月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</si>
  <si>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10月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</si>
  <si>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9月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</si>
  <si>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8月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</si>
  <si>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7月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</si>
  <si>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6月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</si>
  <si>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5月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</si>
  <si>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4月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</si>
  <si>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3月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</si>
  <si>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2月</t>
    </r>
    <r>
      <rPr>
        <b/>
        <sz val="10"/>
        <rFont val="Arial"/>
        <family val="2"/>
      </rPr>
      <t/>
    </r>
    <phoneticPr fontId="3"/>
  </si>
  <si>
    <r>
      <t>平成17年</t>
    </r>
    <r>
      <rPr>
        <sz val="8"/>
        <rFont val="ＭＳ 明朝"/>
        <family val="1"/>
        <charset val="128"/>
      </rPr>
      <t>1月</t>
    </r>
    <phoneticPr fontId="3"/>
  </si>
  <si>
    <t>　19年</t>
    <phoneticPr fontId="3"/>
  </si>
  <si>
    <t>ー</t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</si>
  <si>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8"/>
        <rFont val="ＭＳ 明朝"/>
        <family val="1"/>
        <charset val="128"/>
      </rPr>
      <t/>
    </r>
    <phoneticPr fontId="3"/>
  </si>
  <si>
    <t>　18年</t>
    <phoneticPr fontId="3"/>
  </si>
  <si>
    <r>
      <t>平成</t>
    </r>
    <r>
      <rPr>
        <sz val="8"/>
        <rFont val="ＭＳ Ｐ明朝"/>
        <family val="1"/>
        <charset val="128"/>
      </rPr>
      <t>18年</t>
    </r>
    <r>
      <rPr>
        <sz val="8"/>
        <rFont val="ＭＳ 明朝"/>
        <family val="1"/>
        <charset val="128"/>
      </rPr>
      <t/>
    </r>
    <phoneticPr fontId="3"/>
  </si>
  <si>
    <t>　17年</t>
    <phoneticPr fontId="3"/>
  </si>
  <si>
    <r>
      <t>平成</t>
    </r>
    <r>
      <rPr>
        <sz val="8"/>
        <rFont val="ＭＳ Ｐ明朝"/>
        <family val="1"/>
        <charset val="128"/>
      </rPr>
      <t>17年</t>
    </r>
    <r>
      <rPr>
        <sz val="8"/>
        <rFont val="ＭＳ 明朝"/>
        <family val="1"/>
        <charset val="128"/>
      </rPr>
      <t/>
    </r>
    <phoneticPr fontId="3"/>
  </si>
  <si>
    <t>　16年</t>
    <phoneticPr fontId="3"/>
  </si>
  <si>
    <r>
      <t>平成</t>
    </r>
    <r>
      <rPr>
        <sz val="8"/>
        <rFont val="ＭＳ Ｐ明朝"/>
        <family val="1"/>
        <charset val="128"/>
      </rPr>
      <t>16年</t>
    </r>
    <r>
      <rPr>
        <sz val="8"/>
        <rFont val="ＭＳ 明朝"/>
        <family val="1"/>
        <charset val="128"/>
      </rPr>
      <t/>
    </r>
    <phoneticPr fontId="3"/>
  </si>
  <si>
    <t>　15年</t>
    <phoneticPr fontId="3"/>
  </si>
  <si>
    <t>平成15年</t>
    <phoneticPr fontId="3"/>
  </si>
  <si>
    <t>その他のもの h）</t>
    <phoneticPr fontId="3"/>
  </si>
  <si>
    <t>たき火 g）</t>
    <phoneticPr fontId="3"/>
  </si>
  <si>
    <t>油　類 f）</t>
    <phoneticPr fontId="3"/>
  </si>
  <si>
    <t>ガス類 e）</t>
    <phoneticPr fontId="3"/>
  </si>
  <si>
    <t>その他 d）</t>
    <phoneticPr fontId="3"/>
  </si>
  <si>
    <t>電　気 c）</t>
    <phoneticPr fontId="3"/>
  </si>
  <si>
    <t>石　油 b）</t>
    <phoneticPr fontId="3"/>
  </si>
  <si>
    <t>ガ　ス a）</t>
    <phoneticPr fontId="3"/>
  </si>
  <si>
    <t>年月次</t>
    <phoneticPr fontId="3"/>
  </si>
  <si>
    <t>そ　の　他</t>
    <phoneticPr fontId="3"/>
  </si>
  <si>
    <t>火　遊　び</t>
    <phoneticPr fontId="3"/>
  </si>
  <si>
    <t>放火又は
放火の疑い</t>
    <phoneticPr fontId="3"/>
  </si>
  <si>
    <t>火　の　粉</t>
    <phoneticPr fontId="3"/>
  </si>
  <si>
    <t>暖房器具</t>
    <phoneticPr fontId="3"/>
  </si>
  <si>
    <t>た　ば　こ</t>
    <phoneticPr fontId="3"/>
  </si>
  <si>
    <t>総　　数</t>
    <phoneticPr fontId="3"/>
  </si>
  <si>
    <t>（２）　原 因 別 件 数</t>
    <phoneticPr fontId="3"/>
  </si>
  <si>
    <t>６　　火　災　状　況</t>
    <phoneticPr fontId="3"/>
  </si>
  <si>
    <t>　a)  都市ガスストーブ　b）石油ストーブ，石油火鉢　c) 電気ストーブ，ホームこたつ，ホットカーペット，ハロゲンヒーター　d) 都市ガス，ＬＰガス等の引火　e) ガソリン，シンナー，ベンジン，アルコール等の引火　f) たき火，たき火の火の粉　　</t>
    <rPh sb="23" eb="25">
      <t>セキユ</t>
    </rPh>
    <rPh sb="25" eb="27">
      <t>ヒバチ</t>
    </rPh>
    <phoneticPr fontId="3"/>
  </si>
  <si>
    <t>　注）平成１７年については，１月から３月までの京北町の区域の数値を除く。訂正値については，集計区分の変更及び１月から３月までの京北町の区域の数値を除いたこと以外によるものである。</t>
    <rPh sb="1" eb="2">
      <t>チュウ</t>
    </rPh>
    <rPh sb="36" eb="38">
      <t>テイセイ</t>
    </rPh>
    <rPh sb="38" eb="39">
      <t>チ</t>
    </rPh>
    <rPh sb="45" eb="47">
      <t>シュウケイ</t>
    </rPh>
    <rPh sb="47" eb="49">
      <t>クブン</t>
    </rPh>
    <rPh sb="50" eb="52">
      <t>ヘンコウ</t>
    </rPh>
    <rPh sb="52" eb="53">
      <t>オヨ</t>
    </rPh>
    <rPh sb="55" eb="56">
      <t>ガツ</t>
    </rPh>
    <rPh sb="59" eb="60">
      <t>ガツ</t>
    </rPh>
    <rPh sb="63" eb="66">
      <t>ケイホクチョウ</t>
    </rPh>
    <rPh sb="67" eb="69">
      <t>クイキ</t>
    </rPh>
    <rPh sb="70" eb="72">
      <t>スウチ</t>
    </rPh>
    <rPh sb="73" eb="74">
      <t>ノゾ</t>
    </rPh>
    <rPh sb="78" eb="80">
      <t>イガイ</t>
    </rPh>
    <phoneticPr fontId="3"/>
  </si>
  <si>
    <t>　資料：京都市消防局総務部庶務課</t>
    <phoneticPr fontId="3"/>
  </si>
  <si>
    <r>
      <t>平成20年</t>
    </r>
    <r>
      <rPr>
        <sz val="8"/>
        <rFont val="ＭＳ 明朝"/>
        <family val="1"/>
        <charset val="128"/>
      </rPr>
      <t>12月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</si>
  <si>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11月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</si>
  <si>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10月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</si>
  <si>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10月</t>
    </r>
    <r>
      <rPr>
        <b/>
        <sz val="10"/>
        <rFont val="Arial"/>
        <family val="2"/>
      </rPr>
      <t/>
    </r>
    <phoneticPr fontId="3"/>
  </si>
  <si>
    <r>
      <t>平成20年</t>
    </r>
    <r>
      <rPr>
        <sz val="8"/>
        <rFont val="ＭＳ 明朝"/>
        <family val="1"/>
        <charset val="128"/>
      </rPr>
      <t>9月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</si>
  <si>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8月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</si>
  <si>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7月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</si>
  <si>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6月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</si>
  <si>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5月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</si>
  <si>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4月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</si>
  <si>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3月</t>
    </r>
    <r>
      <rPr>
        <b/>
        <sz val="10"/>
        <rFont val="Arial"/>
        <family val="2"/>
      </rPr>
      <t/>
    </r>
  </si>
  <si>
    <r>
      <t>平成20年</t>
    </r>
    <r>
      <rPr>
        <sz val="8"/>
        <rFont val="ＭＳ 明朝"/>
        <family val="1"/>
        <charset val="128"/>
      </rPr>
      <t>2月</t>
    </r>
    <r>
      <rPr>
        <b/>
        <sz val="10"/>
        <rFont val="Arial"/>
        <family val="2"/>
      </rPr>
      <t/>
    </r>
    <phoneticPr fontId="3"/>
  </si>
  <si>
    <r>
      <t>平成20年</t>
    </r>
    <r>
      <rPr>
        <sz val="8"/>
        <rFont val="ＭＳ 明朝"/>
        <family val="1"/>
        <charset val="128"/>
      </rPr>
      <t>2月</t>
    </r>
    <phoneticPr fontId="3"/>
  </si>
  <si>
    <r>
      <t>平成20年</t>
    </r>
    <r>
      <rPr>
        <sz val="8"/>
        <rFont val="ＭＳ 明朝"/>
        <family val="1"/>
        <charset val="128"/>
      </rPr>
      <t>1月</t>
    </r>
    <phoneticPr fontId="3"/>
  </si>
  <si>
    <r>
      <t>　平成</t>
    </r>
    <r>
      <rPr>
        <b/>
        <sz val="8"/>
        <rFont val="ＭＳ ゴシック"/>
        <family val="3"/>
        <charset val="128"/>
      </rPr>
      <t>20年</t>
    </r>
    <r>
      <rPr>
        <b/>
        <sz val="10"/>
        <rFont val="Arial"/>
        <family val="2"/>
      </rPr>
      <t/>
    </r>
    <rPh sb="1" eb="3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</si>
  <si>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8"/>
        <rFont val="ＭＳ 明朝"/>
        <family val="1"/>
        <charset val="128"/>
      </rPr>
      <t/>
    </r>
  </si>
  <si>
    <r>
      <t>　平成</t>
    </r>
    <r>
      <rPr>
        <sz val="8"/>
        <rFont val="ＭＳ 明朝"/>
        <family val="1"/>
        <charset val="128"/>
      </rPr>
      <t>19年</t>
    </r>
    <r>
      <rPr>
        <b/>
        <sz val="10"/>
        <rFont val="Arial"/>
        <family val="2"/>
      </rPr>
      <t/>
    </r>
    <rPh sb="1" eb="3">
      <t>ヘイセイ</t>
    </rPh>
    <phoneticPr fontId="3"/>
  </si>
  <si>
    <t>γ1</t>
    <phoneticPr fontId="3"/>
  </si>
  <si>
    <t>－</t>
    <phoneticPr fontId="3"/>
  </si>
  <si>
    <r>
      <t>平成</t>
    </r>
    <r>
      <rPr>
        <sz val="8"/>
        <rFont val="ＭＳ Ｐ明朝"/>
        <family val="1"/>
        <charset val="128"/>
      </rPr>
      <t>19年</t>
    </r>
    <r>
      <rPr>
        <sz val="8"/>
        <rFont val="ＭＳ 明朝"/>
        <family val="1"/>
        <charset val="128"/>
      </rPr>
      <t/>
    </r>
  </si>
  <si>
    <r>
      <t>　平成</t>
    </r>
    <r>
      <rPr>
        <sz val="8"/>
        <rFont val="ＭＳ 明朝"/>
        <family val="1"/>
        <charset val="128"/>
      </rPr>
      <t>18年</t>
    </r>
    <r>
      <rPr>
        <b/>
        <sz val="10"/>
        <rFont val="Arial"/>
        <family val="2"/>
      </rPr>
      <t/>
    </r>
    <rPh sb="1" eb="3">
      <t>ヘイセイ</t>
    </rPh>
    <phoneticPr fontId="3"/>
  </si>
  <si>
    <t>γ6</t>
    <phoneticPr fontId="3"/>
  </si>
  <si>
    <t>γ－</t>
    <phoneticPr fontId="3"/>
  </si>
  <si>
    <t>γ16</t>
    <phoneticPr fontId="3"/>
  </si>
  <si>
    <t>γ3</t>
    <phoneticPr fontId="3"/>
  </si>
  <si>
    <r>
      <t>平成</t>
    </r>
    <r>
      <rPr>
        <sz val="8"/>
        <rFont val="ＭＳ Ｐ明朝"/>
        <family val="1"/>
        <charset val="128"/>
      </rPr>
      <t>18年</t>
    </r>
    <r>
      <rPr>
        <sz val="8"/>
        <rFont val="ＭＳ 明朝"/>
        <family val="1"/>
        <charset val="128"/>
      </rPr>
      <t/>
    </r>
  </si>
  <si>
    <r>
      <t>　平成</t>
    </r>
    <r>
      <rPr>
        <sz val="8"/>
        <rFont val="ＭＳ 明朝"/>
        <family val="1"/>
        <charset val="128"/>
      </rPr>
      <t>17年</t>
    </r>
    <rPh sb="1" eb="3">
      <t>ヘイセイ</t>
    </rPh>
    <phoneticPr fontId="3"/>
  </si>
  <si>
    <r>
      <t>平成</t>
    </r>
    <r>
      <rPr>
        <sz val="8"/>
        <rFont val="ＭＳ Ｐ明朝"/>
        <family val="1"/>
        <charset val="128"/>
      </rPr>
      <t>17年</t>
    </r>
    <r>
      <rPr>
        <sz val="8"/>
        <rFont val="ＭＳ 明朝"/>
        <family val="1"/>
        <charset val="128"/>
      </rPr>
      <t/>
    </r>
    <phoneticPr fontId="3"/>
  </si>
  <si>
    <t>　平成16年</t>
    <rPh sb="1" eb="3">
      <t>ヘイセイ</t>
    </rPh>
    <phoneticPr fontId="3"/>
  </si>
  <si>
    <t>γ9</t>
    <phoneticPr fontId="3"/>
  </si>
  <si>
    <t>γ11</t>
    <phoneticPr fontId="3"/>
  </si>
  <si>
    <t>平成16年</t>
    <phoneticPr fontId="3"/>
  </si>
  <si>
    <t xml:space="preserve">その他のもの </t>
    <phoneticPr fontId="3"/>
  </si>
  <si>
    <t>たき火 f）</t>
    <phoneticPr fontId="3"/>
  </si>
  <si>
    <t>油類引火 e）</t>
    <rPh sb="2" eb="4">
      <t>インカ</t>
    </rPh>
    <phoneticPr fontId="3"/>
  </si>
  <si>
    <t>ガス類引火
 d）</t>
    <rPh sb="3" eb="5">
      <t>インカ</t>
    </rPh>
    <phoneticPr fontId="3"/>
  </si>
  <si>
    <t xml:space="preserve">その他 </t>
    <phoneticPr fontId="3"/>
  </si>
  <si>
    <t>電気
  c）</t>
    <phoneticPr fontId="3"/>
  </si>
  <si>
    <t>石油
  b）</t>
    <phoneticPr fontId="3"/>
  </si>
  <si>
    <t>ガス
a)</t>
    <phoneticPr fontId="3"/>
  </si>
  <si>
    <t>年月次</t>
    <phoneticPr fontId="3"/>
  </si>
  <si>
    <t>そ　の　他</t>
    <phoneticPr fontId="3"/>
  </si>
  <si>
    <t>火　遊　び</t>
    <phoneticPr fontId="3"/>
  </si>
  <si>
    <t>放火又は
放火の疑い</t>
    <phoneticPr fontId="3"/>
  </si>
  <si>
    <t>火　の　粉</t>
    <phoneticPr fontId="3"/>
  </si>
  <si>
    <t>暖房器具</t>
    <rPh sb="0" eb="2">
      <t>ダンボウ</t>
    </rPh>
    <rPh sb="2" eb="4">
      <t>キグ</t>
    </rPh>
    <phoneticPr fontId="3"/>
  </si>
  <si>
    <t>ガスこんろ</t>
    <phoneticPr fontId="3"/>
  </si>
  <si>
    <t>コード</t>
    <phoneticPr fontId="3"/>
  </si>
  <si>
    <t>た　ば　こ</t>
    <phoneticPr fontId="3"/>
  </si>
  <si>
    <t>総　　数</t>
    <phoneticPr fontId="3"/>
  </si>
  <si>
    <t>（単位　件）</t>
    <rPh sb="1" eb="3">
      <t>タンイ</t>
    </rPh>
    <rPh sb="4" eb="5">
      <t>ケン</t>
    </rPh>
    <phoneticPr fontId="3"/>
  </si>
  <si>
    <t xml:space="preserve">（２）　原 因　別 件 数 </t>
    <phoneticPr fontId="3"/>
  </si>
  <si>
    <t>６　火　災　状　況</t>
    <phoneticPr fontId="3"/>
  </si>
  <si>
    <t xml:space="preserve">　 </t>
    <phoneticPr fontId="3"/>
  </si>
  <si>
    <t>ガス，ＬＰガス等の引火　e) ガソリン，シンナー，アルコール等の引火　f) たき火，たき火の火の粉　</t>
    <phoneticPr fontId="3"/>
  </si>
  <si>
    <t>　a)  都市ガスストーブ,プロパンガスストーブ等　b）石油ストーブ，石油火鉢等　c) 電気ストーブ，ハロゲンヒーター等　d) 都市</t>
    <rPh sb="24" eb="25">
      <t>ナド</t>
    </rPh>
    <rPh sb="35" eb="37">
      <t>セキユ</t>
    </rPh>
    <rPh sb="37" eb="39">
      <t>ヒバチ</t>
    </rPh>
    <rPh sb="39" eb="40">
      <t>ナド</t>
    </rPh>
    <rPh sb="59" eb="60">
      <t>ナド</t>
    </rPh>
    <phoneticPr fontId="3"/>
  </si>
  <si>
    <t>　資料：京都市消防局総務部庶務課</t>
    <phoneticPr fontId="3"/>
  </si>
  <si>
    <r>
      <t>平成21年</t>
    </r>
    <r>
      <rPr>
        <sz val="8"/>
        <rFont val="ＭＳ 明朝"/>
        <family val="1"/>
        <charset val="128"/>
      </rPr>
      <t>12月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</si>
  <si>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11月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</si>
  <si>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10月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</si>
  <si>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9月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</si>
  <si>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8月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</si>
  <si>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7月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</si>
  <si>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6月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</si>
  <si>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5月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</si>
  <si>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4月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</si>
  <si>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3月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</si>
  <si>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2月</t>
    </r>
    <r>
      <rPr>
        <b/>
        <sz val="10"/>
        <rFont val="Arial"/>
        <family val="2"/>
      </rPr>
      <t/>
    </r>
  </si>
  <si>
    <r>
      <t>平成21年</t>
    </r>
    <r>
      <rPr>
        <sz val="8"/>
        <rFont val="ＭＳ 明朝"/>
        <family val="1"/>
        <charset val="128"/>
      </rPr>
      <t>1月</t>
    </r>
    <phoneticPr fontId="3"/>
  </si>
  <si>
    <r>
      <t>　平成</t>
    </r>
    <r>
      <rPr>
        <b/>
        <sz val="8"/>
        <rFont val="ＭＳ ゴシック"/>
        <family val="3"/>
        <charset val="128"/>
      </rPr>
      <t>21年</t>
    </r>
    <rPh sb="1" eb="3">
      <t>ヘイセイ</t>
    </rPh>
    <rPh sb="5" eb="6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</si>
  <si>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8"/>
        <rFont val="ＭＳ 明朝"/>
        <family val="1"/>
        <charset val="128"/>
      </rPr>
      <t/>
    </r>
  </si>
  <si>
    <r>
      <t>　平成</t>
    </r>
    <r>
      <rPr>
        <sz val="8"/>
        <rFont val="ＭＳ 明朝"/>
        <family val="1"/>
        <charset val="128"/>
      </rPr>
      <t>20年</t>
    </r>
    <r>
      <rPr>
        <b/>
        <sz val="10"/>
        <rFont val="Arial"/>
        <family val="2"/>
      </rPr>
      <t/>
    </r>
    <rPh sb="1" eb="3">
      <t>ヘイセイ</t>
    </rPh>
    <phoneticPr fontId="3"/>
  </si>
  <si>
    <r>
      <t>平成</t>
    </r>
    <r>
      <rPr>
        <sz val="8"/>
        <rFont val="ＭＳ 明朝"/>
        <family val="1"/>
        <charset val="128"/>
      </rPr>
      <t>20年</t>
    </r>
  </si>
  <si>
    <t>　平成17年</t>
    <rPh sb="1" eb="3">
      <t>ヘイセイ</t>
    </rPh>
    <phoneticPr fontId="3"/>
  </si>
  <si>
    <r>
      <t>平成</t>
    </r>
    <r>
      <rPr>
        <sz val="8"/>
        <rFont val="ＭＳ Ｐ明朝"/>
        <family val="1"/>
        <charset val="128"/>
      </rPr>
      <t>17年</t>
    </r>
    <r>
      <rPr>
        <sz val="8"/>
        <rFont val="ＭＳ 明朝"/>
        <family val="1"/>
        <charset val="128"/>
      </rPr>
      <t/>
    </r>
    <phoneticPr fontId="3"/>
  </si>
  <si>
    <t xml:space="preserve">その他のもの </t>
    <phoneticPr fontId="3"/>
  </si>
  <si>
    <t>たき火 f）</t>
    <phoneticPr fontId="3"/>
  </si>
  <si>
    <t xml:space="preserve">その他 </t>
    <phoneticPr fontId="3"/>
  </si>
  <si>
    <t>電　気
  c）</t>
    <phoneticPr fontId="3"/>
  </si>
  <si>
    <t>石　油
  b）</t>
    <phoneticPr fontId="3"/>
  </si>
  <si>
    <t>ガ　ス
a)</t>
    <phoneticPr fontId="3"/>
  </si>
  <si>
    <t>年月次</t>
    <phoneticPr fontId="3"/>
  </si>
  <si>
    <t>そ　の　他</t>
    <phoneticPr fontId="3"/>
  </si>
  <si>
    <t>火　遊　び</t>
    <phoneticPr fontId="3"/>
  </si>
  <si>
    <t>放火又は
放火の疑い</t>
    <phoneticPr fontId="3"/>
  </si>
  <si>
    <t>火　の　粉</t>
    <phoneticPr fontId="3"/>
  </si>
  <si>
    <t>ガスこんろ</t>
    <phoneticPr fontId="3"/>
  </si>
  <si>
    <t>コード</t>
    <phoneticPr fontId="3"/>
  </si>
  <si>
    <t>た　ば　こ</t>
    <phoneticPr fontId="3"/>
  </si>
  <si>
    <t>総　　数</t>
    <phoneticPr fontId="3"/>
  </si>
  <si>
    <t>（２）　原　因　別　件　数</t>
    <phoneticPr fontId="3"/>
  </si>
  <si>
    <t>６　　火　災　状　況</t>
    <rPh sb="3" eb="4">
      <t>ヒ</t>
    </rPh>
    <rPh sb="5" eb="6">
      <t>ワザワ</t>
    </rPh>
    <rPh sb="7" eb="8">
      <t>ジョウ</t>
    </rPh>
    <rPh sb="9" eb="10">
      <t>キョウ</t>
    </rPh>
    <phoneticPr fontId="3"/>
  </si>
  <si>
    <t>ガス，ＬＰガス等の引火　e) ガソリン，シンナー，アルコール等の引火　f) たき火，たき火の火の粉　</t>
    <phoneticPr fontId="3"/>
  </si>
  <si>
    <r>
      <t>平成22年</t>
    </r>
    <r>
      <rPr>
        <sz val="8"/>
        <rFont val="ＭＳ 明朝"/>
        <family val="1"/>
        <charset val="128"/>
      </rPr>
      <t>12月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</si>
  <si>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11月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</si>
  <si>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10月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</si>
  <si>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9月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</si>
  <si>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8月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</si>
  <si>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7月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</si>
  <si>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6月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</si>
  <si>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5月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</si>
  <si>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4月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</si>
  <si>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3月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</si>
  <si>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2月</t>
    </r>
    <r>
      <rPr>
        <b/>
        <sz val="10"/>
        <rFont val="Arial"/>
        <family val="2"/>
      </rPr>
      <t/>
    </r>
  </si>
  <si>
    <r>
      <t>平成22年</t>
    </r>
    <r>
      <rPr>
        <sz val="8"/>
        <rFont val="ＭＳ 明朝"/>
        <family val="1"/>
        <charset val="128"/>
      </rPr>
      <t>1月</t>
    </r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</si>
  <si>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rPh sb="4" eb="5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</si>
  <si>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8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</si>
  <si>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b/>
        <sz val="10"/>
        <rFont val="Arial"/>
        <family val="2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</si>
  <si>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21年</t>
    </r>
  </si>
  <si>
    <r>
      <t>平成</t>
    </r>
    <r>
      <rPr>
        <sz val="8"/>
        <rFont val="ＭＳ 明朝"/>
        <family val="1"/>
        <charset val="128"/>
      </rPr>
      <t>20年</t>
    </r>
    <r>
      <rPr>
        <b/>
        <sz val="10"/>
        <rFont val="Arial"/>
        <family val="2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</si>
  <si>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19年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</si>
  <si>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19年</t>
    </r>
  </si>
  <si>
    <r>
      <t>平成18年</t>
    </r>
    <r>
      <rPr>
        <b/>
        <sz val="10"/>
        <rFont val="Arial"/>
        <family val="2"/>
      </rPr>
      <t/>
    </r>
    <rPh sb="0" eb="2">
      <t>ヘイセイ</t>
    </rPh>
    <phoneticPr fontId="3"/>
  </si>
  <si>
    <t>平成18年</t>
  </si>
  <si>
    <t>電　気
  c）</t>
    <phoneticPr fontId="3"/>
  </si>
  <si>
    <t>石　油
  b）</t>
    <phoneticPr fontId="3"/>
  </si>
  <si>
    <t>ガ　ス
a)</t>
    <phoneticPr fontId="3"/>
  </si>
  <si>
    <t>　具</t>
    <phoneticPr fontId="3"/>
  </si>
  <si>
    <t>暖房器</t>
    <phoneticPr fontId="3"/>
  </si>
  <si>
    <t>（２）　原 因 別 件 数</t>
    <phoneticPr fontId="3"/>
  </si>
  <si>
    <t>６　　火　災　状　況</t>
    <phoneticPr fontId="3"/>
  </si>
  <si>
    <t>　a)  都市ガスストーブ,プロパンガスストーブ等　b）石油ストーブ，石油火鉢等　c) 電気ストーブ，ハロゲンヒーター等　d) 都市ガス，ＬＰガス等の引火　e) ガソリン，シンナー，アルコール等の引火　f) たき火，たき火の火の粉　</t>
    <rPh sb="24" eb="25">
      <t>ナド</t>
    </rPh>
    <rPh sb="35" eb="37">
      <t>セキユ</t>
    </rPh>
    <rPh sb="37" eb="39">
      <t>ヒバチ</t>
    </rPh>
    <rPh sb="39" eb="40">
      <t>ナド</t>
    </rPh>
    <rPh sb="59" eb="60">
      <t>ナド</t>
    </rPh>
    <phoneticPr fontId="3"/>
  </si>
  <si>
    <r>
      <t>平成23年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</si>
  <si>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</si>
  <si>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</si>
  <si>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</si>
  <si>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</si>
  <si>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</si>
  <si>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</si>
  <si>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</si>
  <si>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</si>
  <si>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</si>
  <si>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</si>
  <si>
    <r>
      <t>平成23年</t>
    </r>
    <r>
      <rPr>
        <sz val="8"/>
        <rFont val="ＭＳ 明朝"/>
        <family val="1"/>
        <charset val="128"/>
      </rPr>
      <t>1月</t>
    </r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</si>
  <si>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rPh sb="4" eb="5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</si>
  <si>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8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</si>
  <si>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</si>
  <si>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</si>
  <si>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t>平成19年</t>
    <rPh sb="0" eb="2">
      <t>ヘイセイ</t>
    </rPh>
    <phoneticPr fontId="3"/>
  </si>
  <si>
    <t>平成19年</t>
  </si>
  <si>
    <t>暖房器具</t>
    <rPh sb="3" eb="4">
      <t>グ</t>
    </rPh>
    <phoneticPr fontId="3"/>
  </si>
  <si>
    <t xml:space="preserve">　 </t>
    <phoneticPr fontId="3"/>
  </si>
  <si>
    <t>　資料：京都市消防局総務部庶務課</t>
    <phoneticPr fontId="3"/>
  </si>
  <si>
    <r>
      <t>平成24年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</si>
  <si>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</si>
  <si>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</si>
  <si>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</si>
  <si>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</si>
  <si>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</si>
  <si>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</si>
  <si>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</si>
  <si>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</si>
  <si>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</si>
  <si>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</si>
  <si>
    <r>
      <t>平成24年</t>
    </r>
    <r>
      <rPr>
        <sz val="8"/>
        <rFont val="ＭＳ 明朝"/>
        <family val="1"/>
        <charset val="128"/>
      </rPr>
      <t>1月</t>
    </r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</si>
  <si>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rPh sb="4" eb="5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</si>
  <si>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8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</si>
  <si>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</si>
  <si>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</si>
  <si>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</si>
  <si>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</si>
  <si>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平成20年</t>
  </si>
  <si>
    <t xml:space="preserve">その他のもの </t>
    <phoneticPr fontId="3"/>
  </si>
  <si>
    <t>たき火 f）</t>
    <phoneticPr fontId="3"/>
  </si>
  <si>
    <t xml:space="preserve">その他 </t>
    <phoneticPr fontId="3"/>
  </si>
  <si>
    <t>電　気
  c）</t>
    <phoneticPr fontId="3"/>
  </si>
  <si>
    <t>石　油
  b）</t>
    <phoneticPr fontId="3"/>
  </si>
  <si>
    <t>ガ　ス
a)</t>
    <phoneticPr fontId="3"/>
  </si>
  <si>
    <t>年月次</t>
    <phoneticPr fontId="3"/>
  </si>
  <si>
    <t>そ　の　他</t>
    <phoneticPr fontId="3"/>
  </si>
  <si>
    <t>火　遊　び</t>
    <phoneticPr fontId="3"/>
  </si>
  <si>
    <t>放火又は
放火の疑い</t>
    <phoneticPr fontId="3"/>
  </si>
  <si>
    <t>火　の　粉</t>
    <phoneticPr fontId="3"/>
  </si>
  <si>
    <t>　具</t>
    <phoneticPr fontId="3"/>
  </si>
  <si>
    <t>暖房器</t>
    <phoneticPr fontId="3"/>
  </si>
  <si>
    <t>ガスこんろ</t>
    <phoneticPr fontId="3"/>
  </si>
  <si>
    <t>コード</t>
    <phoneticPr fontId="3"/>
  </si>
  <si>
    <t>た　ば　こ</t>
    <phoneticPr fontId="3"/>
  </si>
  <si>
    <t>総　　数</t>
    <phoneticPr fontId="3"/>
  </si>
  <si>
    <t>（２）　原 因 別 件 数</t>
    <phoneticPr fontId="3"/>
  </si>
  <si>
    <t>６　　火　災　状　況</t>
    <phoneticPr fontId="3"/>
  </si>
  <si>
    <t>総　　数</t>
    <phoneticPr fontId="3"/>
  </si>
  <si>
    <t>た　ば　こ</t>
    <phoneticPr fontId="3"/>
  </si>
  <si>
    <t>コード</t>
    <phoneticPr fontId="3"/>
  </si>
  <si>
    <t>ガスこんろ</t>
    <phoneticPr fontId="3"/>
  </si>
  <si>
    <t>暖房器</t>
    <phoneticPr fontId="3"/>
  </si>
  <si>
    <t>　具</t>
    <phoneticPr fontId="3"/>
  </si>
  <si>
    <t>火　の　粉</t>
    <phoneticPr fontId="3"/>
  </si>
  <si>
    <t>放火又は
放火の疑い</t>
    <phoneticPr fontId="3"/>
  </si>
  <si>
    <t>火　遊　び</t>
    <phoneticPr fontId="3"/>
  </si>
  <si>
    <t>そ　の　他</t>
    <phoneticPr fontId="3"/>
  </si>
  <si>
    <t>ガ　ス
a)</t>
    <phoneticPr fontId="3"/>
  </si>
  <si>
    <t>石　油
  b）</t>
    <phoneticPr fontId="3"/>
  </si>
  <si>
    <t>電　気
  c）</t>
    <phoneticPr fontId="3"/>
  </si>
  <si>
    <t xml:space="preserve">その他 </t>
    <phoneticPr fontId="3"/>
  </si>
  <si>
    <t>たき火 f）</t>
    <phoneticPr fontId="3"/>
  </si>
  <si>
    <t xml:space="preserve">その他のもの </t>
    <phoneticPr fontId="3"/>
  </si>
  <si>
    <t>平成21年</t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</si>
  <si>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</si>
  <si>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</si>
  <si>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24年</t>
    </r>
    <phoneticPr fontId="3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</si>
  <si>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8"/>
        <rFont val="ＭＳ 明朝"/>
        <family val="1"/>
        <charset val="128"/>
      </rPr>
      <t/>
    </r>
    <phoneticPr fontId="3"/>
  </si>
  <si>
    <r>
      <t>平成25年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</si>
  <si>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2月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</si>
  <si>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3月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</si>
  <si>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4月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</si>
  <si>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5月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</si>
  <si>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6月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</si>
  <si>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7月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</si>
  <si>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8月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</si>
  <si>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9月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</si>
  <si>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</si>
  <si>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平成25年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</si>
  <si>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平成25年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3"/>
  </si>
  <si>
    <t>　資料：京都市消防局総務部庶務課</t>
    <phoneticPr fontId="3"/>
  </si>
  <si>
    <t xml:space="preserve">　 </t>
    <phoneticPr fontId="3"/>
  </si>
  <si>
    <t>平成22年</t>
    <phoneticPr fontId="3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</si>
  <si>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</si>
  <si>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</si>
  <si>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</si>
  <si>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</si>
  <si>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1月　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</si>
  <si>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2月　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</si>
  <si>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3月　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</si>
  <si>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4月</t>
    </r>
    <phoneticPr fontId="15"/>
  </si>
  <si>
    <r>
      <rPr>
        <sz val="8"/>
        <color indexed="9"/>
        <rFont val="ＭＳ 明朝"/>
        <family val="1"/>
        <charset val="128"/>
      </rPr>
      <t xml:space="preserve">平成26 </t>
    </r>
    <r>
      <rPr>
        <sz val="8"/>
        <color indexed="8"/>
        <rFont val="ＭＳ 明朝"/>
        <family val="1"/>
        <charset val="128"/>
      </rPr>
      <t>5月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</si>
  <si>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6月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</si>
  <si>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7月</t>
    </r>
    <phoneticPr fontId="15"/>
  </si>
  <si>
    <r>
      <rPr>
        <sz val="8"/>
        <color indexed="9"/>
        <rFont val="ＭＳ 明朝"/>
        <family val="1"/>
        <charset val="128"/>
      </rPr>
      <t>平成26</t>
    </r>
    <r>
      <rPr>
        <sz val="8"/>
        <color indexed="8"/>
        <rFont val="ＭＳ 明朝"/>
        <family val="1"/>
        <charset val="128"/>
      </rPr>
      <t xml:space="preserve"> 8月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</si>
  <si>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9月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</si>
  <si>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10月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</si>
  <si>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11月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</si>
  <si>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12月</t>
    </r>
    <phoneticPr fontId="15"/>
  </si>
  <si>
    <t>　資料：京都市消防局総務部庶務課</t>
    <phoneticPr fontId="3"/>
  </si>
  <si>
    <t>ガス，ＬＰガス等の引火　e) ガソリン，シンナー，アルコール等の引火　f) たき火，たき火の火の粉　</t>
    <phoneticPr fontId="3"/>
  </si>
  <si>
    <t>暖房器</t>
    <phoneticPr fontId="3"/>
  </si>
  <si>
    <t>　具</t>
    <phoneticPr fontId="3"/>
  </si>
  <si>
    <t>火　の　粉</t>
    <phoneticPr fontId="3"/>
  </si>
  <si>
    <t>放火又は
放火の疑い</t>
    <phoneticPr fontId="3"/>
  </si>
  <si>
    <t>火　遊　び</t>
    <phoneticPr fontId="3"/>
  </si>
  <si>
    <t>そ　の　他</t>
    <phoneticPr fontId="3"/>
  </si>
  <si>
    <t>年月次</t>
    <phoneticPr fontId="3"/>
  </si>
  <si>
    <t>ガ　ス
a)</t>
    <phoneticPr fontId="3"/>
  </si>
  <si>
    <t>石　油
  b）</t>
    <phoneticPr fontId="3"/>
  </si>
  <si>
    <t>電　気
  c）</t>
    <phoneticPr fontId="3"/>
  </si>
  <si>
    <t xml:space="preserve">その他 </t>
    <phoneticPr fontId="3"/>
  </si>
  <si>
    <t>たき火 f）</t>
    <phoneticPr fontId="3"/>
  </si>
  <si>
    <t xml:space="preserve">その他のもの </t>
    <phoneticPr fontId="3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</si>
  <si>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</si>
  <si>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b/>
        <sz val="10"/>
        <rFont val="Arial"/>
        <family val="2"/>
      </rPr>
      <t/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</si>
  <si>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</si>
  <si>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rPh sb="4" eb="5">
      <t>ネン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</si>
  <si>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</si>
  <si>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25年</t>
    </r>
    <rPh sb="0" eb="2">
      <t>ヘイセイ</t>
    </rPh>
    <rPh sb="4" eb="5">
      <t>ネン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</si>
  <si>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3"/>
  </si>
  <si>
    <r>
      <t>平成</t>
    </r>
    <r>
      <rPr>
        <sz val="8"/>
        <rFont val="ＭＳ 明朝"/>
        <family val="1"/>
        <charset val="128"/>
      </rPr>
      <t>26年</t>
    </r>
    <rPh sb="0" eb="2">
      <t>ヘイセイ</t>
    </rPh>
    <rPh sb="4" eb="5">
      <t>ネン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</si>
  <si>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3"/>
  </si>
  <si>
    <r>
      <t>平成</t>
    </r>
    <r>
      <rPr>
        <b/>
        <sz val="8"/>
        <rFont val="ＭＳ ゴシック"/>
        <family val="3"/>
        <charset val="128"/>
      </rPr>
      <t>27年</t>
    </r>
    <rPh sb="0" eb="2">
      <t>ヘイセイ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</si>
  <si>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1月　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</si>
  <si>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2月　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</si>
  <si>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3月　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</si>
  <si>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4月</t>
    </r>
    <phoneticPr fontId="15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</si>
  <si>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5月</t>
    </r>
    <rPh sb="4" eb="5">
      <t>ネン</t>
    </rPh>
    <phoneticPr fontId="15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</si>
  <si>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6月</t>
    </r>
    <phoneticPr fontId="15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</si>
  <si>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7月</t>
    </r>
    <phoneticPr fontId="15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</si>
  <si>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8月</t>
    </r>
    <rPh sb="4" eb="5">
      <t>ネン</t>
    </rPh>
    <phoneticPr fontId="15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</si>
  <si>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9月</t>
    </r>
    <phoneticPr fontId="15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</si>
  <si>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10月</t>
    </r>
    <phoneticPr fontId="15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</si>
  <si>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11月</t>
    </r>
    <phoneticPr fontId="15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</si>
  <si>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12月</t>
    </r>
    <phoneticPr fontId="15"/>
  </si>
  <si>
    <t>　資料：京都市消防局総務部庶務課</t>
    <phoneticPr fontId="3"/>
  </si>
  <si>
    <t>ガス，ＬＰガス等の引火　e) ガソリン，シンナー，アルコール等の引火　f) たき火，たき火の火の粉　</t>
    <phoneticPr fontId="3"/>
  </si>
  <si>
    <t xml:space="preserve">　 </t>
    <phoneticPr fontId="3"/>
  </si>
  <si>
    <t>総　　数</t>
    <phoneticPr fontId="3"/>
  </si>
  <si>
    <t>た　ば　こ</t>
    <phoneticPr fontId="3"/>
  </si>
  <si>
    <t>コード</t>
    <phoneticPr fontId="3"/>
  </si>
  <si>
    <t>ガスこんろ</t>
    <phoneticPr fontId="3"/>
  </si>
  <si>
    <t>暖房器</t>
    <phoneticPr fontId="3"/>
  </si>
  <si>
    <t>　具</t>
    <phoneticPr fontId="3"/>
  </si>
  <si>
    <t>火　の　粉</t>
    <phoneticPr fontId="3"/>
  </si>
  <si>
    <t>放火又は
放火の疑い</t>
    <phoneticPr fontId="3"/>
  </si>
  <si>
    <t>火　遊　び</t>
    <phoneticPr fontId="3"/>
  </si>
  <si>
    <t>そ　の　他</t>
    <phoneticPr fontId="3"/>
  </si>
  <si>
    <t>年月次</t>
    <phoneticPr fontId="3"/>
  </si>
  <si>
    <t>ガ　ス
a)</t>
    <phoneticPr fontId="3"/>
  </si>
  <si>
    <t>石　油
  b）</t>
    <phoneticPr fontId="3"/>
  </si>
  <si>
    <t>電　気
  c）</t>
    <phoneticPr fontId="3"/>
  </si>
  <si>
    <t xml:space="preserve">その他 </t>
    <phoneticPr fontId="3"/>
  </si>
  <si>
    <t>たき火 f）</t>
    <phoneticPr fontId="3"/>
  </si>
  <si>
    <t xml:space="preserve">その他のもの </t>
    <phoneticPr fontId="3"/>
  </si>
  <si>
    <t>平成24年</t>
    <phoneticPr fontId="3"/>
  </si>
  <si>
    <r>
      <t>平成24年</t>
    </r>
    <r>
      <rPr>
        <b/>
        <sz val="10"/>
        <rFont val="Arial"/>
        <family val="2"/>
      </rPr>
      <t/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</si>
  <si>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</si>
  <si>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</si>
  <si>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3"/>
  </si>
  <si>
    <r>
      <t>平成</t>
    </r>
    <r>
      <rPr>
        <sz val="8"/>
        <rFont val="ＭＳ 明朝"/>
        <family val="1"/>
        <charset val="128"/>
      </rPr>
      <t>27年</t>
    </r>
    <rPh sb="0" eb="2">
      <t>ヘイセイ</t>
    </rPh>
    <rPh sb="4" eb="5">
      <t>ネン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</si>
  <si>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3"/>
  </si>
  <si>
    <r>
      <t>平成</t>
    </r>
    <r>
      <rPr>
        <b/>
        <sz val="8"/>
        <rFont val="ＭＳ ゴシック"/>
        <family val="3"/>
        <charset val="128"/>
      </rPr>
      <t>28年</t>
    </r>
    <rPh sb="0" eb="2">
      <t>ヘイセイ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</si>
  <si>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1月　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</si>
  <si>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2月　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</si>
  <si>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3月　</t>
    </r>
    <phoneticPr fontId="3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</si>
  <si>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4月</t>
    </r>
    <phoneticPr fontId="15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</si>
  <si>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5月</t>
    </r>
    <rPh sb="4" eb="5">
      <t>ネン</t>
    </rPh>
    <phoneticPr fontId="15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</si>
  <si>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6月</t>
    </r>
    <phoneticPr fontId="15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</si>
  <si>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7月</t>
    </r>
    <phoneticPr fontId="15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</si>
  <si>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8月</t>
    </r>
    <rPh sb="4" eb="5">
      <t>ネン</t>
    </rPh>
    <phoneticPr fontId="15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</si>
  <si>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9月</t>
    </r>
    <phoneticPr fontId="15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</si>
  <si>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10月</t>
    </r>
    <phoneticPr fontId="15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</si>
  <si>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11月</t>
    </r>
    <phoneticPr fontId="15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</si>
  <si>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12月</t>
    </r>
    <phoneticPr fontId="15"/>
  </si>
  <si>
    <t>　資料：京都市消防局総務部総務課</t>
    <rPh sb="13" eb="15">
      <t>ソウム</t>
    </rPh>
    <phoneticPr fontId="3"/>
  </si>
  <si>
    <t>ガス，ＬＰガス等の引火　e) ガソリン，シンナー，アルコール等の引火　f) たき火，たき火の火の粉　</t>
    <phoneticPr fontId="3"/>
  </si>
  <si>
    <t>平成25年</t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</si>
  <si>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</si>
  <si>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</si>
  <si>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</si>
  <si>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</t>
    </r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</si>
  <si>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</si>
  <si>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</si>
  <si>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</si>
  <si>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</si>
  <si>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</si>
  <si>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</si>
  <si>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</si>
  <si>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</si>
  <si>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</si>
  <si>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</si>
  <si>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</si>
  <si>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rPh sb="4" eb="5">
      <t>ネン</t>
    </rPh>
    <phoneticPr fontId="3"/>
  </si>
  <si>
    <t>平成26年</t>
  </si>
  <si>
    <t>平成26年</t>
    <phoneticPr fontId="2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</si>
  <si>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</si>
  <si>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</si>
  <si>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</si>
  <si>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</si>
  <si>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</si>
  <si>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</si>
  <si>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b/>
        <sz val="8"/>
        <rFont val="ＭＳ Ｐゴシック"/>
        <family val="3"/>
        <charset val="128"/>
      </rPr>
      <t>30年</t>
    </r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</si>
  <si>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1月</t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</si>
  <si>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</si>
  <si>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</si>
  <si>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</si>
  <si>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</si>
  <si>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</si>
  <si>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</si>
  <si>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</si>
  <si>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</si>
  <si>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</si>
  <si>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</si>
  <si>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4" eb="5">
      <t>ネン</t>
    </rPh>
    <phoneticPr fontId="3"/>
  </si>
  <si>
    <t>平成27年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</si>
  <si>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</si>
  <si>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  <scheme val="minor"/>
      </rPr>
      <t/>
    </r>
  </si>
  <si>
    <t>令和元年</t>
    <rPh sb="0" eb="2">
      <t>レイワ</t>
    </rPh>
    <rPh sb="2" eb="3">
      <t>モト</t>
    </rPh>
    <phoneticPr fontId="3"/>
  </si>
  <si>
    <t>令和元年</t>
    <rPh sb="0" eb="3">
      <t>レイワモト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</si>
  <si>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1月</t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</si>
  <si>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1月</t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</si>
  <si>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</si>
  <si>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</si>
  <si>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</si>
  <si>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</si>
  <si>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</si>
  <si>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</si>
  <si>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</si>
  <si>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</si>
  <si>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</si>
  <si>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</si>
  <si>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</si>
  <si>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</si>
  <si>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</si>
  <si>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</si>
  <si>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</si>
  <si>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3">
      <t>レイワモト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</si>
  <si>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10月</t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</si>
  <si>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</si>
  <si>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3" eb="4">
      <t>ネン</t>
    </rPh>
    <phoneticPr fontId="3"/>
  </si>
  <si>
    <t>　本表は，京都市消防局の火災統計により作成したものである。</t>
    <rPh sb="5" eb="7">
      <t>キョウト</t>
    </rPh>
    <phoneticPr fontId="3"/>
  </si>
  <si>
    <t>平成28年</t>
    <phoneticPr fontId="2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</si>
  <si>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3"/>
  </si>
  <si>
    <r>
      <t>平成</t>
    </r>
    <r>
      <rPr>
        <sz val="8"/>
        <rFont val="ＭＳ 明朝"/>
        <family val="1"/>
        <charset val="128"/>
      </rPr>
      <t>30年</t>
    </r>
    <phoneticPr fontId="3"/>
  </si>
  <si>
    <t>令和元年</t>
    <rPh sb="0" eb="2">
      <t>レイワ</t>
    </rPh>
    <rPh sb="2" eb="3">
      <t>ガン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</si>
  <si>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15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</si>
  <si>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1月</t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</si>
  <si>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</si>
  <si>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</si>
  <si>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</si>
  <si>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</si>
  <si>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</si>
  <si>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</si>
  <si>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</si>
  <si>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</si>
  <si>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</si>
  <si>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</si>
  <si>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r>
      <rPr>
        <sz val="8"/>
        <color indexed="9"/>
        <rFont val="ＭＳ 明朝"/>
        <family val="1"/>
        <charset val="128"/>
      </rPr>
      <t>令和 2年</t>
    </r>
    <r>
      <rPr>
        <sz val="8"/>
        <color indexed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phoneticPr fontId="3"/>
  </si>
  <si>
    <t xml:space="preserve">（２）　原 因 別 件 数 </t>
    <rPh sb="6" eb="7">
      <t>イン</t>
    </rPh>
    <phoneticPr fontId="3"/>
  </si>
  <si>
    <t>具</t>
  </si>
  <si>
    <t>ガス a)</t>
    <phoneticPr fontId="24"/>
  </si>
  <si>
    <t>石油 b)</t>
    <phoneticPr fontId="24"/>
  </si>
  <si>
    <t>電気 c)</t>
    <phoneticPr fontId="24"/>
  </si>
  <si>
    <t>ガス類引火 d)</t>
    <rPh sb="3" eb="5">
      <t>インカ</t>
    </rPh>
    <phoneticPr fontId="3"/>
  </si>
  <si>
    <t>油類引火 e)</t>
    <rPh sb="2" eb="3">
      <t>イン</t>
    </rPh>
    <phoneticPr fontId="3"/>
  </si>
  <si>
    <t>たき火 f)</t>
    <phoneticPr fontId="24"/>
  </si>
  <si>
    <t>その他のもの</t>
    <phoneticPr fontId="24"/>
  </si>
  <si>
    <t>平成29年</t>
    <phoneticPr fontId="27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</si>
  <si>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</si>
  <si>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theme="1"/>
        <rFont val="ＭＳ Ｐゴシック"/>
        <family val="3"/>
        <charset val="128"/>
      </rPr>
      <t>3</t>
    </r>
    <r>
      <rPr>
        <b/>
        <sz val="8"/>
        <rFont val="ＭＳ Ｐゴシック"/>
        <family val="3"/>
        <charset val="128"/>
      </rPr>
      <t>年</t>
    </r>
    <rPh sb="0" eb="2">
      <t>レイワ</t>
    </rPh>
    <rPh sb="4" eb="5">
      <t>ネン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</si>
  <si>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15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</si>
  <si>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1月</t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</si>
  <si>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</si>
  <si>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</si>
  <si>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</si>
  <si>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</si>
  <si>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</si>
  <si>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</si>
  <si>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</si>
  <si>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</si>
  <si>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10月</t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</si>
  <si>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11月</t>
    </r>
    <rPh sb="2" eb="3">
      <t>ネン</t>
    </rPh>
    <phoneticPr fontId="3"/>
  </si>
  <si>
    <r>
      <rPr>
        <sz val="8"/>
        <color indexed="9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12月</t>
    </r>
    <rPh sb="2" eb="3">
      <t>ネン</t>
    </rPh>
    <phoneticPr fontId="3"/>
  </si>
  <si>
    <t>　a)　都市ガスストーブ、プロパンガスストーブ等　b)　石油ストーブ、石油火鉢等　c)　電気ストーブ、ハロゲンヒーター等　</t>
    <rPh sb="23" eb="24">
      <t>ナド</t>
    </rPh>
    <rPh sb="35" eb="37">
      <t>セキユ</t>
    </rPh>
    <rPh sb="37" eb="39">
      <t>ヒバチ</t>
    </rPh>
    <rPh sb="39" eb="40">
      <t>ナド</t>
    </rPh>
    <rPh sb="59" eb="60">
      <t>ナド</t>
    </rPh>
    <phoneticPr fontId="3"/>
  </si>
  <si>
    <t>　d)　都市ガス、ＬＰガス等の引火　e)　ガソリン、シンナー、アルコール等の引火　f)　たき火、たき火の火の粉</t>
    <phoneticPr fontId="24"/>
  </si>
  <si>
    <t>　本表は、京都市消防局の火災統計により作成したものである。</t>
    <rPh sb="5" eb="7">
      <t>キョウト</t>
    </rPh>
    <phoneticPr fontId="3"/>
  </si>
  <si>
    <t>平成30年</t>
    <phoneticPr fontId="27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</si>
  <si>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</si>
  <si>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15"/>
  </si>
  <si>
    <t>　a)　都市ガスストーブ、プロパンガスストーブ等　b)　石油ストーブ、石油火鉢等　c)　電気ストーブ、ハロゲンヒーター等　　d)　都市ガス、ＬＰガス等の引火　e)　ガソリン、シンナー、アルコール等の引火　f)　たき火、たき火の火の粉</t>
    <rPh sb="23" eb="24">
      <t>ナド</t>
    </rPh>
    <rPh sb="35" eb="37">
      <t>セキユ</t>
    </rPh>
    <rPh sb="37" eb="39">
      <t>ヒバチ</t>
    </rPh>
    <rPh sb="39" eb="40">
      <t>ナド</t>
    </rPh>
    <rPh sb="59" eb="60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</si>
</sst>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#,##0;_ * \-#,##0;_ * &quot;－&quot;;_ @"/>
    <numFmt numFmtId="177" formatCode="&quot;γ&quot;* #,##0;_ * \-#,##0;_ * &quot;－&quot;;_ @"/>
    <numFmt numFmtId="178" formatCode="* #,##0;_ * \-#,##0;_ * &quot;－&quot;;_ @"/>
    <numFmt numFmtId="179" formatCode="0_);[Red]\(0\)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0"/>
      <name val="Arial"/>
      <family val="2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8"/>
      <color theme="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9" fillId="0" borderId="0">
      <alignment vertical="center"/>
    </xf>
  </cellStyleXfs>
  <cellXfs count="375">
    <xf numFmtId="0" fontId="0" fillId="0" borderId="0" xfId="0"/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distributed" vertical="center"/>
    </xf>
    <xf numFmtId="37" fontId="5" fillId="0" borderId="1" xfId="0" applyNumberFormat="1" applyFont="1" applyBorder="1" applyAlignment="1" applyProtection="1">
      <alignment horizontal="right"/>
    </xf>
    <xf numFmtId="37" fontId="5" fillId="0" borderId="2" xfId="0" applyNumberFormat="1" applyFont="1" applyBorder="1" applyAlignment="1" applyProtection="1">
      <alignment horizontal="right"/>
    </xf>
    <xf numFmtId="37" fontId="5" fillId="0" borderId="3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distributed" vertical="center"/>
    </xf>
    <xf numFmtId="3" fontId="6" fillId="0" borderId="0" xfId="0" applyNumberFormat="1" applyFont="1" applyAlignment="1">
      <alignment horizontal="distributed" vertical="center"/>
    </xf>
    <xf numFmtId="37" fontId="5" fillId="0" borderId="4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right"/>
    </xf>
    <xf numFmtId="37" fontId="5" fillId="0" borderId="5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3" fontId="8" fillId="0" borderId="0" xfId="0" applyNumberFormat="1" applyFont="1" applyAlignment="1">
      <alignment horizontal="distributed" vertical="center"/>
    </xf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0" xfId="0" applyFont="1"/>
    <xf numFmtId="3" fontId="5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right"/>
    </xf>
    <xf numFmtId="37" fontId="5" fillId="0" borderId="7" xfId="0" applyNumberFormat="1" applyFont="1" applyBorder="1" applyAlignment="1" applyProtection="1">
      <alignment horizontal="right"/>
    </xf>
    <xf numFmtId="37" fontId="5" fillId="0" borderId="8" xfId="0" applyNumberFormat="1" applyFont="1" applyBorder="1" applyAlignment="1" applyProtection="1">
      <alignment horizontal="right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7" fontId="7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vertical="center"/>
    </xf>
    <xf numFmtId="37" fontId="5" fillId="0" borderId="6" xfId="0" applyNumberFormat="1" applyFont="1" applyBorder="1" applyAlignment="1" applyProtection="1">
      <alignment horizontal="right"/>
    </xf>
    <xf numFmtId="3" fontId="6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/>
    </xf>
    <xf numFmtId="176" fontId="5" fillId="0" borderId="4" xfId="0" applyNumberFormat="1" applyFont="1" applyBorder="1" applyAlignment="1" applyProtection="1">
      <alignment horizontal="right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 applyProtection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/>
    <xf numFmtId="0" fontId="7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6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7" fillId="0" borderId="5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3" fontId="8" fillId="0" borderId="5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7" fontId="5" fillId="0" borderId="0" xfId="0" applyNumberFormat="1" applyFont="1" applyFill="1" applyBorder="1" applyAlignment="1" applyProtection="1">
      <alignment horizontal="right"/>
    </xf>
    <xf numFmtId="3" fontId="6" fillId="0" borderId="5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 applyProtection="1">
      <alignment horizontal="right"/>
    </xf>
    <xf numFmtId="3" fontId="8" fillId="0" borderId="0" xfId="0" applyNumberFormat="1" applyFont="1" applyBorder="1" applyAlignment="1">
      <alignment horizontal="distributed" vertical="center"/>
    </xf>
    <xf numFmtId="0" fontId="5" fillId="0" borderId="0" xfId="0" applyFont="1"/>
    <xf numFmtId="178" fontId="5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9" fontId="5" fillId="2" borderId="16" xfId="0" applyNumberFormat="1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" fontId="20" fillId="0" borderId="5" xfId="1" applyNumberFormat="1" applyFont="1" applyBorder="1" applyAlignment="1">
      <alignment horizontal="distributed" vertical="center"/>
    </xf>
    <xf numFmtId="176" fontId="5" fillId="0" borderId="0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 applyProtection="1">
      <alignment horizontal="right"/>
    </xf>
    <xf numFmtId="3" fontId="21" fillId="0" borderId="5" xfId="1" applyNumberFormat="1" applyFont="1" applyBorder="1" applyAlignment="1">
      <alignment horizontal="distributed" vertical="center"/>
    </xf>
    <xf numFmtId="3" fontId="21" fillId="0" borderId="0" xfId="1" applyNumberFormat="1" applyFont="1" applyBorder="1" applyAlignment="1">
      <alignment horizontal="distributed" vertical="center"/>
    </xf>
    <xf numFmtId="176" fontId="5" fillId="0" borderId="4" xfId="1" applyNumberFormat="1" applyFont="1" applyFill="1" applyBorder="1" applyAlignment="1" applyProtection="1">
      <alignment horizontal="right"/>
    </xf>
    <xf numFmtId="3" fontId="22" fillId="0" borderId="0" xfId="1" applyNumberFormat="1" applyFont="1" applyBorder="1" applyAlignment="1">
      <alignment horizontal="distributed" vertical="center"/>
    </xf>
    <xf numFmtId="176" fontId="7" fillId="0" borderId="4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3" fontId="5" fillId="0" borderId="0" xfId="1" applyNumberFormat="1" applyFont="1" applyBorder="1" applyAlignment="1">
      <alignment horizontal="distributed" vertical="center"/>
    </xf>
    <xf numFmtId="3" fontId="21" fillId="0" borderId="0" xfId="1" applyNumberFormat="1" applyFont="1" applyBorder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7" fontId="5" fillId="0" borderId="6" xfId="1" applyNumberFormat="1" applyFont="1" applyBorder="1" applyAlignment="1" applyProtection="1">
      <alignment horizontal="right"/>
    </xf>
    <xf numFmtId="37" fontId="5" fillId="0" borderId="7" xfId="1" applyNumberFormat="1" applyFont="1" applyBorder="1" applyAlignment="1" applyProtection="1">
      <alignment horizontal="right"/>
    </xf>
    <xf numFmtId="0" fontId="5" fillId="0" borderId="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horizontal="right"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distributed" vertical="center"/>
    </xf>
    <xf numFmtId="0" fontId="5" fillId="0" borderId="14" xfId="1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center" vertical="center"/>
    </xf>
    <xf numFmtId="176" fontId="5" fillId="0" borderId="5" xfId="1" applyNumberFormat="1" applyFont="1" applyFill="1" applyBorder="1" applyAlignment="1" applyProtection="1">
      <alignment horizontal="right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/>
    </xf>
    <xf numFmtId="0" fontId="5" fillId="0" borderId="0" xfId="1" applyFont="1" applyBorder="1" applyAlignment="1"/>
    <xf numFmtId="0" fontId="5" fillId="0" borderId="0" xfId="1" applyFont="1" applyAlignment="1"/>
    <xf numFmtId="176" fontId="16" fillId="0" borderId="4" xfId="1" applyNumberFormat="1" applyFont="1" applyFill="1" applyBorder="1" applyAlignment="1" applyProtection="1">
      <alignment horizontal="right"/>
    </xf>
    <xf numFmtId="0" fontId="8" fillId="0" borderId="4" xfId="1" applyFont="1" applyFill="1" applyBorder="1" applyAlignment="1">
      <alignment horizontal="distributed" vertical="center"/>
    </xf>
    <xf numFmtId="0" fontId="7" fillId="0" borderId="0" xfId="1" applyNumberFormat="1" applyFont="1" applyAlignment="1">
      <alignment vertical="center"/>
    </xf>
    <xf numFmtId="0" fontId="7" fillId="0" borderId="0" xfId="1" applyFont="1" applyBorder="1" applyAlignment="1"/>
    <xf numFmtId="0" fontId="7" fillId="0" borderId="0" xfId="1" applyFont="1" applyAlignment="1"/>
    <xf numFmtId="0" fontId="7" fillId="0" borderId="0" xfId="1" applyNumberFormat="1" applyFont="1" applyBorder="1" applyAlignment="1">
      <alignment vertical="center"/>
    </xf>
    <xf numFmtId="3" fontId="21" fillId="0" borderId="4" xfId="1" applyNumberFormat="1" applyFont="1" applyBorder="1" applyAlignment="1">
      <alignment horizontal="right" vertical="center"/>
    </xf>
    <xf numFmtId="0" fontId="21" fillId="0" borderId="4" xfId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176" fontId="5" fillId="0" borderId="0" xfId="1" applyNumberFormat="1" applyFont="1" applyAlignment="1">
      <alignment vertical="center"/>
    </xf>
    <xf numFmtId="3" fontId="21" fillId="0" borderId="0" xfId="0" applyNumberFormat="1" applyFont="1" applyBorder="1" applyAlignment="1">
      <alignment horizontal="distributed" vertical="center"/>
    </xf>
    <xf numFmtId="0" fontId="5" fillId="0" borderId="0" xfId="0" applyFont="1" applyAlignment="1"/>
    <xf numFmtId="3" fontId="22" fillId="0" borderId="0" xfId="0" applyNumberFormat="1" applyFont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0" xfId="0" applyFont="1" applyAlignment="1"/>
    <xf numFmtId="3" fontId="21" fillId="0" borderId="0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12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3" fontId="23" fillId="0" borderId="0" xfId="1" applyNumberFormat="1" applyFont="1" applyBorder="1" applyAlignment="1">
      <alignment horizontal="distributed" vertical="center"/>
    </xf>
    <xf numFmtId="176" fontId="17" fillId="0" borderId="4" xfId="1" applyNumberFormat="1" applyFont="1" applyFill="1" applyBorder="1" applyAlignment="1" applyProtection="1">
      <alignment horizontal="right"/>
    </xf>
    <xf numFmtId="176" fontId="17" fillId="0" borderId="0" xfId="1" applyNumberFormat="1" applyFont="1" applyFill="1" applyBorder="1" applyAlignment="1" applyProtection="1">
      <alignment horizontal="right"/>
    </xf>
    <xf numFmtId="0" fontId="18" fillId="0" borderId="4" xfId="1" applyFont="1" applyFill="1" applyBorder="1" applyAlignment="1">
      <alignment horizontal="distributed" vertical="center"/>
    </xf>
    <xf numFmtId="0" fontId="5" fillId="0" borderId="13" xfId="1" applyNumberFormat="1" applyFont="1" applyBorder="1" applyAlignment="1">
      <alignment horizontal="center" vertical="center"/>
    </xf>
    <xf numFmtId="0" fontId="12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49" fontId="4" fillId="0" borderId="0" xfId="1" applyNumberFormat="1" applyFo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 vertical="center" wrapText="1"/>
    </xf>
    <xf numFmtId="3" fontId="5" fillId="0" borderId="15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right"/>
    </xf>
    <xf numFmtId="176" fontId="5" fillId="0" borderId="5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distributed" vertical="center"/>
    </xf>
    <xf numFmtId="176" fontId="5" fillId="0" borderId="4" xfId="1" applyNumberFormat="1" applyFont="1" applyBorder="1" applyAlignment="1">
      <alignment horizontal="right"/>
    </xf>
    <xf numFmtId="0" fontId="6" fillId="0" borderId="0" xfId="1" applyFont="1" applyAlignment="1">
      <alignment horizontal="distributed" vertical="center"/>
    </xf>
    <xf numFmtId="3" fontId="17" fillId="0" borderId="0" xfId="1" applyNumberFormat="1" applyFont="1" applyAlignment="1">
      <alignment horizontal="distributed" vertical="center"/>
    </xf>
    <xf numFmtId="176" fontId="17" fillId="0" borderId="4" xfId="1" applyNumberFormat="1" applyFont="1" applyBorder="1" applyAlignment="1">
      <alignment horizontal="right"/>
    </xf>
    <xf numFmtId="176" fontId="17" fillId="0" borderId="0" xfId="1" applyNumberFormat="1" applyFont="1" applyAlignment="1">
      <alignment horizontal="right"/>
    </xf>
    <xf numFmtId="0" fontId="17" fillId="0" borderId="4" xfId="1" applyFont="1" applyBorder="1" applyAlignment="1">
      <alignment horizontal="distributed" vertical="center"/>
    </xf>
    <xf numFmtId="0" fontId="7" fillId="0" borderId="0" xfId="1" applyFont="1">
      <alignment vertical="center"/>
    </xf>
    <xf numFmtId="0" fontId="21" fillId="0" borderId="0" xfId="1" applyFont="1" applyAlignment="1">
      <alignment horizontal="right" vertical="center"/>
    </xf>
    <xf numFmtId="37" fontId="5" fillId="0" borderId="6" xfId="1" applyNumberFormat="1" applyFont="1" applyBorder="1" applyAlignment="1">
      <alignment horizontal="right"/>
    </xf>
    <xf numFmtId="37" fontId="5" fillId="0" borderId="7" xfId="1" applyNumberFormat="1" applyFont="1" applyBorder="1" applyAlignment="1">
      <alignment horizontal="right"/>
    </xf>
    <xf numFmtId="37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>
      <alignment vertical="center"/>
    </xf>
    <xf numFmtId="0" fontId="19" fillId="0" borderId="0" xfId="1" applyAlignment="1">
      <alignment horizontal="right" vertical="center"/>
    </xf>
    <xf numFmtId="0" fontId="19" fillId="0" borderId="0" xfId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20" fillId="0" borderId="5" xfId="1" applyFont="1" applyBorder="1" applyAlignment="1">
      <alignment horizontal="distributed" vertical="center"/>
    </xf>
    <xf numFmtId="0" fontId="20" fillId="0" borderId="4" xfId="1" applyFont="1" applyBorder="1" applyAlignment="1">
      <alignment horizontal="distributed" vertical="center"/>
    </xf>
    <xf numFmtId="0" fontId="5" fillId="0" borderId="5" xfId="1" applyFont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21" fillId="0" borderId="5" xfId="1" applyFont="1" applyBorder="1" applyAlignment="1">
      <alignment horizontal="distributed" vertical="center"/>
    </xf>
    <xf numFmtId="0" fontId="21" fillId="0" borderId="4" xfId="1" applyFont="1" applyBorder="1" applyAlignment="1">
      <alignment horizontal="distributed" vertical="center"/>
    </xf>
    <xf numFmtId="0" fontId="17" fillId="0" borderId="5" xfId="1" applyFont="1" applyBorder="1" applyAlignment="1">
      <alignment horizontal="distributed" vertical="center"/>
    </xf>
    <xf numFmtId="0" fontId="12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49" fontId="4" fillId="0" borderId="0" xfId="1" applyNumberFormat="1" applyFont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3" fontId="5" fillId="0" borderId="34" xfId="1" applyNumberFormat="1" applyFont="1" applyBorder="1" applyAlignment="1" applyProtection="1">
      <alignment horizontal="distributed" vertical="center" wrapText="1" justifyLastLine="1"/>
      <protection locked="0"/>
    </xf>
    <xf numFmtId="3" fontId="5" fillId="0" borderId="35" xfId="1" applyNumberFormat="1" applyFont="1" applyBorder="1" applyAlignment="1" applyProtection="1">
      <alignment horizontal="distributed" vertical="center" justifyLastLine="1"/>
      <protection locked="0"/>
    </xf>
    <xf numFmtId="0" fontId="5" fillId="0" borderId="36" xfId="1" applyFont="1" applyBorder="1" applyAlignment="1" applyProtection="1">
      <alignment horizontal="distributed" vertical="center" wrapText="1" justifyLastLine="1"/>
      <protection locked="0"/>
    </xf>
    <xf numFmtId="0" fontId="5" fillId="0" borderId="34" xfId="1" applyFont="1" applyBorder="1" applyAlignment="1" applyProtection="1">
      <alignment horizontal="distributed" vertical="center" wrapText="1" justifyLastLine="1"/>
      <protection locked="0"/>
    </xf>
    <xf numFmtId="3" fontId="5" fillId="0" borderId="4" xfId="1" applyNumberFormat="1" applyFont="1" applyBorder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20" fillId="0" borderId="5" xfId="1" applyFont="1" applyBorder="1" applyAlignment="1" applyProtection="1">
      <alignment horizontal="distributed" vertical="center"/>
      <protection locked="0"/>
    </xf>
    <xf numFmtId="176" fontId="5" fillId="0" borderId="0" xfId="1" applyNumberFormat="1" applyFont="1" applyAlignment="1" applyProtection="1">
      <alignment horizontal="right" vertical="center"/>
      <protection locked="0"/>
    </xf>
    <xf numFmtId="0" fontId="20" fillId="0" borderId="4" xfId="1" applyFont="1" applyBorder="1" applyAlignment="1" applyProtection="1">
      <alignment horizontal="distributed" vertical="center"/>
      <protection locked="0"/>
    </xf>
    <xf numFmtId="0" fontId="21" fillId="0" borderId="5" xfId="1" applyFont="1" applyBorder="1" applyAlignment="1" applyProtection="1">
      <alignment horizontal="distributed" vertical="center"/>
      <protection locked="0"/>
    </xf>
    <xf numFmtId="176" fontId="5" fillId="0" borderId="4" xfId="1" applyNumberFormat="1" applyFont="1" applyBorder="1" applyAlignment="1" applyProtection="1">
      <alignment horizontal="right" vertical="center"/>
      <protection locked="0"/>
    </xf>
    <xf numFmtId="0" fontId="21" fillId="0" borderId="4" xfId="1" applyFont="1" applyBorder="1" applyAlignment="1" applyProtection="1">
      <alignment horizontal="distributed" vertical="center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0" fontId="5" fillId="0" borderId="4" xfId="1" applyFont="1" applyBorder="1" applyAlignment="1" applyProtection="1">
      <alignment horizontal="distributed" vertical="center"/>
      <protection locked="0"/>
    </xf>
    <xf numFmtId="0" fontId="17" fillId="0" borderId="5" xfId="1" applyFont="1" applyBorder="1" applyAlignment="1" applyProtection="1">
      <alignment horizontal="distributed" vertical="center"/>
      <protection locked="0"/>
    </xf>
    <xf numFmtId="176" fontId="17" fillId="0" borderId="4" xfId="1" applyNumberFormat="1" applyFont="1" applyBorder="1" applyAlignment="1" applyProtection="1">
      <alignment horizontal="right" vertical="center"/>
      <protection locked="0"/>
    </xf>
    <xf numFmtId="176" fontId="17" fillId="0" borderId="0" xfId="1" applyNumberFormat="1" applyFont="1" applyAlignment="1" applyProtection="1">
      <alignment horizontal="right" vertical="center"/>
      <protection locked="0"/>
    </xf>
    <xf numFmtId="0" fontId="17" fillId="0" borderId="4" xfId="1" applyFont="1" applyBorder="1" applyAlignment="1" applyProtection="1">
      <alignment horizontal="distributed" vertical="center"/>
      <protection locked="0"/>
    </xf>
    <xf numFmtId="0" fontId="7" fillId="0" borderId="0" xfId="1" applyFont="1" applyProtection="1">
      <alignment vertical="center"/>
      <protection locked="0"/>
    </xf>
    <xf numFmtId="3" fontId="5" fillId="0" borderId="0" xfId="1" applyNumberFormat="1" applyFont="1" applyAlignment="1" applyProtection="1">
      <alignment horizontal="distributed" vertical="center"/>
      <protection locked="0"/>
    </xf>
    <xf numFmtId="0" fontId="21" fillId="0" borderId="0" xfId="1" applyFont="1" applyAlignment="1" applyProtection="1">
      <alignment horizontal="distributed" vertical="center"/>
      <protection locked="0"/>
    </xf>
    <xf numFmtId="0" fontId="21" fillId="0" borderId="0" xfId="1" quotePrefix="1" applyFont="1" applyAlignment="1" applyProtection="1">
      <alignment horizontal="distributed" vertical="center"/>
      <protection locked="0"/>
    </xf>
    <xf numFmtId="0" fontId="21" fillId="0" borderId="4" xfId="1" quotePrefix="1" applyFont="1" applyBorder="1" applyAlignment="1" applyProtection="1">
      <alignment horizontal="distributed" vertical="center"/>
      <protection locked="0"/>
    </xf>
    <xf numFmtId="3" fontId="6" fillId="0" borderId="7" xfId="1" applyNumberFormat="1" applyFont="1" applyBorder="1" applyAlignment="1" applyProtection="1">
      <alignment horizontal="right" vertical="center"/>
      <protection locked="0"/>
    </xf>
    <xf numFmtId="37" fontId="5" fillId="0" borderId="6" xfId="1" applyNumberFormat="1" applyFont="1" applyBorder="1" applyAlignment="1" applyProtection="1">
      <alignment horizontal="right" vertical="center"/>
      <protection locked="0"/>
    </xf>
    <xf numFmtId="37" fontId="5" fillId="0" borderId="7" xfId="1" applyNumberFormat="1" applyFont="1" applyBorder="1" applyAlignment="1" applyProtection="1">
      <alignment horizontal="right" vertical="center"/>
      <protection locked="0"/>
    </xf>
    <xf numFmtId="3" fontId="6" fillId="0" borderId="6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176" fontId="5" fillId="0" borderId="0" xfId="1" applyNumberFormat="1" applyFo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9" fillId="0" borderId="0" xfId="1" applyAlignment="1" applyProtection="1">
      <alignment horizontal="right" vertical="center"/>
      <protection locked="0"/>
    </xf>
    <xf numFmtId="0" fontId="19" fillId="0" borderId="0" xfId="1" applyProtection="1">
      <alignment vertical="center"/>
      <protection locked="0"/>
    </xf>
    <xf numFmtId="0" fontId="5" fillId="0" borderId="11" xfId="1" applyFont="1" applyBorder="1" applyAlignment="1" applyProtection="1">
      <alignment horizontal="distributed" vertical="center" justifyLastLine="1"/>
      <protection locked="0"/>
    </xf>
    <xf numFmtId="0" fontId="5" fillId="0" borderId="25" xfId="1" applyFont="1" applyBorder="1" applyAlignment="1" applyProtection="1">
      <alignment horizontal="distributed" vertical="center" justifyLastLine="1"/>
      <protection locked="0"/>
    </xf>
    <xf numFmtId="0" fontId="5" fillId="0" borderId="26" xfId="1" applyFont="1" applyBorder="1" applyAlignment="1" applyProtection="1">
      <alignment horizontal="distributed" vertical="center" justifyLastLine="1"/>
      <protection locked="0"/>
    </xf>
    <xf numFmtId="0" fontId="5" fillId="0" borderId="6" xfId="1" applyFont="1" applyBorder="1" applyAlignment="1" applyProtection="1">
      <alignment horizontal="distributed" vertical="center" justifyLastLine="1"/>
      <protection locked="0"/>
    </xf>
    <xf numFmtId="3" fontId="5" fillId="0" borderId="10" xfId="1" applyNumberFormat="1" applyFont="1" applyBorder="1" applyAlignment="1" applyProtection="1">
      <alignment horizontal="distributed" vertical="center" justifyLastLine="1"/>
      <protection locked="0"/>
    </xf>
    <xf numFmtId="3" fontId="5" fillId="0" borderId="20" xfId="1" applyNumberFormat="1" applyFont="1" applyBorder="1" applyAlignment="1" applyProtection="1">
      <alignment horizontal="distributed" vertical="center" justifyLastLine="1"/>
      <protection locked="0"/>
    </xf>
    <xf numFmtId="0" fontId="5" fillId="0" borderId="13" xfId="1" applyFont="1" applyBorder="1" applyAlignment="1" applyProtection="1">
      <alignment horizontal="distributed" vertical="center" indent="2"/>
      <protection locked="0"/>
    </xf>
    <xf numFmtId="0" fontId="5" fillId="0" borderId="21" xfId="1" applyFont="1" applyBorder="1" applyAlignment="1" applyProtection="1">
      <alignment horizontal="distributed" vertical="center" indent="2"/>
      <protection locked="0"/>
    </xf>
    <xf numFmtId="0" fontId="5" fillId="0" borderId="21" xfId="1" applyFont="1" applyBorder="1" applyAlignment="1" applyProtection="1">
      <alignment horizontal="distributed" vertical="center" justifyLastLine="1"/>
      <protection locked="0"/>
    </xf>
    <xf numFmtId="0" fontId="5" fillId="0" borderId="23" xfId="1" applyFont="1" applyBorder="1" applyAlignment="1" applyProtection="1">
      <alignment horizontal="distributed" vertical="center" justifyLastLine="1"/>
      <protection locked="0"/>
    </xf>
    <xf numFmtId="0" fontId="5" fillId="0" borderId="13" xfId="1" applyFont="1" applyBorder="1" applyAlignment="1" applyProtection="1">
      <alignment horizontal="distributed" vertical="center" justifyLastLine="1"/>
      <protection locked="0"/>
    </xf>
    <xf numFmtId="0" fontId="5" fillId="0" borderId="10" xfId="1" applyFont="1" applyBorder="1" applyAlignment="1" applyProtection="1">
      <alignment horizontal="distributed" vertical="center" wrapText="1" justifyLastLine="1"/>
      <protection locked="0"/>
    </xf>
    <xf numFmtId="0" fontId="5" fillId="0" borderId="20" xfId="1" applyFont="1" applyBorder="1" applyAlignment="1" applyProtection="1">
      <alignment horizontal="distributed" vertical="center" wrapText="1" justifyLastLine="1"/>
      <protection locked="0"/>
    </xf>
    <xf numFmtId="0" fontId="5" fillId="0" borderId="10" xfId="1" applyFont="1" applyBorder="1" applyAlignment="1" applyProtection="1">
      <alignment horizontal="distributed" vertical="center" justifyLastLine="1"/>
      <protection locked="0"/>
    </xf>
    <xf numFmtId="0" fontId="5" fillId="0" borderId="20" xfId="1" applyFont="1" applyBorder="1" applyAlignment="1" applyProtection="1">
      <alignment horizontal="distributed" vertical="center" justifyLastLine="1"/>
      <protection locked="0"/>
    </xf>
    <xf numFmtId="0" fontId="5" fillId="0" borderId="12" xfId="1" applyFont="1" applyBorder="1" applyAlignment="1" applyProtection="1">
      <alignment horizontal="distributed" vertical="center" justifyLastLine="1"/>
      <protection locked="0"/>
    </xf>
    <xf numFmtId="0" fontId="5" fillId="0" borderId="33" xfId="1" applyFont="1" applyBorder="1" applyAlignment="1" applyProtection="1">
      <alignment horizontal="distributed" vertical="center" justifyLastLine="1"/>
      <protection locked="0"/>
    </xf>
    <xf numFmtId="3" fontId="5" fillId="0" borderId="10" xfId="1" applyNumberFormat="1" applyFont="1" applyBorder="1" applyAlignment="1">
      <alignment horizontal="center" vertical="center"/>
    </xf>
    <xf numFmtId="3" fontId="5" fillId="0" borderId="19" xfId="1" applyNumberFormat="1" applyFont="1" applyBorder="1" applyAlignment="1">
      <alignment horizontal="center" vertical="center"/>
    </xf>
    <xf numFmtId="3" fontId="5" fillId="0" borderId="20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distributed" vertical="center" justifyLastLine="1"/>
    </xf>
    <xf numFmtId="0" fontId="5" fillId="0" borderId="17" xfId="1" applyFont="1" applyBorder="1" applyAlignment="1">
      <alignment horizontal="distributed" vertical="center" justifyLastLine="1"/>
    </xf>
    <xf numFmtId="0" fontId="5" fillId="0" borderId="18" xfId="1" applyFont="1" applyBorder="1" applyAlignment="1">
      <alignment horizontal="distributed" vertical="center" justifyLastLine="1"/>
    </xf>
    <xf numFmtId="0" fontId="5" fillId="0" borderId="21" xfId="1" applyFont="1" applyBorder="1" applyAlignment="1">
      <alignment horizontal="distributed" vertical="center"/>
    </xf>
    <xf numFmtId="0" fontId="5" fillId="0" borderId="2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distributed" vertical="center" wrapText="1"/>
    </xf>
    <xf numFmtId="0" fontId="19" fillId="0" borderId="19" xfId="1" applyBorder="1" applyAlignment="1">
      <alignment vertical="center" wrapText="1"/>
    </xf>
    <xf numFmtId="0" fontId="19" fillId="0" borderId="20" xfId="1" applyBorder="1" applyAlignment="1">
      <alignment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26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27" xfId="1" applyFont="1" applyBorder="1" applyAlignment="1">
      <alignment horizontal="distributed" vertical="center" justifyLastLine="1"/>
    </xf>
    <xf numFmtId="3" fontId="5" fillId="0" borderId="10" xfId="1" applyNumberFormat="1" applyFont="1" applyBorder="1" applyAlignment="1">
      <alignment horizontal="center" vertical="center" wrapText="1"/>
    </xf>
    <xf numFmtId="3" fontId="5" fillId="0" borderId="32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5" fillId="0" borderId="31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distributed" vertical="center" justifyLastLine="1"/>
    </xf>
    <xf numFmtId="0" fontId="5" fillId="0" borderId="4" xfId="1" applyNumberFormat="1" applyFont="1" applyBorder="1" applyAlignment="1">
      <alignment horizontal="distributed" vertical="center" justifyLastLine="1"/>
    </xf>
    <xf numFmtId="0" fontId="5" fillId="0" borderId="27" xfId="1" applyNumberFormat="1" applyFont="1" applyBorder="1" applyAlignment="1">
      <alignment horizontal="distributed" vertical="center" justifyLastLine="1"/>
    </xf>
    <xf numFmtId="0" fontId="5" fillId="0" borderId="12" xfId="1" applyNumberFormat="1" applyFont="1" applyBorder="1" applyAlignment="1">
      <alignment horizontal="center" vertical="center" wrapText="1"/>
    </xf>
    <xf numFmtId="0" fontId="5" fillId="0" borderId="33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11" fillId="0" borderId="10" xfId="1" applyNumberFormat="1" applyFont="1" applyBorder="1" applyAlignment="1">
      <alignment horizontal="center" vertical="center"/>
    </xf>
    <xf numFmtId="0" fontId="11" fillId="0" borderId="20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distributed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23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distributed" vertical="center" wrapText="1"/>
    </xf>
    <xf numFmtId="0" fontId="5" fillId="0" borderId="12" xfId="1" applyNumberFormat="1" applyFont="1" applyBorder="1" applyAlignment="1">
      <alignment horizontal="distributed" vertical="center" justifyLastLine="1"/>
    </xf>
    <xf numFmtId="0" fontId="5" fillId="0" borderId="17" xfId="1" applyNumberFormat="1" applyFont="1" applyBorder="1" applyAlignment="1">
      <alignment horizontal="distributed" vertical="center" justifyLastLine="1"/>
    </xf>
    <xf numFmtId="0" fontId="5" fillId="0" borderId="18" xfId="1" applyNumberFormat="1" applyFont="1" applyBorder="1" applyAlignment="1">
      <alignment horizontal="distributed" vertical="center" justifyLastLine="1"/>
    </xf>
    <xf numFmtId="0" fontId="5" fillId="0" borderId="12" xfId="0" applyNumberFormat="1" applyFont="1" applyBorder="1" applyAlignment="1">
      <alignment horizontal="distributed" vertical="center" justifyLastLine="1"/>
    </xf>
    <xf numFmtId="0" fontId="5" fillId="0" borderId="17" xfId="0" applyNumberFormat="1" applyFont="1" applyBorder="1" applyAlignment="1">
      <alignment horizontal="distributed" vertical="center" justifyLastLine="1"/>
    </xf>
    <xf numFmtId="0" fontId="5" fillId="0" borderId="18" xfId="0" applyNumberFormat="1" applyFont="1" applyBorder="1" applyAlignment="1">
      <alignment horizontal="distributed" vertical="center" justifyLastLine="1"/>
    </xf>
    <xf numFmtId="3" fontId="5" fillId="0" borderId="1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wrapText="1"/>
    </xf>
    <xf numFmtId="0" fontId="5" fillId="0" borderId="19" xfId="0" applyNumberFormat="1" applyFont="1" applyBorder="1" applyAlignment="1">
      <alignment horizontal="distributed" vertical="center" wrapText="1"/>
    </xf>
    <xf numFmtId="0" fontId="5" fillId="0" borderId="20" xfId="0" applyNumberFormat="1" applyFont="1" applyBorder="1" applyAlignment="1">
      <alignment horizontal="distributed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distributed" vertical="center" justifyLastLine="1"/>
    </xf>
    <xf numFmtId="0" fontId="5" fillId="0" borderId="4" xfId="0" applyNumberFormat="1" applyFont="1" applyBorder="1" applyAlignment="1">
      <alignment horizontal="distributed" vertical="center" justifyLastLine="1"/>
    </xf>
    <xf numFmtId="0" fontId="5" fillId="0" borderId="27" xfId="0" applyNumberFormat="1" applyFont="1" applyBorder="1" applyAlignment="1">
      <alignment horizontal="distributed" vertical="center" justifyLastLine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3" xfId="0" applyNumberFormat="1" applyFont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justifyLastLine="1"/>
    </xf>
    <xf numFmtId="0" fontId="5" fillId="0" borderId="23" xfId="0" applyNumberFormat="1" applyFont="1" applyBorder="1" applyAlignment="1">
      <alignment horizontal="center" vertical="center" justifyLastLine="1"/>
    </xf>
    <xf numFmtId="0" fontId="5" fillId="0" borderId="30" xfId="0" applyNumberFormat="1" applyFont="1" applyBorder="1" applyAlignment="1">
      <alignment horizontal="distributed" vertical="center"/>
    </xf>
    <xf numFmtId="0" fontId="5" fillId="0" borderId="31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center" vertical="center" justifyLastLine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distributed" vertical="center" justifyLastLine="1"/>
    </xf>
    <xf numFmtId="0" fontId="5" fillId="0" borderId="19" xfId="0" applyNumberFormat="1" applyFont="1" applyBorder="1" applyAlignment="1">
      <alignment horizontal="distributed" vertical="center" justifyLastLine="1"/>
    </xf>
    <xf numFmtId="0" fontId="5" fillId="0" borderId="14" xfId="0" applyNumberFormat="1" applyFont="1" applyBorder="1" applyAlignment="1">
      <alignment horizontal="center" vertical="center" justifyLastLine="1"/>
    </xf>
    <xf numFmtId="0" fontId="5" fillId="0" borderId="12" xfId="0" applyNumberFormat="1" applyFont="1" applyBorder="1" applyAlignment="1">
      <alignment horizontal="distributed" vertical="center"/>
    </xf>
    <xf numFmtId="0" fontId="5" fillId="0" borderId="33" xfId="0" applyNumberFormat="1" applyFont="1" applyBorder="1" applyAlignment="1">
      <alignment horizontal="distributed" vertical="center"/>
    </xf>
    <xf numFmtId="3" fontId="5" fillId="0" borderId="10" xfId="0" applyNumberFormat="1" applyFont="1" applyBorder="1" applyAlignment="1">
      <alignment horizontal="distributed" vertical="center" justifyLastLine="1"/>
    </xf>
    <xf numFmtId="3" fontId="5" fillId="0" borderId="19" xfId="0" applyNumberFormat="1" applyFont="1" applyBorder="1" applyAlignment="1">
      <alignment horizontal="distributed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E0EAB-C5A8-4699-85E6-2AA751F70A80}">
  <sheetPr>
    <pageSetUpPr fitToPage="1"/>
  </sheetPr>
  <dimension ref="A1:T33"/>
  <sheetViews>
    <sheetView tabSelected="1" zoomScaleNormal="100" zoomScaleSheetLayoutView="100" workbookViewId="0"/>
  </sheetViews>
  <sheetFormatPr defaultRowHeight="10.5"/>
  <cols>
    <col min="1" max="1" width="10.125" style="207" customWidth="1"/>
    <col min="2" max="10" width="8.875" style="207" customWidth="1"/>
    <col min="11" max="11" width="9.625" style="207" customWidth="1"/>
    <col min="12" max="12" width="11.25" style="207" customWidth="1"/>
    <col min="13" max="13" width="10.625" style="207" customWidth="1"/>
    <col min="14" max="14" width="9.625" style="207" customWidth="1"/>
    <col min="15" max="15" width="10.625" style="207" customWidth="1"/>
    <col min="16" max="18" width="10" style="207" customWidth="1"/>
    <col min="19" max="19" width="8.25" style="207" customWidth="1"/>
    <col min="20" max="20" width="8.75" style="207" customWidth="1"/>
    <col min="21" max="16384" width="9" style="207"/>
  </cols>
  <sheetData>
    <row r="1" spans="1:20" ht="13.5" customHeight="1"/>
    <row r="2" spans="1:20" s="208" customFormat="1" ht="13.5" customHeight="1">
      <c r="A2" s="245" t="s">
        <v>284</v>
      </c>
      <c r="H2" s="209"/>
      <c r="M2" s="246"/>
      <c r="N2" s="246"/>
      <c r="O2" s="210"/>
      <c r="S2" s="247"/>
    </row>
    <row r="3" spans="1:20" ht="9.75" customHeight="1"/>
    <row r="4" spans="1:20" ht="9.75" customHeight="1">
      <c r="A4" s="207" t="s">
        <v>653</v>
      </c>
    </row>
    <row r="5" spans="1:20" ht="9.75" customHeight="1"/>
    <row r="6" spans="1:20" ht="13.5" customHeight="1">
      <c r="A6" s="245" t="s">
        <v>133</v>
      </c>
      <c r="B6" s="208"/>
      <c r="C6" s="208"/>
      <c r="D6" s="208"/>
      <c r="E6" s="208"/>
      <c r="F6" s="208"/>
      <c r="G6" s="208"/>
      <c r="H6" s="209"/>
      <c r="J6" s="210"/>
      <c r="K6" s="208"/>
      <c r="M6" s="208"/>
      <c r="N6" s="208"/>
      <c r="O6" s="208"/>
      <c r="P6" s="208"/>
      <c r="Q6" s="208"/>
      <c r="R6" s="208"/>
      <c r="S6" s="208"/>
      <c r="T6" s="208"/>
    </row>
    <row r="7" spans="1:20" ht="10.5" customHeight="1">
      <c r="A7" s="208"/>
      <c r="B7" s="208"/>
      <c r="C7" s="208"/>
      <c r="D7" s="208"/>
      <c r="E7" s="208"/>
      <c r="F7" s="208"/>
      <c r="G7" s="208"/>
      <c r="H7" s="209"/>
      <c r="J7" s="210"/>
      <c r="K7" s="208"/>
      <c r="M7" s="208"/>
      <c r="N7" s="208"/>
      <c r="O7" s="208"/>
      <c r="P7" s="208"/>
      <c r="Q7" s="208"/>
      <c r="R7" s="208"/>
      <c r="S7" s="208"/>
      <c r="T7" s="208"/>
    </row>
    <row r="8" spans="1:20" ht="10.5" customHeight="1">
      <c r="A8" s="211"/>
      <c r="B8" s="212"/>
      <c r="I8" s="212"/>
      <c r="J8" s="212"/>
      <c r="K8" s="212"/>
      <c r="M8" s="212"/>
    </row>
    <row r="9" spans="1:20" ht="10.5" customHeight="1">
      <c r="A9" s="263" t="s">
        <v>1</v>
      </c>
      <c r="B9" s="252" t="s">
        <v>2</v>
      </c>
      <c r="C9" s="252" t="s">
        <v>3</v>
      </c>
      <c r="D9" s="252" t="s">
        <v>4</v>
      </c>
      <c r="E9" s="252" t="s">
        <v>5</v>
      </c>
      <c r="F9" s="252" t="s">
        <v>279</v>
      </c>
      <c r="G9" s="252" t="s">
        <v>278</v>
      </c>
      <c r="H9" s="254" t="s">
        <v>350</v>
      </c>
      <c r="I9" s="255"/>
      <c r="J9" s="255"/>
      <c r="K9" s="214" t="s">
        <v>627</v>
      </c>
      <c r="L9" s="256" t="s">
        <v>7</v>
      </c>
      <c r="M9" s="257"/>
      <c r="N9" s="258" t="s">
        <v>8</v>
      </c>
      <c r="O9" s="257"/>
      <c r="P9" s="259" t="s">
        <v>127</v>
      </c>
      <c r="Q9" s="261" t="s">
        <v>10</v>
      </c>
      <c r="R9" s="248" t="s">
        <v>11</v>
      </c>
      <c r="S9" s="250" t="s">
        <v>219</v>
      </c>
    </row>
    <row r="10" spans="1:20" ht="10.5" customHeight="1">
      <c r="A10" s="264"/>
      <c r="B10" s="253"/>
      <c r="C10" s="253"/>
      <c r="D10" s="253"/>
      <c r="E10" s="253"/>
      <c r="F10" s="253"/>
      <c r="G10" s="253"/>
      <c r="H10" s="215" t="s">
        <v>628</v>
      </c>
      <c r="I10" s="215" t="s">
        <v>629</v>
      </c>
      <c r="J10" s="215" t="s">
        <v>630</v>
      </c>
      <c r="K10" s="216" t="s">
        <v>11</v>
      </c>
      <c r="L10" s="217" t="s">
        <v>631</v>
      </c>
      <c r="M10" s="218" t="s">
        <v>632</v>
      </c>
      <c r="N10" s="218" t="s">
        <v>633</v>
      </c>
      <c r="O10" s="218" t="s">
        <v>634</v>
      </c>
      <c r="P10" s="260"/>
      <c r="Q10" s="262"/>
      <c r="R10" s="249"/>
      <c r="S10" s="251"/>
    </row>
    <row r="11" spans="1:20" ht="6" customHeight="1">
      <c r="A11" s="213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12"/>
      <c r="M11" s="212"/>
      <c r="N11" s="212"/>
      <c r="O11" s="212"/>
      <c r="P11" s="211"/>
      <c r="Q11" s="212"/>
      <c r="R11" s="212"/>
      <c r="S11" s="221"/>
    </row>
    <row r="12" spans="1:20" ht="10.5" customHeight="1">
      <c r="A12" s="222" t="s">
        <v>654</v>
      </c>
      <c r="B12" s="223">
        <v>230</v>
      </c>
      <c r="C12" s="223">
        <v>26</v>
      </c>
      <c r="D12" s="223">
        <v>0</v>
      </c>
      <c r="E12" s="223">
        <v>5</v>
      </c>
      <c r="F12" s="223">
        <v>16</v>
      </c>
      <c r="G12" s="223">
        <v>12</v>
      </c>
      <c r="H12" s="223">
        <v>0</v>
      </c>
      <c r="I12" s="223">
        <v>3</v>
      </c>
      <c r="J12" s="223">
        <v>10</v>
      </c>
      <c r="K12" s="223">
        <v>1</v>
      </c>
      <c r="L12" s="223">
        <v>6</v>
      </c>
      <c r="M12" s="223">
        <v>4</v>
      </c>
      <c r="N12" s="223">
        <v>13</v>
      </c>
      <c r="O12" s="223">
        <v>2</v>
      </c>
      <c r="P12" s="223">
        <v>27</v>
      </c>
      <c r="Q12" s="223">
        <v>7</v>
      </c>
      <c r="R12" s="223">
        <v>98</v>
      </c>
      <c r="S12" s="224" t="s">
        <v>654</v>
      </c>
    </row>
    <row r="13" spans="1:20" ht="10.5" customHeight="1">
      <c r="A13" s="228" t="s">
        <v>612</v>
      </c>
      <c r="B13" s="226">
        <v>215</v>
      </c>
      <c r="C13" s="223">
        <v>31</v>
      </c>
      <c r="D13" s="223">
        <v>2</v>
      </c>
      <c r="E13" s="223">
        <v>8</v>
      </c>
      <c r="F13" s="223">
        <v>12</v>
      </c>
      <c r="G13" s="223">
        <v>21</v>
      </c>
      <c r="H13" s="223">
        <v>0</v>
      </c>
      <c r="I13" s="223">
        <v>4</v>
      </c>
      <c r="J13" s="223">
        <v>9</v>
      </c>
      <c r="K13" s="223">
        <v>1</v>
      </c>
      <c r="L13" s="223">
        <v>3</v>
      </c>
      <c r="M13" s="223">
        <v>0</v>
      </c>
      <c r="N13" s="223">
        <v>10</v>
      </c>
      <c r="O13" s="223">
        <v>1</v>
      </c>
      <c r="P13" s="223">
        <v>16</v>
      </c>
      <c r="Q13" s="223">
        <v>1</v>
      </c>
      <c r="R13" s="223">
        <v>96</v>
      </c>
      <c r="S13" s="229" t="s">
        <v>612</v>
      </c>
    </row>
    <row r="14" spans="1:20" ht="10.5" customHeight="1">
      <c r="A14" s="228" t="s">
        <v>636</v>
      </c>
      <c r="B14" s="226">
        <v>204</v>
      </c>
      <c r="C14" s="223">
        <v>24</v>
      </c>
      <c r="D14" s="223">
        <v>0</v>
      </c>
      <c r="E14" s="223">
        <v>10</v>
      </c>
      <c r="F14" s="223">
        <v>13</v>
      </c>
      <c r="G14" s="223">
        <v>17</v>
      </c>
      <c r="H14" s="223">
        <v>0</v>
      </c>
      <c r="I14" s="223">
        <v>5</v>
      </c>
      <c r="J14" s="223">
        <v>9</v>
      </c>
      <c r="K14" s="223">
        <v>0</v>
      </c>
      <c r="L14" s="223">
        <v>7</v>
      </c>
      <c r="M14" s="223">
        <v>1</v>
      </c>
      <c r="N14" s="223">
        <v>13</v>
      </c>
      <c r="O14" s="223">
        <v>0</v>
      </c>
      <c r="P14" s="223">
        <v>35</v>
      </c>
      <c r="Q14" s="223">
        <v>1</v>
      </c>
      <c r="R14" s="223">
        <v>69</v>
      </c>
      <c r="S14" s="229" t="s">
        <v>636</v>
      </c>
    </row>
    <row r="15" spans="1:20" ht="10.5" customHeight="1">
      <c r="A15" s="228" t="s">
        <v>655</v>
      </c>
      <c r="B15" s="226">
        <v>196</v>
      </c>
      <c r="C15" s="223">
        <v>26</v>
      </c>
      <c r="D15" s="223">
        <v>2</v>
      </c>
      <c r="E15" s="223">
        <v>10</v>
      </c>
      <c r="F15" s="223">
        <v>12</v>
      </c>
      <c r="G15" s="223">
        <v>14</v>
      </c>
      <c r="H15" s="223">
        <v>2</v>
      </c>
      <c r="I15" s="223">
        <v>1</v>
      </c>
      <c r="J15" s="223">
        <v>8</v>
      </c>
      <c r="K15" s="223">
        <v>0</v>
      </c>
      <c r="L15" s="223">
        <v>5</v>
      </c>
      <c r="M15" s="223">
        <v>0</v>
      </c>
      <c r="N15" s="223">
        <v>9</v>
      </c>
      <c r="O15" s="223">
        <v>0</v>
      </c>
      <c r="P15" s="223">
        <v>29</v>
      </c>
      <c r="Q15" s="223">
        <v>1</v>
      </c>
      <c r="R15" s="223">
        <v>77</v>
      </c>
      <c r="S15" s="229" t="s">
        <v>655</v>
      </c>
    </row>
    <row r="16" spans="1:20" s="234" customFormat="1" ht="10.5" customHeight="1">
      <c r="A16" s="230" t="s">
        <v>656</v>
      </c>
      <c r="B16" s="231">
        <v>193</v>
      </c>
      <c r="C16" s="232">
        <v>27</v>
      </c>
      <c r="D16" s="232">
        <v>2</v>
      </c>
      <c r="E16" s="232">
        <v>6</v>
      </c>
      <c r="F16" s="232">
        <v>23</v>
      </c>
      <c r="G16" s="232">
        <v>8</v>
      </c>
      <c r="H16" s="232">
        <v>0</v>
      </c>
      <c r="I16" s="232">
        <v>3</v>
      </c>
      <c r="J16" s="232">
        <v>4</v>
      </c>
      <c r="K16" s="232">
        <v>0</v>
      </c>
      <c r="L16" s="232">
        <v>2</v>
      </c>
      <c r="M16" s="232">
        <v>0</v>
      </c>
      <c r="N16" s="232">
        <v>11</v>
      </c>
      <c r="O16" s="232">
        <v>1</v>
      </c>
      <c r="P16" s="232">
        <v>16</v>
      </c>
      <c r="Q16" s="232">
        <v>0</v>
      </c>
      <c r="R16" s="232">
        <v>90</v>
      </c>
      <c r="S16" s="233" t="s">
        <v>656</v>
      </c>
    </row>
    <row r="17" spans="1:20" ht="6" customHeight="1">
      <c r="A17" s="235"/>
      <c r="B17" s="226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6"/>
      <c r="T17" s="234"/>
    </row>
    <row r="18" spans="1:20" ht="10.5" customHeight="1">
      <c r="A18" s="236" t="s">
        <v>639</v>
      </c>
      <c r="B18" s="226">
        <v>18</v>
      </c>
      <c r="C18" s="223">
        <v>2</v>
      </c>
      <c r="D18" s="223">
        <v>0</v>
      </c>
      <c r="E18" s="223">
        <v>0</v>
      </c>
      <c r="F18" s="223">
        <v>3</v>
      </c>
      <c r="G18" s="223">
        <v>1</v>
      </c>
      <c r="H18" s="223">
        <v>0</v>
      </c>
      <c r="I18" s="223">
        <v>0</v>
      </c>
      <c r="J18" s="223">
        <v>1</v>
      </c>
      <c r="K18" s="223">
        <v>0</v>
      </c>
      <c r="L18" s="223">
        <v>0</v>
      </c>
      <c r="M18" s="223">
        <v>0</v>
      </c>
      <c r="N18" s="223">
        <v>2</v>
      </c>
      <c r="O18" s="223">
        <v>0</v>
      </c>
      <c r="P18" s="223">
        <v>1</v>
      </c>
      <c r="Q18" s="223">
        <v>0</v>
      </c>
      <c r="R18" s="207">
        <v>8</v>
      </c>
      <c r="S18" s="227" t="s">
        <v>639</v>
      </c>
      <c r="T18" s="234"/>
    </row>
    <row r="19" spans="1:20" ht="10.5" customHeight="1">
      <c r="A19" s="236" t="s">
        <v>640</v>
      </c>
      <c r="B19" s="226">
        <v>17</v>
      </c>
      <c r="C19" s="223">
        <v>2</v>
      </c>
      <c r="D19" s="223">
        <v>0</v>
      </c>
      <c r="E19" s="223">
        <v>2</v>
      </c>
      <c r="F19" s="223">
        <v>3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2</v>
      </c>
      <c r="O19" s="223">
        <v>0</v>
      </c>
      <c r="P19" s="223">
        <v>2</v>
      </c>
      <c r="Q19" s="223">
        <v>0</v>
      </c>
      <c r="R19" s="223">
        <v>6</v>
      </c>
      <c r="S19" s="227" t="s">
        <v>640</v>
      </c>
      <c r="T19" s="234"/>
    </row>
    <row r="20" spans="1:20" ht="10.5" customHeight="1">
      <c r="A20" s="236" t="s">
        <v>641</v>
      </c>
      <c r="B20" s="226">
        <v>25</v>
      </c>
      <c r="C20" s="223">
        <v>2</v>
      </c>
      <c r="D20" s="223">
        <v>0</v>
      </c>
      <c r="E20" s="223">
        <v>1</v>
      </c>
      <c r="F20" s="223">
        <v>4</v>
      </c>
      <c r="G20" s="223">
        <v>0</v>
      </c>
      <c r="H20" s="223">
        <v>0</v>
      </c>
      <c r="I20" s="223">
        <v>2</v>
      </c>
      <c r="J20" s="223">
        <v>2</v>
      </c>
      <c r="K20" s="223">
        <v>0</v>
      </c>
      <c r="L20" s="223">
        <v>0</v>
      </c>
      <c r="M20" s="223">
        <v>0</v>
      </c>
      <c r="N20" s="223">
        <v>1</v>
      </c>
      <c r="O20" s="223">
        <v>1</v>
      </c>
      <c r="P20" s="223">
        <v>3</v>
      </c>
      <c r="Q20" s="223">
        <v>0</v>
      </c>
      <c r="R20" s="223">
        <v>9</v>
      </c>
      <c r="S20" s="227" t="s">
        <v>641</v>
      </c>
    </row>
    <row r="21" spans="1:20" ht="10.5" customHeight="1">
      <c r="A21" s="236" t="s">
        <v>642</v>
      </c>
      <c r="B21" s="226">
        <v>18</v>
      </c>
      <c r="C21" s="223">
        <v>2</v>
      </c>
      <c r="D21" s="223">
        <v>0</v>
      </c>
      <c r="E21" s="223">
        <v>1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3</v>
      </c>
      <c r="O21" s="223">
        <v>0</v>
      </c>
      <c r="P21" s="223">
        <v>1</v>
      </c>
      <c r="Q21" s="223">
        <v>0</v>
      </c>
      <c r="R21" s="223">
        <v>11</v>
      </c>
      <c r="S21" s="227" t="s">
        <v>642</v>
      </c>
    </row>
    <row r="22" spans="1:20" ht="10.5" customHeight="1">
      <c r="A22" s="236" t="s">
        <v>643</v>
      </c>
      <c r="B22" s="226">
        <v>17</v>
      </c>
      <c r="C22" s="223">
        <v>2</v>
      </c>
      <c r="D22" s="223">
        <v>0</v>
      </c>
      <c r="E22" s="223">
        <v>1</v>
      </c>
      <c r="F22" s="223">
        <v>1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1</v>
      </c>
      <c r="O22" s="223">
        <v>0</v>
      </c>
      <c r="P22" s="223">
        <v>1</v>
      </c>
      <c r="Q22" s="223">
        <v>0</v>
      </c>
      <c r="R22" s="223">
        <v>11</v>
      </c>
      <c r="S22" s="227" t="s">
        <v>643</v>
      </c>
    </row>
    <row r="23" spans="1:20" ht="10.5" customHeight="1">
      <c r="A23" s="236" t="s">
        <v>644</v>
      </c>
      <c r="B23" s="226">
        <v>11</v>
      </c>
      <c r="C23" s="223">
        <v>1</v>
      </c>
      <c r="D23" s="223">
        <v>0</v>
      </c>
      <c r="E23" s="223">
        <v>0</v>
      </c>
      <c r="F23" s="223">
        <v>2</v>
      </c>
      <c r="G23" s="223">
        <v>2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1</v>
      </c>
      <c r="O23" s="223">
        <v>0</v>
      </c>
      <c r="P23" s="223">
        <v>0</v>
      </c>
      <c r="Q23" s="223">
        <v>0</v>
      </c>
      <c r="R23" s="223">
        <v>5</v>
      </c>
      <c r="S23" s="227" t="s">
        <v>644</v>
      </c>
    </row>
    <row r="24" spans="1:20" ht="10.5" customHeight="1">
      <c r="A24" s="236" t="s">
        <v>645</v>
      </c>
      <c r="B24" s="226">
        <v>13</v>
      </c>
      <c r="C24" s="223">
        <v>4</v>
      </c>
      <c r="D24" s="223">
        <v>1</v>
      </c>
      <c r="E24" s="223">
        <v>0</v>
      </c>
      <c r="F24" s="223">
        <v>1</v>
      </c>
      <c r="G24" s="223">
        <v>2</v>
      </c>
      <c r="H24" s="223">
        <v>0</v>
      </c>
      <c r="I24" s="223">
        <v>0</v>
      </c>
      <c r="J24" s="223">
        <v>0</v>
      </c>
      <c r="K24" s="223">
        <v>0</v>
      </c>
      <c r="L24" s="223">
        <v>1</v>
      </c>
      <c r="M24" s="223">
        <v>0</v>
      </c>
      <c r="N24" s="223">
        <v>0</v>
      </c>
      <c r="O24" s="223">
        <v>0</v>
      </c>
      <c r="P24" s="223">
        <v>2</v>
      </c>
      <c r="Q24" s="223">
        <v>0</v>
      </c>
      <c r="R24" s="223">
        <v>2</v>
      </c>
      <c r="S24" s="227" t="s">
        <v>645</v>
      </c>
    </row>
    <row r="25" spans="1:20" ht="10.5" customHeight="1">
      <c r="A25" s="236" t="s">
        <v>646</v>
      </c>
      <c r="B25" s="226">
        <v>10</v>
      </c>
      <c r="C25" s="223">
        <v>2</v>
      </c>
      <c r="D25" s="223">
        <v>0</v>
      </c>
      <c r="E25" s="223">
        <v>0</v>
      </c>
      <c r="F25" s="223">
        <v>1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2</v>
      </c>
      <c r="Q25" s="223">
        <v>0</v>
      </c>
      <c r="R25" s="223">
        <v>5</v>
      </c>
      <c r="S25" s="227" t="s">
        <v>646</v>
      </c>
    </row>
    <row r="26" spans="1:20" ht="10.5" customHeight="1">
      <c r="A26" s="236" t="s">
        <v>647</v>
      </c>
      <c r="B26" s="226">
        <v>14</v>
      </c>
      <c r="C26" s="223">
        <v>2</v>
      </c>
      <c r="D26" s="223">
        <v>0</v>
      </c>
      <c r="E26" s="223">
        <v>0</v>
      </c>
      <c r="F26" s="223">
        <v>1</v>
      </c>
      <c r="G26" s="223">
        <v>1</v>
      </c>
      <c r="H26" s="223">
        <v>0</v>
      </c>
      <c r="I26" s="223">
        <v>0</v>
      </c>
      <c r="J26" s="223">
        <v>0</v>
      </c>
      <c r="K26" s="223">
        <v>0</v>
      </c>
      <c r="L26" s="223">
        <v>1</v>
      </c>
      <c r="M26" s="223">
        <v>0</v>
      </c>
      <c r="N26" s="223">
        <v>0</v>
      </c>
      <c r="O26" s="223">
        <v>0</v>
      </c>
      <c r="P26" s="223">
        <v>1</v>
      </c>
      <c r="Q26" s="223">
        <v>0</v>
      </c>
      <c r="R26" s="223">
        <v>8</v>
      </c>
      <c r="S26" s="227" t="s">
        <v>647</v>
      </c>
    </row>
    <row r="27" spans="1:20" ht="10.5" customHeight="1">
      <c r="A27" s="237" t="s">
        <v>648</v>
      </c>
      <c r="B27" s="226">
        <v>9</v>
      </c>
      <c r="C27" s="223">
        <v>2</v>
      </c>
      <c r="D27" s="223">
        <v>0</v>
      </c>
      <c r="E27" s="223">
        <v>0</v>
      </c>
      <c r="F27" s="223">
        <v>0</v>
      </c>
      <c r="G27" s="223">
        <v>2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5</v>
      </c>
      <c r="S27" s="238" t="s">
        <v>648</v>
      </c>
    </row>
    <row r="28" spans="1:20" ht="10.5" customHeight="1">
      <c r="A28" s="237" t="s">
        <v>649</v>
      </c>
      <c r="B28" s="226">
        <v>17</v>
      </c>
      <c r="C28" s="223">
        <v>2</v>
      </c>
      <c r="D28" s="223">
        <v>1</v>
      </c>
      <c r="E28" s="223">
        <v>0</v>
      </c>
      <c r="F28" s="223">
        <v>4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2</v>
      </c>
      <c r="Q28" s="223">
        <v>0</v>
      </c>
      <c r="R28" s="223">
        <v>8</v>
      </c>
      <c r="S28" s="238" t="s">
        <v>649</v>
      </c>
    </row>
    <row r="29" spans="1:20" ht="10.5" customHeight="1">
      <c r="A29" s="237" t="s">
        <v>650</v>
      </c>
      <c r="B29" s="226">
        <v>24</v>
      </c>
      <c r="C29" s="223">
        <v>4</v>
      </c>
      <c r="D29" s="223">
        <v>0</v>
      </c>
      <c r="E29" s="223">
        <v>1</v>
      </c>
      <c r="F29" s="223">
        <v>3</v>
      </c>
      <c r="G29" s="223">
        <v>0</v>
      </c>
      <c r="H29" s="223">
        <v>0</v>
      </c>
      <c r="I29" s="223">
        <v>1</v>
      </c>
      <c r="J29" s="223">
        <v>1</v>
      </c>
      <c r="K29" s="223">
        <v>0</v>
      </c>
      <c r="L29" s="223">
        <v>0</v>
      </c>
      <c r="M29" s="223">
        <v>0</v>
      </c>
      <c r="N29" s="223">
        <v>1</v>
      </c>
      <c r="O29" s="223">
        <v>0</v>
      </c>
      <c r="P29" s="223">
        <v>1</v>
      </c>
      <c r="Q29" s="223">
        <v>0</v>
      </c>
      <c r="R29" s="223">
        <v>12</v>
      </c>
      <c r="S29" s="238" t="s">
        <v>650</v>
      </c>
    </row>
    <row r="30" spans="1:20" ht="6" customHeight="1">
      <c r="A30" s="239"/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2"/>
    </row>
    <row r="31" spans="1:20" ht="10.5" customHeight="1">
      <c r="A31" s="207" t="s">
        <v>542</v>
      </c>
      <c r="B31" s="243"/>
      <c r="C31" s="243"/>
      <c r="D31" s="243"/>
      <c r="E31" s="243"/>
      <c r="F31" s="243"/>
      <c r="G31" s="243"/>
    </row>
    <row r="32" spans="1:20" ht="10.5" customHeight="1">
      <c r="A32" s="207" t="s">
        <v>657</v>
      </c>
      <c r="B32" s="243"/>
      <c r="C32" s="243"/>
      <c r="D32" s="243"/>
      <c r="E32" s="243"/>
      <c r="F32" s="243"/>
      <c r="G32" s="243"/>
    </row>
    <row r="33" spans="1:18" ht="10.5" customHeight="1">
      <c r="A33" s="207" t="s">
        <v>285</v>
      </c>
      <c r="B33" s="243"/>
      <c r="C33" s="243"/>
      <c r="D33" s="243"/>
      <c r="E33" s="243"/>
      <c r="F33" s="243"/>
      <c r="G33" s="243"/>
      <c r="R33" s="244"/>
    </row>
  </sheetData>
  <sheetProtection sheet="1" formatCells="0" formatRows="0" insertRows="0" deleteRows="0"/>
  <mergeCells count="14">
    <mergeCell ref="F9:F10"/>
    <mergeCell ref="A9:A10"/>
    <mergeCell ref="B9:B10"/>
    <mergeCell ref="C9:C10"/>
    <mergeCell ref="D9:D10"/>
    <mergeCell ref="E9:E10"/>
    <mergeCell ref="R9:R10"/>
    <mergeCell ref="S9:S10"/>
    <mergeCell ref="G9:G10"/>
    <mergeCell ref="H9:J9"/>
    <mergeCell ref="L9:M9"/>
    <mergeCell ref="N9:O9"/>
    <mergeCell ref="P9:P10"/>
    <mergeCell ref="Q9:Q10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5"/>
  <sheetViews>
    <sheetView showOutlineSymbols="0" zoomScaleNormal="100" zoomScaleSheetLayoutView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RowHeight="10.5"/>
  <cols>
    <col min="1" max="10" width="9" style="3"/>
    <col min="11" max="17" width="10" style="3" customWidth="1"/>
    <col min="18" max="18" width="10" style="31" customWidth="1"/>
    <col min="19" max="19" width="8.75" style="3" customWidth="1"/>
    <col min="20" max="16384" width="9" style="3"/>
  </cols>
  <sheetData>
    <row r="1" spans="1:20" s="58" customFormat="1" ht="13.5" customHeight="1"/>
    <row r="2" spans="1:20" s="39" customFormat="1" ht="13.5" customHeight="1">
      <c r="A2" s="39" t="s">
        <v>136</v>
      </c>
      <c r="H2" s="62"/>
      <c r="L2" s="61"/>
      <c r="M2" s="61"/>
      <c r="S2" s="59"/>
    </row>
    <row r="3" spans="1:20" s="58" customFormat="1" ht="9.75" customHeight="1"/>
    <row r="4" spans="1:20" s="58" customFormat="1" ht="9.75" customHeight="1">
      <c r="A4" s="58" t="s">
        <v>135</v>
      </c>
    </row>
    <row r="5" spans="1:20" s="58" customFormat="1" ht="9.75" customHeight="1"/>
    <row r="6" spans="1:20" ht="13.5" customHeight="1">
      <c r="A6" s="2" t="s">
        <v>133</v>
      </c>
      <c r="B6" s="2"/>
      <c r="C6" s="2"/>
      <c r="D6" s="2"/>
      <c r="E6" s="2"/>
      <c r="F6" s="2"/>
      <c r="G6" s="2"/>
      <c r="H6" s="56"/>
      <c r="K6" s="2"/>
      <c r="L6" s="31"/>
      <c r="M6" s="2"/>
      <c r="N6" s="2"/>
      <c r="O6" s="2"/>
      <c r="P6" s="2"/>
      <c r="Q6" s="2"/>
      <c r="R6" s="97"/>
      <c r="S6" s="2"/>
    </row>
    <row r="7" spans="1:20" ht="10.5" customHeight="1">
      <c r="A7" s="1"/>
      <c r="B7" s="2"/>
      <c r="C7" s="2"/>
      <c r="D7" s="2"/>
      <c r="E7" s="2"/>
      <c r="F7" s="2"/>
      <c r="G7" s="2"/>
      <c r="H7" s="56"/>
      <c r="J7" s="55"/>
      <c r="K7" s="2"/>
      <c r="L7" s="31"/>
      <c r="M7" s="2"/>
      <c r="N7" s="2"/>
      <c r="O7" s="2"/>
      <c r="P7" s="2"/>
      <c r="Q7" s="2"/>
      <c r="R7" s="97"/>
      <c r="S7" s="2"/>
    </row>
    <row r="8" spans="1:20" ht="10.5" customHeight="1"/>
    <row r="9" spans="1:20" ht="10.5" customHeight="1">
      <c r="A9" s="83" t="s">
        <v>282</v>
      </c>
      <c r="B9" s="48"/>
      <c r="C9" s="31"/>
      <c r="D9" s="31"/>
      <c r="E9" s="31"/>
      <c r="F9" s="31"/>
      <c r="G9" s="31"/>
      <c r="H9" s="31"/>
      <c r="I9" s="48"/>
      <c r="J9" s="48"/>
      <c r="K9" s="48"/>
      <c r="M9" s="4"/>
    </row>
    <row r="10" spans="1:20" ht="10.5" customHeight="1">
      <c r="A10" s="315" t="s">
        <v>1</v>
      </c>
      <c r="B10" s="318" t="s">
        <v>413</v>
      </c>
      <c r="C10" s="318" t="s">
        <v>414</v>
      </c>
      <c r="D10" s="318" t="s">
        <v>4</v>
      </c>
      <c r="E10" s="318" t="s">
        <v>5</v>
      </c>
      <c r="F10" s="318" t="s">
        <v>415</v>
      </c>
      <c r="G10" s="318" t="s">
        <v>416</v>
      </c>
      <c r="H10" s="53"/>
      <c r="I10" s="321" t="s">
        <v>417</v>
      </c>
      <c r="J10" s="321"/>
      <c r="K10" s="54" t="s">
        <v>418</v>
      </c>
      <c r="L10" s="352" t="s">
        <v>7</v>
      </c>
      <c r="M10" s="323"/>
      <c r="N10" s="324" t="s">
        <v>419</v>
      </c>
      <c r="O10" s="323"/>
      <c r="P10" s="325" t="s">
        <v>420</v>
      </c>
      <c r="Q10" s="328" t="s">
        <v>421</v>
      </c>
      <c r="R10" s="345" t="s">
        <v>422</v>
      </c>
    </row>
    <row r="11" spans="1:20" ht="10.5" customHeight="1">
      <c r="A11" s="316"/>
      <c r="B11" s="319"/>
      <c r="C11" s="319"/>
      <c r="D11" s="319"/>
      <c r="E11" s="319"/>
      <c r="F11" s="319"/>
      <c r="G11" s="319"/>
      <c r="H11" s="337" t="s">
        <v>423</v>
      </c>
      <c r="I11" s="337" t="s">
        <v>424</v>
      </c>
      <c r="J11" s="337" t="s">
        <v>425</v>
      </c>
      <c r="K11" s="348" t="s">
        <v>426</v>
      </c>
      <c r="L11" s="350" t="s">
        <v>267</v>
      </c>
      <c r="M11" s="328" t="s">
        <v>266</v>
      </c>
      <c r="N11" s="328" t="s">
        <v>427</v>
      </c>
      <c r="O11" s="343" t="s">
        <v>428</v>
      </c>
      <c r="P11" s="353"/>
      <c r="Q11" s="329"/>
      <c r="R11" s="346"/>
    </row>
    <row r="12" spans="1:20" ht="10.5" customHeight="1">
      <c r="A12" s="317"/>
      <c r="B12" s="320"/>
      <c r="C12" s="320"/>
      <c r="D12" s="320"/>
      <c r="E12" s="320"/>
      <c r="F12" s="320"/>
      <c r="G12" s="320"/>
      <c r="H12" s="320"/>
      <c r="I12" s="320"/>
      <c r="J12" s="320"/>
      <c r="K12" s="349"/>
      <c r="L12" s="351"/>
      <c r="M12" s="330"/>
      <c r="N12" s="330"/>
      <c r="O12" s="344"/>
      <c r="P12" s="354"/>
      <c r="Q12" s="330"/>
      <c r="R12" s="347"/>
    </row>
    <row r="13" spans="1:20" s="31" customFormat="1" ht="6" customHeight="1">
      <c r="A13" s="52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48"/>
      <c r="M13" s="48"/>
      <c r="N13" s="48"/>
      <c r="O13" s="48"/>
      <c r="P13" s="49"/>
      <c r="Q13" s="48"/>
      <c r="R13" s="48"/>
    </row>
    <row r="14" spans="1:20" ht="10.5" customHeight="1">
      <c r="A14" s="75" t="s">
        <v>429</v>
      </c>
      <c r="B14" s="73">
        <v>186</v>
      </c>
      <c r="C14" s="73">
        <v>27</v>
      </c>
      <c r="D14" s="73">
        <v>0</v>
      </c>
      <c r="E14" s="73">
        <v>13</v>
      </c>
      <c r="F14" s="73">
        <v>11</v>
      </c>
      <c r="G14" s="73">
        <v>6</v>
      </c>
      <c r="H14" s="73">
        <v>1</v>
      </c>
      <c r="I14" s="73">
        <v>2</v>
      </c>
      <c r="J14" s="73">
        <v>6</v>
      </c>
      <c r="K14" s="73">
        <v>1</v>
      </c>
      <c r="L14" s="73">
        <v>4</v>
      </c>
      <c r="M14" s="73">
        <v>5</v>
      </c>
      <c r="N14" s="73">
        <v>5</v>
      </c>
      <c r="O14" s="91">
        <v>1</v>
      </c>
      <c r="P14" s="73">
        <v>48</v>
      </c>
      <c r="Q14" s="73">
        <v>5</v>
      </c>
      <c r="R14" s="73">
        <v>51</v>
      </c>
    </row>
    <row r="15" spans="1:20" ht="10.5" customHeight="1">
      <c r="A15" s="82" t="s">
        <v>430</v>
      </c>
      <c r="B15" s="73">
        <v>170</v>
      </c>
      <c r="C15" s="73">
        <v>20</v>
      </c>
      <c r="D15" s="73">
        <v>1</v>
      </c>
      <c r="E15" s="73">
        <v>10</v>
      </c>
      <c r="F15" s="73">
        <v>10</v>
      </c>
      <c r="G15" s="73">
        <v>7</v>
      </c>
      <c r="H15" s="73">
        <v>1</v>
      </c>
      <c r="I15" s="73">
        <v>5</v>
      </c>
      <c r="J15" s="73">
        <v>4</v>
      </c>
      <c r="K15" s="73">
        <v>1</v>
      </c>
      <c r="L15" s="73">
        <v>4</v>
      </c>
      <c r="M15" s="73">
        <v>2</v>
      </c>
      <c r="N15" s="73">
        <v>10</v>
      </c>
      <c r="O15" s="73">
        <v>1</v>
      </c>
      <c r="P15" s="73">
        <v>37</v>
      </c>
      <c r="Q15" s="73">
        <v>3</v>
      </c>
      <c r="R15" s="73">
        <v>54</v>
      </c>
    </row>
    <row r="16" spans="1:20" s="90" customFormat="1" ht="10.5" customHeight="1">
      <c r="A16" s="93" t="s">
        <v>431</v>
      </c>
      <c r="B16" s="86">
        <v>215</v>
      </c>
      <c r="C16" s="73">
        <v>34</v>
      </c>
      <c r="D16" s="73">
        <v>0</v>
      </c>
      <c r="E16" s="73">
        <v>10</v>
      </c>
      <c r="F16" s="73">
        <v>19</v>
      </c>
      <c r="G16" s="73">
        <v>14</v>
      </c>
      <c r="H16" s="73">
        <v>1</v>
      </c>
      <c r="I16" s="73">
        <v>2</v>
      </c>
      <c r="J16" s="73">
        <v>11</v>
      </c>
      <c r="K16" s="73">
        <v>0</v>
      </c>
      <c r="L16" s="73">
        <v>7</v>
      </c>
      <c r="M16" s="73">
        <v>3</v>
      </c>
      <c r="N16" s="73">
        <v>13</v>
      </c>
      <c r="O16" s="73">
        <v>0</v>
      </c>
      <c r="P16" s="73">
        <v>41</v>
      </c>
      <c r="Q16" s="73">
        <v>2</v>
      </c>
      <c r="R16" s="73">
        <v>58</v>
      </c>
      <c r="S16" s="3"/>
      <c r="T16" s="96"/>
    </row>
    <row r="17" spans="1:20" s="90" customFormat="1" ht="10.5" customHeight="1">
      <c r="A17" s="93" t="s">
        <v>432</v>
      </c>
      <c r="B17" s="86">
        <v>270</v>
      </c>
      <c r="C17" s="73">
        <v>32</v>
      </c>
      <c r="D17" s="73">
        <v>4</v>
      </c>
      <c r="E17" s="73">
        <v>23</v>
      </c>
      <c r="F17" s="73">
        <v>12</v>
      </c>
      <c r="G17" s="73">
        <v>16</v>
      </c>
      <c r="H17" s="73">
        <v>0</v>
      </c>
      <c r="I17" s="73">
        <v>4</v>
      </c>
      <c r="J17" s="73">
        <v>11</v>
      </c>
      <c r="K17" s="73">
        <v>2</v>
      </c>
      <c r="L17" s="73">
        <v>3</v>
      </c>
      <c r="M17" s="73">
        <v>4</v>
      </c>
      <c r="N17" s="73">
        <v>6</v>
      </c>
      <c r="O17" s="73">
        <v>2</v>
      </c>
      <c r="P17" s="73">
        <v>57</v>
      </c>
      <c r="Q17" s="73">
        <v>4</v>
      </c>
      <c r="R17" s="73">
        <v>90</v>
      </c>
      <c r="S17" s="3"/>
      <c r="T17" s="96"/>
    </row>
    <row r="18" spans="1:20" s="22" customFormat="1" ht="10.5" customHeight="1">
      <c r="A18" s="89" t="s">
        <v>433</v>
      </c>
      <c r="B18" s="88">
        <v>245</v>
      </c>
      <c r="C18" s="78">
        <v>33</v>
      </c>
      <c r="D18" s="78">
        <v>4</v>
      </c>
      <c r="E18" s="78">
        <v>17</v>
      </c>
      <c r="F18" s="78">
        <v>15</v>
      </c>
      <c r="G18" s="78">
        <v>11</v>
      </c>
      <c r="H18" s="78">
        <v>0</v>
      </c>
      <c r="I18" s="78">
        <v>3</v>
      </c>
      <c r="J18" s="78">
        <v>10</v>
      </c>
      <c r="K18" s="78">
        <v>1</v>
      </c>
      <c r="L18" s="78">
        <v>1</v>
      </c>
      <c r="M18" s="78">
        <v>2</v>
      </c>
      <c r="N18" s="78">
        <v>19</v>
      </c>
      <c r="O18" s="78">
        <v>4</v>
      </c>
      <c r="P18" s="78">
        <v>47</v>
      </c>
      <c r="Q18" s="78">
        <v>9</v>
      </c>
      <c r="R18" s="78">
        <v>69</v>
      </c>
      <c r="S18" s="45"/>
      <c r="T18" s="68"/>
    </row>
    <row r="19" spans="1:20" ht="6" customHeight="1">
      <c r="A19" s="23"/>
      <c r="B19" s="8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45"/>
    </row>
    <row r="20" spans="1:20" ht="10.5" customHeight="1">
      <c r="A20" s="93" t="s">
        <v>434</v>
      </c>
      <c r="B20" s="86">
        <v>20</v>
      </c>
      <c r="C20" s="73">
        <v>5</v>
      </c>
      <c r="D20" s="73">
        <v>0</v>
      </c>
      <c r="E20" s="73">
        <v>0</v>
      </c>
      <c r="F20" s="73">
        <v>1</v>
      </c>
      <c r="G20" s="73">
        <v>0</v>
      </c>
      <c r="H20" s="73">
        <v>0</v>
      </c>
      <c r="I20" s="73">
        <v>0</v>
      </c>
      <c r="J20" s="73">
        <v>2</v>
      </c>
      <c r="K20" s="73">
        <v>1</v>
      </c>
      <c r="L20" s="73">
        <v>0</v>
      </c>
      <c r="M20" s="73">
        <v>0</v>
      </c>
      <c r="N20" s="73">
        <v>1</v>
      </c>
      <c r="O20" s="73">
        <v>0</v>
      </c>
      <c r="P20" s="73">
        <v>3</v>
      </c>
      <c r="Q20" s="73">
        <v>0</v>
      </c>
      <c r="R20" s="73">
        <v>7</v>
      </c>
      <c r="S20" s="45"/>
    </row>
    <row r="21" spans="1:20" ht="10.5" customHeight="1">
      <c r="A21" s="93" t="s">
        <v>435</v>
      </c>
      <c r="B21" s="86">
        <v>19</v>
      </c>
      <c r="C21" s="73">
        <v>0</v>
      </c>
      <c r="D21" s="73">
        <v>0</v>
      </c>
      <c r="E21" s="73">
        <v>1</v>
      </c>
      <c r="F21" s="73">
        <v>1</v>
      </c>
      <c r="G21" s="73">
        <v>0</v>
      </c>
      <c r="H21" s="73">
        <v>0</v>
      </c>
      <c r="I21" s="73">
        <v>2</v>
      </c>
      <c r="J21" s="73">
        <v>3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7</v>
      </c>
      <c r="Q21" s="73">
        <v>1</v>
      </c>
      <c r="R21" s="73">
        <v>4</v>
      </c>
      <c r="S21" s="45"/>
    </row>
    <row r="22" spans="1:20" ht="10.5" customHeight="1">
      <c r="A22" s="93" t="s">
        <v>436</v>
      </c>
      <c r="B22" s="86">
        <v>21</v>
      </c>
      <c r="C22" s="73">
        <v>3</v>
      </c>
      <c r="D22" s="73">
        <v>0</v>
      </c>
      <c r="E22" s="73">
        <v>1</v>
      </c>
      <c r="F22" s="73">
        <v>4</v>
      </c>
      <c r="G22" s="73">
        <v>0</v>
      </c>
      <c r="H22" s="73">
        <v>0</v>
      </c>
      <c r="I22" s="73">
        <v>0</v>
      </c>
      <c r="J22" s="73">
        <v>1</v>
      </c>
      <c r="K22" s="73">
        <v>0</v>
      </c>
      <c r="L22" s="73">
        <v>0</v>
      </c>
      <c r="M22" s="73">
        <v>0</v>
      </c>
      <c r="N22" s="73">
        <v>1</v>
      </c>
      <c r="O22" s="73">
        <v>0</v>
      </c>
      <c r="P22" s="73">
        <v>5</v>
      </c>
      <c r="Q22" s="73">
        <v>0</v>
      </c>
      <c r="R22" s="73">
        <v>6</v>
      </c>
    </row>
    <row r="23" spans="1:20" ht="10.5" customHeight="1">
      <c r="A23" s="93" t="s">
        <v>437</v>
      </c>
      <c r="B23" s="86">
        <v>19</v>
      </c>
      <c r="C23" s="73">
        <v>1</v>
      </c>
      <c r="D23" s="73">
        <v>0</v>
      </c>
      <c r="E23" s="73">
        <v>2</v>
      </c>
      <c r="F23" s="73">
        <v>0</v>
      </c>
      <c r="G23" s="73">
        <v>1</v>
      </c>
      <c r="H23" s="73">
        <v>0</v>
      </c>
      <c r="I23" s="73">
        <v>1</v>
      </c>
      <c r="J23" s="73">
        <v>0</v>
      </c>
      <c r="K23" s="73">
        <v>0</v>
      </c>
      <c r="L23" s="73">
        <v>1</v>
      </c>
      <c r="M23" s="73">
        <v>0</v>
      </c>
      <c r="N23" s="73">
        <v>1</v>
      </c>
      <c r="O23" s="73">
        <v>1</v>
      </c>
      <c r="P23" s="73">
        <v>4</v>
      </c>
      <c r="Q23" s="73">
        <v>2</v>
      </c>
      <c r="R23" s="73">
        <v>5</v>
      </c>
    </row>
    <row r="24" spans="1:20" ht="10.5" customHeight="1">
      <c r="A24" s="93" t="s">
        <v>438</v>
      </c>
      <c r="B24" s="86">
        <v>23</v>
      </c>
      <c r="C24" s="73">
        <v>6</v>
      </c>
      <c r="D24" s="73">
        <v>1</v>
      </c>
      <c r="E24" s="73">
        <v>3</v>
      </c>
      <c r="F24" s="73">
        <v>0</v>
      </c>
      <c r="G24" s="73">
        <v>2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2</v>
      </c>
      <c r="O24" s="73">
        <v>1</v>
      </c>
      <c r="P24" s="73">
        <v>3</v>
      </c>
      <c r="Q24" s="73">
        <v>1</v>
      </c>
      <c r="R24" s="73">
        <v>4</v>
      </c>
    </row>
    <row r="25" spans="1:20" ht="10.5" customHeight="1">
      <c r="A25" s="93" t="s">
        <v>439</v>
      </c>
      <c r="B25" s="86">
        <v>24</v>
      </c>
      <c r="C25" s="73">
        <v>5</v>
      </c>
      <c r="D25" s="73">
        <v>0</v>
      </c>
      <c r="E25" s="73">
        <v>1</v>
      </c>
      <c r="F25" s="73">
        <v>1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1</v>
      </c>
      <c r="N25" s="73">
        <v>5</v>
      </c>
      <c r="O25" s="73">
        <v>1</v>
      </c>
      <c r="P25" s="73">
        <v>3</v>
      </c>
      <c r="Q25" s="73">
        <v>1</v>
      </c>
      <c r="R25" s="73">
        <v>6</v>
      </c>
    </row>
    <row r="26" spans="1:20" ht="10.5" customHeight="1">
      <c r="A26" s="93" t="s">
        <v>440</v>
      </c>
      <c r="B26" s="86">
        <v>21</v>
      </c>
      <c r="C26" s="73">
        <v>5</v>
      </c>
      <c r="D26" s="73">
        <v>0</v>
      </c>
      <c r="E26" s="73">
        <v>1</v>
      </c>
      <c r="F26" s="73">
        <v>2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1</v>
      </c>
      <c r="O26" s="73">
        <v>0</v>
      </c>
      <c r="P26" s="73">
        <v>1</v>
      </c>
      <c r="Q26" s="73">
        <v>2</v>
      </c>
      <c r="R26" s="73">
        <v>8</v>
      </c>
    </row>
    <row r="27" spans="1:20" ht="10.5" customHeight="1">
      <c r="A27" s="93" t="s">
        <v>441</v>
      </c>
      <c r="B27" s="86">
        <v>20</v>
      </c>
      <c r="C27" s="73">
        <v>2</v>
      </c>
      <c r="D27" s="73">
        <v>0</v>
      </c>
      <c r="E27" s="73">
        <v>0</v>
      </c>
      <c r="F27" s="73">
        <v>0</v>
      </c>
      <c r="G27" s="73">
        <v>2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5</v>
      </c>
      <c r="O27" s="73">
        <v>0</v>
      </c>
      <c r="P27" s="73">
        <v>3</v>
      </c>
      <c r="Q27" s="73">
        <v>0</v>
      </c>
      <c r="R27" s="73">
        <v>8</v>
      </c>
    </row>
    <row r="28" spans="1:20" ht="10.5" customHeight="1">
      <c r="A28" s="93" t="s">
        <v>442</v>
      </c>
      <c r="B28" s="86">
        <v>20</v>
      </c>
      <c r="C28" s="73">
        <v>1</v>
      </c>
      <c r="D28" s="73">
        <v>0</v>
      </c>
      <c r="E28" s="73">
        <v>3</v>
      </c>
      <c r="F28" s="73">
        <v>1</v>
      </c>
      <c r="G28" s="73">
        <v>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1</v>
      </c>
      <c r="O28" s="73">
        <v>1</v>
      </c>
      <c r="P28" s="73">
        <v>5</v>
      </c>
      <c r="Q28" s="73">
        <v>0</v>
      </c>
      <c r="R28" s="73">
        <v>7</v>
      </c>
    </row>
    <row r="29" spans="1:20" ht="10.5" customHeight="1">
      <c r="A29" s="44" t="s">
        <v>443</v>
      </c>
      <c r="B29" s="86">
        <v>15</v>
      </c>
      <c r="C29" s="73">
        <v>2</v>
      </c>
      <c r="D29" s="73">
        <v>1</v>
      </c>
      <c r="E29" s="73">
        <v>1</v>
      </c>
      <c r="F29" s="73">
        <v>1</v>
      </c>
      <c r="G29" s="73">
        <v>2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4</v>
      </c>
      <c r="Q29" s="73">
        <v>1</v>
      </c>
      <c r="R29" s="73">
        <v>3</v>
      </c>
    </row>
    <row r="30" spans="1:20" ht="10.5" customHeight="1">
      <c r="A30" s="44" t="s">
        <v>444</v>
      </c>
      <c r="B30" s="86">
        <v>18</v>
      </c>
      <c r="C30" s="73">
        <v>1</v>
      </c>
      <c r="D30" s="73">
        <v>2</v>
      </c>
      <c r="E30" s="73">
        <v>1</v>
      </c>
      <c r="F30" s="73">
        <v>1</v>
      </c>
      <c r="G30" s="73">
        <v>1</v>
      </c>
      <c r="H30" s="73">
        <v>0</v>
      </c>
      <c r="I30" s="73">
        <v>0</v>
      </c>
      <c r="J30" s="73">
        <v>1</v>
      </c>
      <c r="K30" s="73">
        <v>0</v>
      </c>
      <c r="L30" s="73">
        <v>0</v>
      </c>
      <c r="M30" s="73">
        <v>1</v>
      </c>
      <c r="N30" s="73">
        <v>2</v>
      </c>
      <c r="O30" s="73">
        <v>0</v>
      </c>
      <c r="P30" s="73">
        <v>5</v>
      </c>
      <c r="Q30" s="73">
        <v>0</v>
      </c>
      <c r="R30" s="73">
        <v>3</v>
      </c>
    </row>
    <row r="31" spans="1:20" ht="10.5" customHeight="1">
      <c r="A31" s="44" t="s">
        <v>445</v>
      </c>
      <c r="B31" s="86">
        <v>25</v>
      </c>
      <c r="C31" s="73">
        <v>2</v>
      </c>
      <c r="D31" s="73">
        <v>0</v>
      </c>
      <c r="E31" s="73">
        <v>3</v>
      </c>
      <c r="F31" s="73">
        <v>3</v>
      </c>
      <c r="G31" s="73">
        <v>1</v>
      </c>
      <c r="H31" s="73">
        <v>0</v>
      </c>
      <c r="I31" s="73">
        <v>0</v>
      </c>
      <c r="J31" s="73">
        <v>3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4</v>
      </c>
      <c r="Q31" s="73">
        <v>1</v>
      </c>
      <c r="R31" s="73">
        <v>8</v>
      </c>
    </row>
    <row r="32" spans="1:20" s="31" customFormat="1" ht="6" customHeight="1">
      <c r="A32" s="41"/>
      <c r="B32" s="4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0.5" customHeight="1">
      <c r="A33" s="31" t="s">
        <v>446</v>
      </c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8" s="84" customFormat="1" ht="10.5" customHeight="1">
      <c r="A34" s="84" t="s">
        <v>353</v>
      </c>
      <c r="B34" s="85"/>
      <c r="C34" s="85"/>
      <c r="D34" s="85"/>
      <c r="E34" s="85"/>
      <c r="F34" s="85"/>
      <c r="G34" s="85"/>
      <c r="R34" s="98"/>
    </row>
    <row r="35" spans="1:18" ht="10.5" customHeight="1">
      <c r="A35" s="3" t="s">
        <v>447</v>
      </c>
      <c r="B35" s="32"/>
      <c r="C35" s="32"/>
      <c r="D35" s="32"/>
      <c r="E35" s="32"/>
      <c r="F35" s="32"/>
      <c r="G35" s="32"/>
      <c r="R35" s="99"/>
    </row>
  </sheetData>
  <mergeCells count="21">
    <mergeCell ref="F10:F12"/>
    <mergeCell ref="A10:A12"/>
    <mergeCell ref="B10:B12"/>
    <mergeCell ref="C10:C12"/>
    <mergeCell ref="D10:D12"/>
    <mergeCell ref="E10:E12"/>
    <mergeCell ref="G10:G12"/>
    <mergeCell ref="I10:J10"/>
    <mergeCell ref="L10:M10"/>
    <mergeCell ref="N10:O10"/>
    <mergeCell ref="P10:P12"/>
    <mergeCell ref="R10:R12"/>
    <mergeCell ref="H11:H12"/>
    <mergeCell ref="I11:I12"/>
    <mergeCell ref="J11:J12"/>
    <mergeCell ref="K11:K12"/>
    <mergeCell ref="L11:L12"/>
    <mergeCell ref="M11:M12"/>
    <mergeCell ref="N11:N12"/>
    <mergeCell ref="O11:O12"/>
    <mergeCell ref="Q10:Q12"/>
  </mergeCells>
  <phoneticPr fontId="3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9"/>
  <sheetViews>
    <sheetView showOutlineSymbols="0" zoomScaleNormal="100" zoomScaleSheetLayoutView="100" workbookViewId="0"/>
  </sheetViews>
  <sheetFormatPr defaultRowHeight="10.5"/>
  <cols>
    <col min="1" max="10" width="9" style="3"/>
    <col min="11" max="19" width="10" style="3" customWidth="1"/>
    <col min="20" max="20" width="8.75" style="3" customWidth="1"/>
    <col min="21" max="16384" width="9" style="3"/>
  </cols>
  <sheetData>
    <row r="1" spans="1:21" s="58" customFormat="1" ht="13.5" customHeight="1"/>
    <row r="2" spans="1:21" s="39" customFormat="1" ht="13.5" customHeight="1">
      <c r="A2" s="39" t="s">
        <v>412</v>
      </c>
      <c r="H2" s="62"/>
      <c r="M2" s="61"/>
      <c r="N2" s="61"/>
      <c r="S2" s="60"/>
      <c r="T2" s="59"/>
    </row>
    <row r="3" spans="1:21" s="58" customFormat="1" ht="9.75" customHeight="1"/>
    <row r="4" spans="1:21" s="58" customFormat="1" ht="9.75" customHeight="1">
      <c r="A4" s="58" t="s">
        <v>135</v>
      </c>
    </row>
    <row r="5" spans="1:21" s="58" customFormat="1" ht="9.75" customHeight="1"/>
    <row r="6" spans="1:21" ht="13.5" customHeight="1">
      <c r="A6" s="2" t="s">
        <v>411</v>
      </c>
      <c r="B6" s="2"/>
      <c r="C6" s="2"/>
      <c r="D6" s="2"/>
      <c r="E6" s="2"/>
      <c r="F6" s="2"/>
      <c r="G6" s="2"/>
      <c r="H6" s="56"/>
      <c r="K6" s="2"/>
      <c r="L6" s="31"/>
      <c r="M6" s="2"/>
      <c r="N6" s="2"/>
      <c r="O6" s="2"/>
      <c r="P6" s="2"/>
      <c r="Q6" s="2"/>
      <c r="R6" s="2"/>
      <c r="S6" s="2"/>
      <c r="T6" s="2"/>
    </row>
    <row r="7" spans="1:21" ht="10.5" customHeight="1">
      <c r="A7" s="1"/>
      <c r="B7" s="2"/>
      <c r="C7" s="2"/>
      <c r="D7" s="2"/>
      <c r="E7" s="2"/>
      <c r="F7" s="2"/>
      <c r="G7" s="2"/>
      <c r="H7" s="56"/>
      <c r="J7" s="55"/>
      <c r="K7" s="2"/>
      <c r="L7" s="31"/>
      <c r="M7" s="2"/>
      <c r="N7" s="2"/>
      <c r="O7" s="2"/>
      <c r="P7" s="2"/>
      <c r="Q7" s="2"/>
      <c r="R7" s="2"/>
      <c r="S7" s="2"/>
      <c r="T7" s="2"/>
    </row>
    <row r="8" spans="1:21" ht="10.5" customHeight="1"/>
    <row r="9" spans="1:21" ht="10.5" customHeight="1">
      <c r="A9" s="83" t="s">
        <v>282</v>
      </c>
      <c r="B9" s="48"/>
      <c r="C9" s="31"/>
      <c r="D9" s="31"/>
      <c r="E9" s="31"/>
      <c r="F9" s="31"/>
      <c r="G9" s="31"/>
      <c r="H9" s="31"/>
      <c r="I9" s="48"/>
      <c r="J9" s="48"/>
      <c r="K9" s="48"/>
      <c r="M9" s="4"/>
    </row>
    <row r="10" spans="1:21" ht="10.5" customHeight="1">
      <c r="A10" s="315" t="s">
        <v>1</v>
      </c>
      <c r="B10" s="318" t="s">
        <v>410</v>
      </c>
      <c r="C10" s="318" t="s">
        <v>409</v>
      </c>
      <c r="D10" s="318" t="s">
        <v>4</v>
      </c>
      <c r="E10" s="318" t="s">
        <v>5</v>
      </c>
      <c r="F10" s="318" t="s">
        <v>408</v>
      </c>
      <c r="G10" s="318" t="s">
        <v>407</v>
      </c>
      <c r="H10" s="53"/>
      <c r="I10" s="321" t="s">
        <v>406</v>
      </c>
      <c r="J10" s="321"/>
      <c r="K10" s="54" t="s">
        <v>405</v>
      </c>
      <c r="L10" s="352" t="s">
        <v>7</v>
      </c>
      <c r="M10" s="323"/>
      <c r="N10" s="324" t="s">
        <v>404</v>
      </c>
      <c r="O10" s="323"/>
      <c r="P10" s="325" t="s">
        <v>403</v>
      </c>
      <c r="Q10" s="328" t="s">
        <v>402</v>
      </c>
      <c r="R10" s="345" t="s">
        <v>401</v>
      </c>
      <c r="S10" s="334" t="s">
        <v>400</v>
      </c>
    </row>
    <row r="11" spans="1:21" ht="10.5" customHeight="1">
      <c r="A11" s="316"/>
      <c r="B11" s="319"/>
      <c r="C11" s="319"/>
      <c r="D11" s="319"/>
      <c r="E11" s="319"/>
      <c r="F11" s="319"/>
      <c r="G11" s="319"/>
      <c r="H11" s="337" t="s">
        <v>399</v>
      </c>
      <c r="I11" s="337" t="s">
        <v>398</v>
      </c>
      <c r="J11" s="337" t="s">
        <v>397</v>
      </c>
      <c r="K11" s="348" t="s">
        <v>396</v>
      </c>
      <c r="L11" s="350" t="s">
        <v>267</v>
      </c>
      <c r="M11" s="328" t="s">
        <v>266</v>
      </c>
      <c r="N11" s="328" t="s">
        <v>395</v>
      </c>
      <c r="O11" s="343" t="s">
        <v>394</v>
      </c>
      <c r="P11" s="353"/>
      <c r="Q11" s="329"/>
      <c r="R11" s="346"/>
      <c r="S11" s="335"/>
    </row>
    <row r="12" spans="1:21" ht="10.5" customHeight="1">
      <c r="A12" s="317"/>
      <c r="B12" s="320"/>
      <c r="C12" s="320"/>
      <c r="D12" s="320"/>
      <c r="E12" s="320"/>
      <c r="F12" s="320"/>
      <c r="G12" s="320"/>
      <c r="H12" s="320"/>
      <c r="I12" s="320"/>
      <c r="J12" s="320"/>
      <c r="K12" s="349"/>
      <c r="L12" s="351"/>
      <c r="M12" s="330"/>
      <c r="N12" s="330"/>
      <c r="O12" s="344"/>
      <c r="P12" s="354"/>
      <c r="Q12" s="330"/>
      <c r="R12" s="347"/>
      <c r="S12" s="336"/>
    </row>
    <row r="13" spans="1:21" s="31" customFormat="1" ht="6" customHeight="1">
      <c r="A13" s="52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48"/>
      <c r="M13" s="48"/>
      <c r="N13" s="48"/>
      <c r="O13" s="48"/>
      <c r="P13" s="49"/>
      <c r="Q13" s="48"/>
      <c r="R13" s="48"/>
      <c r="S13" s="71"/>
    </row>
    <row r="14" spans="1:21" ht="10.5" customHeight="1">
      <c r="A14" s="75" t="s">
        <v>393</v>
      </c>
      <c r="B14" s="73">
        <v>198</v>
      </c>
      <c r="C14" s="73">
        <v>31</v>
      </c>
      <c r="D14" s="73">
        <v>0</v>
      </c>
      <c r="E14" s="73">
        <v>20</v>
      </c>
      <c r="F14" s="73">
        <v>13</v>
      </c>
      <c r="G14" s="73">
        <v>14</v>
      </c>
      <c r="H14" s="73">
        <v>0</v>
      </c>
      <c r="I14" s="73">
        <v>4</v>
      </c>
      <c r="J14" s="73">
        <v>12</v>
      </c>
      <c r="K14" s="73">
        <v>0</v>
      </c>
      <c r="L14" s="73">
        <v>4</v>
      </c>
      <c r="M14" s="73">
        <v>3</v>
      </c>
      <c r="N14" s="73">
        <v>3</v>
      </c>
      <c r="O14" s="91">
        <v>1</v>
      </c>
      <c r="P14" s="73">
        <v>37</v>
      </c>
      <c r="Q14" s="73">
        <v>2</v>
      </c>
      <c r="R14" s="72">
        <v>54</v>
      </c>
      <c r="S14" s="9" t="s">
        <v>341</v>
      </c>
    </row>
    <row r="15" spans="1:21" ht="10.5" customHeight="1">
      <c r="A15" s="82" t="s">
        <v>392</v>
      </c>
      <c r="B15" s="73">
        <v>186</v>
      </c>
      <c r="C15" s="73">
        <v>27</v>
      </c>
      <c r="D15" s="73">
        <v>0</v>
      </c>
      <c r="E15" s="73">
        <v>13</v>
      </c>
      <c r="F15" s="73">
        <v>11</v>
      </c>
      <c r="G15" s="73">
        <v>6</v>
      </c>
      <c r="H15" s="73">
        <v>1</v>
      </c>
      <c r="I15" s="73">
        <v>2</v>
      </c>
      <c r="J15" s="73">
        <v>6</v>
      </c>
      <c r="K15" s="73">
        <v>1</v>
      </c>
      <c r="L15" s="73">
        <v>4</v>
      </c>
      <c r="M15" s="73">
        <v>5</v>
      </c>
      <c r="N15" s="73">
        <v>5</v>
      </c>
      <c r="O15" s="73">
        <v>1</v>
      </c>
      <c r="P15" s="73">
        <v>48</v>
      </c>
      <c r="Q15" s="73">
        <v>5</v>
      </c>
      <c r="R15" s="72">
        <v>51</v>
      </c>
      <c r="S15" s="80" t="s">
        <v>339</v>
      </c>
    </row>
    <row r="16" spans="1:21" s="90" customFormat="1" ht="10.5" customHeight="1">
      <c r="A16" s="93" t="s">
        <v>391</v>
      </c>
      <c r="B16" s="86">
        <v>170</v>
      </c>
      <c r="C16" s="73">
        <v>20</v>
      </c>
      <c r="D16" s="73">
        <v>1</v>
      </c>
      <c r="E16" s="73">
        <v>10</v>
      </c>
      <c r="F16" s="73">
        <v>10</v>
      </c>
      <c r="G16" s="73">
        <v>7</v>
      </c>
      <c r="H16" s="73">
        <v>1</v>
      </c>
      <c r="I16" s="73">
        <v>5</v>
      </c>
      <c r="J16" s="73">
        <v>4</v>
      </c>
      <c r="K16" s="73">
        <v>1</v>
      </c>
      <c r="L16" s="73">
        <v>4</v>
      </c>
      <c r="M16" s="73">
        <v>2</v>
      </c>
      <c r="N16" s="73">
        <v>10</v>
      </c>
      <c r="O16" s="73">
        <v>1</v>
      </c>
      <c r="P16" s="73">
        <v>37</v>
      </c>
      <c r="Q16" s="73">
        <v>3</v>
      </c>
      <c r="R16" s="72">
        <v>54</v>
      </c>
      <c r="S16" s="80" t="s">
        <v>368</v>
      </c>
      <c r="T16" s="3"/>
      <c r="U16" s="96"/>
    </row>
    <row r="17" spans="1:21" s="90" customFormat="1" ht="10.5" customHeight="1">
      <c r="A17" s="93" t="s">
        <v>390</v>
      </c>
      <c r="B17" s="86">
        <v>215</v>
      </c>
      <c r="C17" s="73">
        <v>34</v>
      </c>
      <c r="D17" s="73">
        <v>0</v>
      </c>
      <c r="E17" s="73">
        <v>10</v>
      </c>
      <c r="F17" s="73">
        <v>19</v>
      </c>
      <c r="G17" s="73">
        <v>14</v>
      </c>
      <c r="H17" s="73">
        <v>1</v>
      </c>
      <c r="I17" s="73">
        <v>2</v>
      </c>
      <c r="J17" s="73">
        <v>11</v>
      </c>
      <c r="K17" s="73">
        <v>0</v>
      </c>
      <c r="L17" s="73">
        <v>7</v>
      </c>
      <c r="M17" s="73">
        <v>3</v>
      </c>
      <c r="N17" s="73">
        <v>13</v>
      </c>
      <c r="O17" s="73">
        <v>0</v>
      </c>
      <c r="P17" s="73">
        <v>41</v>
      </c>
      <c r="Q17" s="73">
        <v>2</v>
      </c>
      <c r="R17" s="72">
        <v>58</v>
      </c>
      <c r="S17" s="94" t="s">
        <v>389</v>
      </c>
      <c r="T17" s="3"/>
      <c r="U17" s="96"/>
    </row>
    <row r="18" spans="1:21" s="22" customFormat="1" ht="10.5" customHeight="1">
      <c r="A18" s="89" t="s">
        <v>388</v>
      </c>
      <c r="B18" s="88">
        <v>270</v>
      </c>
      <c r="C18" s="78">
        <v>32</v>
      </c>
      <c r="D18" s="78">
        <v>4</v>
      </c>
      <c r="E18" s="78">
        <v>23</v>
      </c>
      <c r="F18" s="78">
        <v>12</v>
      </c>
      <c r="G18" s="78">
        <v>16</v>
      </c>
      <c r="H18" s="78">
        <v>0</v>
      </c>
      <c r="I18" s="78">
        <v>4</v>
      </c>
      <c r="J18" s="78">
        <v>11</v>
      </c>
      <c r="K18" s="78">
        <v>2</v>
      </c>
      <c r="L18" s="78">
        <v>3</v>
      </c>
      <c r="M18" s="78">
        <v>4</v>
      </c>
      <c r="N18" s="78">
        <v>6</v>
      </c>
      <c r="O18" s="78">
        <v>2</v>
      </c>
      <c r="P18" s="78">
        <v>57</v>
      </c>
      <c r="Q18" s="78">
        <v>4</v>
      </c>
      <c r="R18" s="77">
        <v>90</v>
      </c>
      <c r="S18" s="87" t="s">
        <v>387</v>
      </c>
      <c r="T18" s="45"/>
      <c r="U18" s="68"/>
    </row>
    <row r="19" spans="1:21" ht="6" customHeight="1">
      <c r="A19" s="23"/>
      <c r="B19" s="8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2"/>
      <c r="S19" s="24"/>
      <c r="T19" s="45"/>
    </row>
    <row r="20" spans="1:21" ht="10.5" customHeight="1">
      <c r="A20" s="44" t="s">
        <v>386</v>
      </c>
      <c r="B20" s="86">
        <v>36</v>
      </c>
      <c r="C20" s="73">
        <v>5</v>
      </c>
      <c r="D20" s="73">
        <v>1</v>
      </c>
      <c r="E20" s="73">
        <v>1</v>
      </c>
      <c r="F20" s="73">
        <v>1</v>
      </c>
      <c r="G20" s="73">
        <v>2</v>
      </c>
      <c r="H20" s="73">
        <v>0</v>
      </c>
      <c r="I20" s="73">
        <v>0</v>
      </c>
      <c r="J20" s="73">
        <v>3</v>
      </c>
      <c r="K20" s="73">
        <v>1</v>
      </c>
      <c r="L20" s="73">
        <v>0</v>
      </c>
      <c r="M20" s="73">
        <v>1</v>
      </c>
      <c r="N20" s="73">
        <v>2</v>
      </c>
      <c r="O20" s="73">
        <v>0</v>
      </c>
      <c r="P20" s="73">
        <v>9</v>
      </c>
      <c r="Q20" s="73">
        <v>0</v>
      </c>
      <c r="R20" s="72">
        <v>10</v>
      </c>
      <c r="S20" s="44" t="s">
        <v>386</v>
      </c>
      <c r="T20" s="45"/>
    </row>
    <row r="21" spans="1:21" ht="10.5" customHeight="1">
      <c r="A21" s="44" t="s">
        <v>385</v>
      </c>
      <c r="B21" s="86">
        <v>33</v>
      </c>
      <c r="C21" s="73">
        <v>3</v>
      </c>
      <c r="D21" s="73">
        <v>0</v>
      </c>
      <c r="E21" s="73">
        <v>0</v>
      </c>
      <c r="F21" s="73">
        <v>3</v>
      </c>
      <c r="G21" s="73">
        <v>0</v>
      </c>
      <c r="H21" s="73">
        <v>0</v>
      </c>
      <c r="I21" s="73">
        <v>3</v>
      </c>
      <c r="J21" s="73">
        <v>6</v>
      </c>
      <c r="K21" s="73">
        <v>1</v>
      </c>
      <c r="L21" s="73">
        <v>0</v>
      </c>
      <c r="M21" s="73">
        <v>0</v>
      </c>
      <c r="N21" s="73">
        <v>0</v>
      </c>
      <c r="O21" s="73">
        <v>0</v>
      </c>
      <c r="P21" s="73">
        <v>11</v>
      </c>
      <c r="Q21" s="73">
        <v>2</v>
      </c>
      <c r="R21" s="72">
        <v>4</v>
      </c>
      <c r="S21" s="44" t="s">
        <v>385</v>
      </c>
      <c r="T21" s="45"/>
    </row>
    <row r="22" spans="1:21" ht="10.5" customHeight="1">
      <c r="A22" s="44" t="s">
        <v>384</v>
      </c>
      <c r="B22" s="86">
        <v>20</v>
      </c>
      <c r="C22" s="73">
        <v>3</v>
      </c>
      <c r="D22" s="73">
        <v>1</v>
      </c>
      <c r="E22" s="73">
        <v>1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5</v>
      </c>
      <c r="Q22" s="73">
        <v>1</v>
      </c>
      <c r="R22" s="72">
        <v>9</v>
      </c>
      <c r="S22" s="44" t="s">
        <v>384</v>
      </c>
    </row>
    <row r="23" spans="1:21" ht="10.5" customHeight="1">
      <c r="A23" s="44" t="s">
        <v>383</v>
      </c>
      <c r="B23" s="86">
        <v>21</v>
      </c>
      <c r="C23" s="73">
        <v>3</v>
      </c>
      <c r="D23" s="73">
        <v>1</v>
      </c>
      <c r="E23" s="73">
        <v>2</v>
      </c>
      <c r="F23" s="73">
        <v>0</v>
      </c>
      <c r="G23" s="73">
        <v>2</v>
      </c>
      <c r="H23" s="73">
        <v>0</v>
      </c>
      <c r="I23" s="73">
        <v>0</v>
      </c>
      <c r="J23" s="73">
        <v>1</v>
      </c>
      <c r="K23" s="73">
        <v>0</v>
      </c>
      <c r="L23" s="73">
        <v>0</v>
      </c>
      <c r="M23" s="73">
        <v>0</v>
      </c>
      <c r="N23" s="73">
        <v>1</v>
      </c>
      <c r="O23" s="73">
        <v>0</v>
      </c>
      <c r="P23" s="73">
        <v>2</v>
      </c>
      <c r="Q23" s="73">
        <v>1</v>
      </c>
      <c r="R23" s="72">
        <v>8</v>
      </c>
      <c r="S23" s="44" t="s">
        <v>383</v>
      </c>
    </row>
    <row r="24" spans="1:21" ht="10.5" customHeight="1">
      <c r="A24" s="44" t="s">
        <v>382</v>
      </c>
      <c r="B24" s="86">
        <v>16</v>
      </c>
      <c r="C24" s="73">
        <v>3</v>
      </c>
      <c r="D24" s="73">
        <v>0</v>
      </c>
      <c r="E24" s="73">
        <v>0</v>
      </c>
      <c r="F24" s="73">
        <v>1</v>
      </c>
      <c r="G24" s="73">
        <v>1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1</v>
      </c>
      <c r="O24" s="73">
        <v>0</v>
      </c>
      <c r="P24" s="73">
        <v>5</v>
      </c>
      <c r="Q24" s="73">
        <v>0</v>
      </c>
      <c r="R24" s="72">
        <v>5</v>
      </c>
      <c r="S24" s="44" t="s">
        <v>382</v>
      </c>
    </row>
    <row r="25" spans="1:21" ht="10.5" customHeight="1">
      <c r="A25" s="44" t="s">
        <v>381</v>
      </c>
      <c r="B25" s="86">
        <v>23</v>
      </c>
      <c r="C25" s="73">
        <v>2</v>
      </c>
      <c r="D25" s="73">
        <v>0</v>
      </c>
      <c r="E25" s="73">
        <v>1</v>
      </c>
      <c r="F25" s="73">
        <v>1</v>
      </c>
      <c r="G25" s="73">
        <v>3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2</v>
      </c>
      <c r="O25" s="73">
        <v>0</v>
      </c>
      <c r="P25" s="73">
        <v>6</v>
      </c>
      <c r="Q25" s="73">
        <v>0</v>
      </c>
      <c r="R25" s="72">
        <v>8</v>
      </c>
      <c r="S25" s="44" t="s">
        <v>381</v>
      </c>
    </row>
    <row r="26" spans="1:21" ht="10.5" customHeight="1">
      <c r="A26" s="44" t="s">
        <v>380</v>
      </c>
      <c r="B26" s="86">
        <v>17</v>
      </c>
      <c r="C26" s="73">
        <v>1</v>
      </c>
      <c r="D26" s="73">
        <v>1</v>
      </c>
      <c r="E26" s="73">
        <v>3</v>
      </c>
      <c r="F26" s="73">
        <v>0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1</v>
      </c>
      <c r="M26" s="73">
        <v>1</v>
      </c>
      <c r="N26" s="73">
        <v>0</v>
      </c>
      <c r="O26" s="73">
        <v>1</v>
      </c>
      <c r="P26" s="73">
        <v>3</v>
      </c>
      <c r="Q26" s="73">
        <v>0</v>
      </c>
      <c r="R26" s="72">
        <v>5</v>
      </c>
      <c r="S26" s="44" t="s">
        <v>380</v>
      </c>
    </row>
    <row r="27" spans="1:21" ht="10.5" customHeight="1">
      <c r="A27" s="44" t="s">
        <v>379</v>
      </c>
      <c r="B27" s="86">
        <v>31</v>
      </c>
      <c r="C27" s="73">
        <v>5</v>
      </c>
      <c r="D27" s="73">
        <v>0</v>
      </c>
      <c r="E27" s="73">
        <v>3</v>
      </c>
      <c r="F27" s="73">
        <v>3</v>
      </c>
      <c r="G27" s="73">
        <v>2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1</v>
      </c>
      <c r="P27" s="73">
        <v>7</v>
      </c>
      <c r="Q27" s="73">
        <v>0</v>
      </c>
      <c r="R27" s="72">
        <v>10</v>
      </c>
      <c r="S27" s="44" t="s">
        <v>379</v>
      </c>
    </row>
    <row r="28" spans="1:21" ht="10.5" customHeight="1">
      <c r="A28" s="44" t="s">
        <v>378</v>
      </c>
      <c r="B28" s="86">
        <v>17</v>
      </c>
      <c r="C28" s="73">
        <v>2</v>
      </c>
      <c r="D28" s="73">
        <v>0</v>
      </c>
      <c r="E28" s="73">
        <v>3</v>
      </c>
      <c r="F28" s="73">
        <v>0</v>
      </c>
      <c r="G28" s="73">
        <v>2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2</v>
      </c>
      <c r="Q28" s="73">
        <v>0</v>
      </c>
      <c r="R28" s="72">
        <v>8</v>
      </c>
      <c r="S28" s="44" t="s">
        <v>378</v>
      </c>
    </row>
    <row r="29" spans="1:21" ht="10.5" customHeight="1">
      <c r="A29" s="44" t="s">
        <v>377</v>
      </c>
      <c r="B29" s="86">
        <v>18</v>
      </c>
      <c r="C29" s="73">
        <v>0</v>
      </c>
      <c r="D29" s="73">
        <v>0</v>
      </c>
      <c r="E29" s="73">
        <v>4</v>
      </c>
      <c r="F29" s="73">
        <v>1</v>
      </c>
      <c r="G29" s="73">
        <v>1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3</v>
      </c>
      <c r="Q29" s="73">
        <v>0</v>
      </c>
      <c r="R29" s="72">
        <v>9</v>
      </c>
      <c r="S29" s="44" t="s">
        <v>377</v>
      </c>
    </row>
    <row r="30" spans="1:21" ht="10.5" customHeight="1">
      <c r="A30" s="44" t="s">
        <v>376</v>
      </c>
      <c r="B30" s="86">
        <v>18</v>
      </c>
      <c r="C30" s="73">
        <v>2</v>
      </c>
      <c r="D30" s="73">
        <v>0</v>
      </c>
      <c r="E30" s="73">
        <v>3</v>
      </c>
      <c r="F30" s="73">
        <v>1</v>
      </c>
      <c r="G30" s="73">
        <v>1</v>
      </c>
      <c r="H30" s="73">
        <v>0</v>
      </c>
      <c r="I30" s="73">
        <v>1</v>
      </c>
      <c r="J30" s="73">
        <v>0</v>
      </c>
      <c r="K30" s="73">
        <v>0</v>
      </c>
      <c r="L30" s="73">
        <v>2</v>
      </c>
      <c r="M30" s="73">
        <v>1</v>
      </c>
      <c r="N30" s="73">
        <v>0</v>
      </c>
      <c r="O30" s="73">
        <v>0</v>
      </c>
      <c r="P30" s="73">
        <v>2</v>
      </c>
      <c r="Q30" s="73">
        <v>0</v>
      </c>
      <c r="R30" s="72">
        <v>5</v>
      </c>
      <c r="S30" s="44" t="s">
        <v>376</v>
      </c>
    </row>
    <row r="31" spans="1:21" ht="10.5" customHeight="1">
      <c r="A31" s="44" t="s">
        <v>375</v>
      </c>
      <c r="B31" s="86">
        <v>20</v>
      </c>
      <c r="C31" s="73">
        <v>3</v>
      </c>
      <c r="D31" s="73">
        <v>0</v>
      </c>
      <c r="E31" s="73">
        <v>2</v>
      </c>
      <c r="F31" s="73">
        <v>1</v>
      </c>
      <c r="G31" s="73">
        <v>1</v>
      </c>
      <c r="H31" s="73">
        <v>0</v>
      </c>
      <c r="I31" s="73">
        <v>0</v>
      </c>
      <c r="J31" s="73">
        <v>1</v>
      </c>
      <c r="K31" s="73">
        <v>0</v>
      </c>
      <c r="L31" s="73">
        <v>0</v>
      </c>
      <c r="M31" s="73">
        <v>1</v>
      </c>
      <c r="N31" s="73">
        <v>0</v>
      </c>
      <c r="O31" s="73">
        <v>0</v>
      </c>
      <c r="P31" s="73">
        <v>2</v>
      </c>
      <c r="Q31" s="73">
        <v>0</v>
      </c>
      <c r="R31" s="72">
        <v>9</v>
      </c>
      <c r="S31" s="44" t="s">
        <v>375</v>
      </c>
    </row>
    <row r="32" spans="1:21" s="31" customFormat="1" ht="6" customHeight="1">
      <c r="A32" s="41"/>
      <c r="B32" s="4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4"/>
    </row>
    <row r="33" spans="1:19" ht="10.5" customHeight="1">
      <c r="A33" s="31" t="s">
        <v>374</v>
      </c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s="84" customFormat="1" ht="10.5" customHeight="1">
      <c r="A34" s="84" t="s">
        <v>353</v>
      </c>
      <c r="B34" s="85"/>
      <c r="C34" s="85"/>
      <c r="D34" s="85"/>
      <c r="E34" s="85"/>
      <c r="F34" s="85"/>
      <c r="G34" s="85"/>
    </row>
    <row r="35" spans="1:19" ht="10.5" customHeight="1">
      <c r="A35" s="3" t="s">
        <v>373</v>
      </c>
      <c r="B35" s="32"/>
      <c r="C35" s="32"/>
      <c r="D35" s="32"/>
      <c r="E35" s="32"/>
      <c r="F35" s="32"/>
      <c r="G35" s="32"/>
    </row>
    <row r="39" spans="1:19">
      <c r="B39" s="95">
        <f t="shared" ref="B39:R39" si="0">B18-SUM(B20:B31)</f>
        <v>0</v>
      </c>
      <c r="C39" s="95">
        <f t="shared" si="0"/>
        <v>0</v>
      </c>
      <c r="D39" s="95">
        <f t="shared" si="0"/>
        <v>0</v>
      </c>
      <c r="E39" s="95">
        <f t="shared" si="0"/>
        <v>0</v>
      </c>
      <c r="F39" s="95">
        <f t="shared" si="0"/>
        <v>0</v>
      </c>
      <c r="G39" s="95">
        <f t="shared" si="0"/>
        <v>0</v>
      </c>
      <c r="H39" s="95">
        <f t="shared" si="0"/>
        <v>0</v>
      </c>
      <c r="I39" s="95">
        <f t="shared" si="0"/>
        <v>0</v>
      </c>
      <c r="J39" s="95">
        <f t="shared" si="0"/>
        <v>0</v>
      </c>
      <c r="K39" s="95">
        <f t="shared" si="0"/>
        <v>0</v>
      </c>
      <c r="L39" s="95">
        <f t="shared" si="0"/>
        <v>0</v>
      </c>
      <c r="M39" s="95">
        <f t="shared" si="0"/>
        <v>0</v>
      </c>
      <c r="N39" s="95">
        <f t="shared" si="0"/>
        <v>0</v>
      </c>
      <c r="O39" s="95">
        <f t="shared" si="0"/>
        <v>0</v>
      </c>
      <c r="P39" s="95">
        <f t="shared" si="0"/>
        <v>0</v>
      </c>
      <c r="Q39" s="95">
        <f t="shared" si="0"/>
        <v>0</v>
      </c>
      <c r="R39" s="95">
        <f t="shared" si="0"/>
        <v>0</v>
      </c>
    </row>
  </sheetData>
  <mergeCells count="22">
    <mergeCell ref="R10:R12"/>
    <mergeCell ref="S10:S12"/>
    <mergeCell ref="H11:H12"/>
    <mergeCell ref="I11:I12"/>
    <mergeCell ref="J11:J12"/>
    <mergeCell ref="K11:K12"/>
    <mergeCell ref="L11:L12"/>
    <mergeCell ref="M11:M12"/>
    <mergeCell ref="N11:N12"/>
    <mergeCell ref="O11:O12"/>
    <mergeCell ref="Q10:Q12"/>
    <mergeCell ref="G10:G12"/>
    <mergeCell ref="I10:J10"/>
    <mergeCell ref="L10:M10"/>
    <mergeCell ref="N10:O10"/>
    <mergeCell ref="P10:P12"/>
    <mergeCell ref="F10:F12"/>
    <mergeCell ref="A10:A12"/>
    <mergeCell ref="B10:B12"/>
    <mergeCell ref="C10:C12"/>
    <mergeCell ref="D10:D12"/>
    <mergeCell ref="E10:E12"/>
  </mergeCells>
  <phoneticPr fontId="3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4"/>
  <sheetViews>
    <sheetView showOutlineSymbols="0" zoomScaleNormal="100" zoomScaleSheetLayoutView="100" workbookViewId="0"/>
  </sheetViews>
  <sheetFormatPr defaultRowHeight="10.5"/>
  <cols>
    <col min="1" max="10" width="9" style="3"/>
    <col min="11" max="19" width="10" style="3" customWidth="1"/>
    <col min="20" max="16384" width="9" style="3"/>
  </cols>
  <sheetData>
    <row r="1" spans="1:19" s="58" customFormat="1" ht="13.5" customHeight="1"/>
    <row r="2" spans="1:19" s="39" customFormat="1" ht="13.5" customHeight="1">
      <c r="A2" s="39" t="s">
        <v>352</v>
      </c>
      <c r="H2" s="62"/>
      <c r="L2" s="61"/>
      <c r="M2" s="61"/>
      <c r="R2" s="60"/>
      <c r="S2" s="59"/>
    </row>
    <row r="3" spans="1:19" s="58" customFormat="1" ht="9.75" customHeight="1"/>
    <row r="4" spans="1:19" s="58" customFormat="1" ht="9.75" customHeight="1">
      <c r="A4" s="58" t="s">
        <v>135</v>
      </c>
    </row>
    <row r="5" spans="1:19" s="58" customFormat="1" ht="9.75" customHeight="1"/>
    <row r="6" spans="1:19" ht="13.5" customHeight="1">
      <c r="A6" s="2" t="s">
        <v>351</v>
      </c>
      <c r="B6" s="2"/>
      <c r="C6" s="2"/>
      <c r="D6" s="2"/>
      <c r="E6" s="2"/>
      <c r="F6" s="2"/>
      <c r="G6" s="2"/>
      <c r="H6" s="56"/>
      <c r="K6" s="2"/>
      <c r="L6" s="31"/>
      <c r="M6" s="2"/>
      <c r="N6" s="2"/>
      <c r="O6" s="2"/>
      <c r="P6" s="2"/>
      <c r="Q6" s="2"/>
      <c r="R6" s="2"/>
      <c r="S6" s="2"/>
    </row>
    <row r="7" spans="1:19" ht="10.5" customHeight="1">
      <c r="A7" s="1"/>
      <c r="B7" s="2"/>
      <c r="C7" s="2"/>
      <c r="D7" s="2"/>
      <c r="E7" s="2"/>
      <c r="F7" s="2"/>
      <c r="G7" s="2"/>
      <c r="H7" s="56"/>
      <c r="J7" s="55"/>
      <c r="K7" s="2"/>
      <c r="L7" s="31"/>
      <c r="M7" s="2"/>
      <c r="N7" s="2"/>
      <c r="O7" s="2"/>
      <c r="P7" s="2"/>
      <c r="Q7" s="2"/>
      <c r="R7" s="2"/>
      <c r="S7" s="2"/>
    </row>
    <row r="8" spans="1:19" ht="10.5" customHeight="1"/>
    <row r="9" spans="1:19" ht="10.5" customHeight="1">
      <c r="A9" s="83" t="s">
        <v>282</v>
      </c>
      <c r="B9" s="48"/>
      <c r="C9" s="31"/>
      <c r="D9" s="31"/>
      <c r="E9" s="31"/>
      <c r="F9" s="31"/>
      <c r="G9" s="31"/>
      <c r="H9" s="31"/>
      <c r="I9" s="48"/>
      <c r="J9" s="48"/>
      <c r="K9" s="48"/>
      <c r="M9" s="4"/>
    </row>
    <row r="10" spans="1:19" ht="10.5" customHeight="1">
      <c r="A10" s="315" t="s">
        <v>1</v>
      </c>
      <c r="B10" s="318" t="s">
        <v>281</v>
      </c>
      <c r="C10" s="318" t="s">
        <v>280</v>
      </c>
      <c r="D10" s="318" t="s">
        <v>4</v>
      </c>
      <c r="E10" s="318" t="s">
        <v>5</v>
      </c>
      <c r="F10" s="318" t="s">
        <v>279</v>
      </c>
      <c r="G10" s="318" t="s">
        <v>278</v>
      </c>
      <c r="H10" s="53"/>
      <c r="I10" s="321" t="s">
        <v>372</v>
      </c>
      <c r="J10" s="321"/>
      <c r="K10" s="54"/>
      <c r="L10" s="352" t="s">
        <v>7</v>
      </c>
      <c r="M10" s="323"/>
      <c r="N10" s="324" t="s">
        <v>276</v>
      </c>
      <c r="O10" s="323"/>
      <c r="P10" s="325" t="s">
        <v>275</v>
      </c>
      <c r="Q10" s="328" t="s">
        <v>274</v>
      </c>
      <c r="R10" s="345" t="s">
        <v>273</v>
      </c>
      <c r="S10" s="334" t="s">
        <v>272</v>
      </c>
    </row>
    <row r="11" spans="1:19" ht="10.5" customHeight="1">
      <c r="A11" s="316"/>
      <c r="B11" s="319"/>
      <c r="C11" s="319"/>
      <c r="D11" s="319"/>
      <c r="E11" s="319"/>
      <c r="F11" s="319"/>
      <c r="G11" s="319"/>
      <c r="H11" s="337" t="s">
        <v>348</v>
      </c>
      <c r="I11" s="337" t="s">
        <v>347</v>
      </c>
      <c r="J11" s="337" t="s">
        <v>346</v>
      </c>
      <c r="K11" s="348" t="s">
        <v>268</v>
      </c>
      <c r="L11" s="350" t="s">
        <v>267</v>
      </c>
      <c r="M11" s="328" t="s">
        <v>266</v>
      </c>
      <c r="N11" s="328" t="s">
        <v>265</v>
      </c>
      <c r="O11" s="343" t="s">
        <v>264</v>
      </c>
      <c r="P11" s="353"/>
      <c r="Q11" s="329"/>
      <c r="R11" s="346"/>
      <c r="S11" s="335"/>
    </row>
    <row r="12" spans="1:19" ht="10.5" customHeight="1">
      <c r="A12" s="317"/>
      <c r="B12" s="320"/>
      <c r="C12" s="320"/>
      <c r="D12" s="320"/>
      <c r="E12" s="320"/>
      <c r="F12" s="320"/>
      <c r="G12" s="320"/>
      <c r="H12" s="320"/>
      <c r="I12" s="320"/>
      <c r="J12" s="320"/>
      <c r="K12" s="349"/>
      <c r="L12" s="351"/>
      <c r="M12" s="330"/>
      <c r="N12" s="330"/>
      <c r="O12" s="344"/>
      <c r="P12" s="354"/>
      <c r="Q12" s="330"/>
      <c r="R12" s="347"/>
      <c r="S12" s="336"/>
    </row>
    <row r="13" spans="1:19" s="31" customFormat="1" ht="6" customHeight="1">
      <c r="A13" s="52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48"/>
      <c r="M13" s="48"/>
      <c r="N13" s="48"/>
      <c r="O13" s="48"/>
      <c r="P13" s="49"/>
      <c r="Q13" s="48"/>
      <c r="R13" s="48"/>
      <c r="S13" s="71"/>
    </row>
    <row r="14" spans="1:19" ht="10.5" customHeight="1">
      <c r="A14" s="75" t="s">
        <v>371</v>
      </c>
      <c r="B14" s="73">
        <v>231</v>
      </c>
      <c r="C14" s="73">
        <v>40</v>
      </c>
      <c r="D14" s="73">
        <v>0</v>
      </c>
      <c r="E14" s="73">
        <v>12</v>
      </c>
      <c r="F14" s="73">
        <v>9</v>
      </c>
      <c r="G14" s="73">
        <v>14</v>
      </c>
      <c r="H14" s="73">
        <v>3</v>
      </c>
      <c r="I14" s="73">
        <v>6</v>
      </c>
      <c r="J14" s="73">
        <v>9</v>
      </c>
      <c r="K14" s="73">
        <v>0</v>
      </c>
      <c r="L14" s="73">
        <v>7</v>
      </c>
      <c r="M14" s="73">
        <v>5</v>
      </c>
      <c r="N14" s="73">
        <v>6</v>
      </c>
      <c r="O14" s="91">
        <v>1</v>
      </c>
      <c r="P14" s="73">
        <v>56</v>
      </c>
      <c r="Q14" s="73">
        <v>8</v>
      </c>
      <c r="R14" s="72">
        <v>55</v>
      </c>
      <c r="S14" s="9" t="s">
        <v>370</v>
      </c>
    </row>
    <row r="15" spans="1:19" ht="10.5" customHeight="1">
      <c r="A15" s="82" t="s">
        <v>304</v>
      </c>
      <c r="B15" s="73">
        <v>198</v>
      </c>
      <c r="C15" s="73">
        <v>31</v>
      </c>
      <c r="D15" s="73">
        <v>0</v>
      </c>
      <c r="E15" s="73">
        <v>20</v>
      </c>
      <c r="F15" s="73">
        <v>13</v>
      </c>
      <c r="G15" s="73">
        <v>14</v>
      </c>
      <c r="H15" s="73">
        <v>0</v>
      </c>
      <c r="I15" s="73">
        <v>4</v>
      </c>
      <c r="J15" s="73">
        <v>12</v>
      </c>
      <c r="K15" s="73">
        <v>0</v>
      </c>
      <c r="L15" s="73">
        <v>4</v>
      </c>
      <c r="M15" s="73">
        <v>3</v>
      </c>
      <c r="N15" s="73">
        <v>3</v>
      </c>
      <c r="O15" s="73">
        <v>1</v>
      </c>
      <c r="P15" s="73">
        <v>37</v>
      </c>
      <c r="Q15" s="73">
        <v>2</v>
      </c>
      <c r="R15" s="72">
        <v>54</v>
      </c>
      <c r="S15" s="80" t="s">
        <v>341</v>
      </c>
    </row>
    <row r="16" spans="1:19" s="90" customFormat="1" ht="10.5" customHeight="1">
      <c r="A16" s="93" t="s">
        <v>340</v>
      </c>
      <c r="B16" s="86">
        <v>186</v>
      </c>
      <c r="C16" s="73">
        <v>27</v>
      </c>
      <c r="D16" s="73">
        <v>0</v>
      </c>
      <c r="E16" s="73">
        <v>13</v>
      </c>
      <c r="F16" s="73">
        <v>11</v>
      </c>
      <c r="G16" s="73">
        <v>6</v>
      </c>
      <c r="H16" s="73">
        <v>1</v>
      </c>
      <c r="I16" s="73">
        <v>2</v>
      </c>
      <c r="J16" s="73">
        <v>6</v>
      </c>
      <c r="K16" s="73">
        <v>1</v>
      </c>
      <c r="L16" s="73">
        <v>4</v>
      </c>
      <c r="M16" s="73">
        <v>5</v>
      </c>
      <c r="N16" s="73">
        <v>5</v>
      </c>
      <c r="O16" s="73">
        <v>1</v>
      </c>
      <c r="P16" s="73">
        <v>48</v>
      </c>
      <c r="Q16" s="73">
        <v>5</v>
      </c>
      <c r="R16" s="72">
        <v>51</v>
      </c>
      <c r="S16" s="80" t="s">
        <v>339</v>
      </c>
    </row>
    <row r="17" spans="1:19" s="90" customFormat="1" ht="10.5" customHeight="1">
      <c r="A17" s="93" t="s">
        <v>369</v>
      </c>
      <c r="B17" s="86">
        <v>170</v>
      </c>
      <c r="C17" s="73">
        <v>20</v>
      </c>
      <c r="D17" s="73">
        <v>1</v>
      </c>
      <c r="E17" s="73">
        <v>10</v>
      </c>
      <c r="F17" s="73">
        <v>10</v>
      </c>
      <c r="G17" s="73">
        <v>7</v>
      </c>
      <c r="H17" s="73">
        <v>1</v>
      </c>
      <c r="I17" s="73">
        <v>5</v>
      </c>
      <c r="J17" s="73">
        <v>4</v>
      </c>
      <c r="K17" s="73">
        <v>1</v>
      </c>
      <c r="L17" s="73">
        <v>4</v>
      </c>
      <c r="M17" s="73">
        <v>2</v>
      </c>
      <c r="N17" s="73">
        <v>10</v>
      </c>
      <c r="O17" s="73">
        <v>1</v>
      </c>
      <c r="P17" s="73">
        <v>37</v>
      </c>
      <c r="Q17" s="73">
        <v>3</v>
      </c>
      <c r="R17" s="72">
        <v>54</v>
      </c>
      <c r="S17" s="94" t="s">
        <v>368</v>
      </c>
    </row>
    <row r="18" spans="1:19" s="22" customFormat="1" ht="10.5" customHeight="1">
      <c r="A18" s="89" t="s">
        <v>367</v>
      </c>
      <c r="B18" s="88">
        <v>215</v>
      </c>
      <c r="C18" s="78">
        <v>34</v>
      </c>
      <c r="D18" s="78">
        <v>0</v>
      </c>
      <c r="E18" s="78">
        <v>10</v>
      </c>
      <c r="F18" s="78">
        <v>19</v>
      </c>
      <c r="G18" s="78">
        <v>14</v>
      </c>
      <c r="H18" s="78">
        <v>1</v>
      </c>
      <c r="I18" s="78">
        <v>2</v>
      </c>
      <c r="J18" s="78">
        <v>11</v>
      </c>
      <c r="K18" s="78">
        <v>0</v>
      </c>
      <c r="L18" s="78">
        <v>7</v>
      </c>
      <c r="M18" s="78">
        <v>3</v>
      </c>
      <c r="N18" s="78">
        <v>13</v>
      </c>
      <c r="O18" s="78">
        <v>0</v>
      </c>
      <c r="P18" s="78">
        <v>41</v>
      </c>
      <c r="Q18" s="78">
        <v>2</v>
      </c>
      <c r="R18" s="77">
        <v>58</v>
      </c>
      <c r="S18" s="87" t="s">
        <v>366</v>
      </c>
    </row>
    <row r="19" spans="1:19" ht="6" customHeight="1">
      <c r="A19" s="23"/>
      <c r="B19" s="8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2"/>
      <c r="S19" s="24"/>
    </row>
    <row r="20" spans="1:19" ht="10.5" customHeight="1">
      <c r="A20" s="44" t="s">
        <v>365</v>
      </c>
      <c r="B20" s="86">
        <v>20</v>
      </c>
      <c r="C20" s="73">
        <v>5</v>
      </c>
      <c r="D20" s="73">
        <v>0</v>
      </c>
      <c r="E20" s="73">
        <v>0</v>
      </c>
      <c r="F20" s="73">
        <v>5</v>
      </c>
      <c r="G20" s="73">
        <v>2</v>
      </c>
      <c r="H20" s="73">
        <v>0</v>
      </c>
      <c r="I20" s="73">
        <v>0</v>
      </c>
      <c r="J20" s="73">
        <v>0</v>
      </c>
      <c r="K20" s="73">
        <v>0</v>
      </c>
      <c r="L20" s="73">
        <v>1</v>
      </c>
      <c r="M20" s="73">
        <v>0</v>
      </c>
      <c r="N20" s="73">
        <v>1</v>
      </c>
      <c r="O20" s="73">
        <v>0</v>
      </c>
      <c r="P20" s="73">
        <v>3</v>
      </c>
      <c r="Q20" s="73">
        <v>0</v>
      </c>
      <c r="R20" s="72">
        <v>3</v>
      </c>
      <c r="S20" s="44" t="s">
        <v>365</v>
      </c>
    </row>
    <row r="21" spans="1:19" ht="10.5" customHeight="1">
      <c r="A21" s="44" t="s">
        <v>364</v>
      </c>
      <c r="B21" s="86">
        <v>24</v>
      </c>
      <c r="C21" s="73">
        <v>5</v>
      </c>
      <c r="D21" s="73">
        <v>0</v>
      </c>
      <c r="E21" s="73">
        <v>1</v>
      </c>
      <c r="F21" s="73">
        <v>3</v>
      </c>
      <c r="G21" s="73">
        <v>1</v>
      </c>
      <c r="H21" s="73">
        <v>0</v>
      </c>
      <c r="I21" s="73">
        <v>2</v>
      </c>
      <c r="J21" s="73">
        <v>2</v>
      </c>
      <c r="K21" s="73">
        <v>0</v>
      </c>
      <c r="L21" s="73">
        <v>1</v>
      </c>
      <c r="M21" s="73">
        <v>0</v>
      </c>
      <c r="N21" s="73">
        <v>2</v>
      </c>
      <c r="O21" s="73">
        <v>0</v>
      </c>
      <c r="P21" s="73">
        <v>3</v>
      </c>
      <c r="Q21" s="73">
        <v>0</v>
      </c>
      <c r="R21" s="72">
        <v>4</v>
      </c>
      <c r="S21" s="44" t="s">
        <v>364</v>
      </c>
    </row>
    <row r="22" spans="1:19" ht="10.5" customHeight="1">
      <c r="A22" s="44" t="s">
        <v>363</v>
      </c>
      <c r="B22" s="86">
        <v>23</v>
      </c>
      <c r="C22" s="73">
        <v>6</v>
      </c>
      <c r="D22" s="73">
        <v>0</v>
      </c>
      <c r="E22" s="73">
        <v>0</v>
      </c>
      <c r="F22" s="73">
        <v>1</v>
      </c>
      <c r="G22" s="73">
        <v>0</v>
      </c>
      <c r="H22" s="73">
        <v>0</v>
      </c>
      <c r="I22" s="73">
        <v>0</v>
      </c>
      <c r="J22" s="73">
        <v>5</v>
      </c>
      <c r="K22" s="73">
        <v>0</v>
      </c>
      <c r="L22" s="73">
        <v>2</v>
      </c>
      <c r="M22" s="73">
        <v>1</v>
      </c>
      <c r="N22" s="73">
        <v>1</v>
      </c>
      <c r="O22" s="73">
        <v>0</v>
      </c>
      <c r="P22" s="73">
        <v>3</v>
      </c>
      <c r="Q22" s="73">
        <v>0</v>
      </c>
      <c r="R22" s="72">
        <v>4</v>
      </c>
      <c r="S22" s="44" t="s">
        <v>363</v>
      </c>
    </row>
    <row r="23" spans="1:19" ht="10.5" customHeight="1">
      <c r="A23" s="44" t="s">
        <v>362</v>
      </c>
      <c r="B23" s="86">
        <v>24</v>
      </c>
      <c r="C23" s="73">
        <v>3</v>
      </c>
      <c r="D23" s="73">
        <v>0</v>
      </c>
      <c r="E23" s="73">
        <v>0</v>
      </c>
      <c r="F23" s="73">
        <v>2</v>
      </c>
      <c r="G23" s="73">
        <v>2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3</v>
      </c>
      <c r="O23" s="73">
        <v>0</v>
      </c>
      <c r="P23" s="73">
        <v>4</v>
      </c>
      <c r="Q23" s="73">
        <v>1</v>
      </c>
      <c r="R23" s="72">
        <v>8</v>
      </c>
      <c r="S23" s="44" t="s">
        <v>362</v>
      </c>
    </row>
    <row r="24" spans="1:19" ht="10.5" customHeight="1">
      <c r="A24" s="44" t="s">
        <v>361</v>
      </c>
      <c r="B24" s="86">
        <v>15</v>
      </c>
      <c r="C24" s="73">
        <v>2</v>
      </c>
      <c r="D24" s="73">
        <v>0</v>
      </c>
      <c r="E24" s="73">
        <v>0</v>
      </c>
      <c r="F24" s="73">
        <v>2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1</v>
      </c>
      <c r="N24" s="73">
        <v>1</v>
      </c>
      <c r="O24" s="73">
        <v>0</v>
      </c>
      <c r="P24" s="73">
        <v>4</v>
      </c>
      <c r="Q24" s="73">
        <v>0</v>
      </c>
      <c r="R24" s="72">
        <v>5</v>
      </c>
      <c r="S24" s="44" t="s">
        <v>361</v>
      </c>
    </row>
    <row r="25" spans="1:19" ht="10.5" customHeight="1">
      <c r="A25" s="44" t="s">
        <v>360</v>
      </c>
      <c r="B25" s="86">
        <v>14</v>
      </c>
      <c r="C25" s="73">
        <v>2</v>
      </c>
      <c r="D25" s="73">
        <v>0</v>
      </c>
      <c r="E25" s="73">
        <v>1</v>
      </c>
      <c r="F25" s="73">
        <v>1</v>
      </c>
      <c r="G25" s="73">
        <v>1</v>
      </c>
      <c r="H25" s="73">
        <v>0</v>
      </c>
      <c r="I25" s="73">
        <v>0</v>
      </c>
      <c r="J25" s="73">
        <v>0</v>
      </c>
      <c r="K25" s="73">
        <v>0</v>
      </c>
      <c r="L25" s="73">
        <v>1</v>
      </c>
      <c r="M25" s="73">
        <v>0</v>
      </c>
      <c r="N25" s="73">
        <v>0</v>
      </c>
      <c r="O25" s="73">
        <v>0</v>
      </c>
      <c r="P25" s="73">
        <v>3</v>
      </c>
      <c r="Q25" s="73">
        <v>0</v>
      </c>
      <c r="R25" s="72">
        <v>5</v>
      </c>
      <c r="S25" s="44" t="s">
        <v>360</v>
      </c>
    </row>
    <row r="26" spans="1:19" ht="10.5" customHeight="1">
      <c r="A26" s="44" t="s">
        <v>359</v>
      </c>
      <c r="B26" s="86">
        <v>9</v>
      </c>
      <c r="C26" s="73">
        <v>1</v>
      </c>
      <c r="D26" s="73">
        <v>0</v>
      </c>
      <c r="E26" s="73">
        <v>0</v>
      </c>
      <c r="F26" s="73">
        <v>0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1</v>
      </c>
      <c r="M26" s="73">
        <v>0</v>
      </c>
      <c r="N26" s="73">
        <v>0</v>
      </c>
      <c r="O26" s="73">
        <v>0</v>
      </c>
      <c r="P26" s="73">
        <v>2</v>
      </c>
      <c r="Q26" s="73">
        <v>0</v>
      </c>
      <c r="R26" s="72">
        <v>4</v>
      </c>
      <c r="S26" s="44" t="s">
        <v>359</v>
      </c>
    </row>
    <row r="27" spans="1:19" ht="10.5" customHeight="1">
      <c r="A27" s="44" t="s">
        <v>358</v>
      </c>
      <c r="B27" s="86">
        <v>15</v>
      </c>
      <c r="C27" s="73">
        <v>2</v>
      </c>
      <c r="D27" s="73">
        <v>0</v>
      </c>
      <c r="E27" s="73">
        <v>2</v>
      </c>
      <c r="F27" s="73">
        <v>1</v>
      </c>
      <c r="G27" s="73">
        <v>1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1</v>
      </c>
      <c r="O27" s="73">
        <v>0</v>
      </c>
      <c r="P27" s="73">
        <v>3</v>
      </c>
      <c r="Q27" s="73">
        <v>1</v>
      </c>
      <c r="R27" s="72">
        <v>4</v>
      </c>
      <c r="S27" s="44" t="s">
        <v>358</v>
      </c>
    </row>
    <row r="28" spans="1:19" ht="10.5" customHeight="1">
      <c r="A28" s="44" t="s">
        <v>357</v>
      </c>
      <c r="B28" s="86">
        <v>17</v>
      </c>
      <c r="C28" s="73">
        <v>2</v>
      </c>
      <c r="D28" s="73">
        <v>0</v>
      </c>
      <c r="E28" s="73">
        <v>2</v>
      </c>
      <c r="F28" s="73">
        <v>3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1</v>
      </c>
      <c r="O28" s="73">
        <v>0</v>
      </c>
      <c r="P28" s="73">
        <v>5</v>
      </c>
      <c r="Q28" s="73">
        <v>0</v>
      </c>
      <c r="R28" s="72">
        <v>4</v>
      </c>
      <c r="S28" s="44" t="s">
        <v>357</v>
      </c>
    </row>
    <row r="29" spans="1:19" ht="10.5" customHeight="1">
      <c r="A29" s="44" t="s">
        <v>356</v>
      </c>
      <c r="B29" s="86">
        <v>15</v>
      </c>
      <c r="C29" s="73">
        <v>1</v>
      </c>
      <c r="D29" s="73">
        <v>0</v>
      </c>
      <c r="E29" s="73">
        <v>2</v>
      </c>
      <c r="F29" s="73">
        <v>1</v>
      </c>
      <c r="G29" s="73">
        <v>1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1</v>
      </c>
      <c r="O29" s="73">
        <v>0</v>
      </c>
      <c r="P29" s="73">
        <v>3</v>
      </c>
      <c r="Q29" s="73">
        <v>0</v>
      </c>
      <c r="R29" s="72">
        <v>6</v>
      </c>
      <c r="S29" s="44" t="s">
        <v>356</v>
      </c>
    </row>
    <row r="30" spans="1:19" ht="10.5" customHeight="1">
      <c r="A30" s="44" t="s">
        <v>355</v>
      </c>
      <c r="B30" s="86">
        <v>15</v>
      </c>
      <c r="C30" s="73">
        <v>4</v>
      </c>
      <c r="D30" s="73">
        <v>0</v>
      </c>
      <c r="E30" s="73">
        <v>0</v>
      </c>
      <c r="F30" s="73">
        <v>0</v>
      </c>
      <c r="G30" s="73">
        <v>4</v>
      </c>
      <c r="H30" s="73">
        <v>0</v>
      </c>
      <c r="I30" s="73">
        <v>0</v>
      </c>
      <c r="J30" s="73">
        <v>1</v>
      </c>
      <c r="K30" s="73">
        <v>0</v>
      </c>
      <c r="L30" s="73">
        <v>0</v>
      </c>
      <c r="M30" s="73">
        <v>0</v>
      </c>
      <c r="N30" s="73">
        <v>1</v>
      </c>
      <c r="O30" s="73">
        <v>0</v>
      </c>
      <c r="P30" s="73">
        <v>2</v>
      </c>
      <c r="Q30" s="73">
        <v>0</v>
      </c>
      <c r="R30" s="72">
        <v>3</v>
      </c>
      <c r="S30" s="44" t="s">
        <v>355</v>
      </c>
    </row>
    <row r="31" spans="1:19" ht="10.5" customHeight="1">
      <c r="A31" s="44" t="s">
        <v>354</v>
      </c>
      <c r="B31" s="86">
        <v>24</v>
      </c>
      <c r="C31" s="73">
        <v>1</v>
      </c>
      <c r="D31" s="73">
        <v>0</v>
      </c>
      <c r="E31" s="73">
        <v>2</v>
      </c>
      <c r="F31" s="73">
        <v>0</v>
      </c>
      <c r="G31" s="73">
        <v>1</v>
      </c>
      <c r="H31" s="73">
        <v>1</v>
      </c>
      <c r="I31" s="73">
        <v>0</v>
      </c>
      <c r="J31" s="73">
        <v>3</v>
      </c>
      <c r="K31" s="73">
        <v>0</v>
      </c>
      <c r="L31" s="73">
        <v>1</v>
      </c>
      <c r="M31" s="73">
        <v>0</v>
      </c>
      <c r="N31" s="73">
        <v>1</v>
      </c>
      <c r="O31" s="73">
        <v>0</v>
      </c>
      <c r="P31" s="73">
        <v>6</v>
      </c>
      <c r="Q31" s="73">
        <v>0</v>
      </c>
      <c r="R31" s="72">
        <v>8</v>
      </c>
      <c r="S31" s="44" t="s">
        <v>354</v>
      </c>
    </row>
    <row r="32" spans="1:19" s="31" customFormat="1" ht="6" customHeight="1">
      <c r="A32" s="41"/>
      <c r="B32" s="4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4"/>
    </row>
    <row r="33" spans="1:19" ht="10.5" customHeight="1">
      <c r="A33" s="31" t="s">
        <v>231</v>
      </c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s="84" customFormat="1" ht="10.5" customHeight="1">
      <c r="A34" s="84" t="s">
        <v>353</v>
      </c>
      <c r="B34" s="85"/>
      <c r="C34" s="85"/>
      <c r="D34" s="85"/>
      <c r="E34" s="85"/>
      <c r="F34" s="85"/>
      <c r="G34" s="85"/>
    </row>
  </sheetData>
  <mergeCells count="22">
    <mergeCell ref="P10:P12"/>
    <mergeCell ref="L10:M10"/>
    <mergeCell ref="L11:L12"/>
    <mergeCell ref="M11:M12"/>
    <mergeCell ref="S10:S12"/>
    <mergeCell ref="N10:O10"/>
    <mergeCell ref="O11:O12"/>
    <mergeCell ref="Q10:Q12"/>
    <mergeCell ref="R10:R12"/>
    <mergeCell ref="N11:N12"/>
    <mergeCell ref="H11:H12"/>
    <mergeCell ref="I11:I12"/>
    <mergeCell ref="J11:J12"/>
    <mergeCell ref="K11:K12"/>
    <mergeCell ref="I10:J10"/>
    <mergeCell ref="F10:F12"/>
    <mergeCell ref="G10:G12"/>
    <mergeCell ref="A10:A12"/>
    <mergeCell ref="B10:B12"/>
    <mergeCell ref="C10:C12"/>
    <mergeCell ref="D10:D12"/>
    <mergeCell ref="E10:E12"/>
  </mergeCells>
  <phoneticPr fontId="3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4"/>
  <sheetViews>
    <sheetView showOutlineSymbols="0" zoomScaleNormal="100" zoomScaleSheetLayoutView="100" workbookViewId="0"/>
  </sheetViews>
  <sheetFormatPr defaultRowHeight="10.5"/>
  <cols>
    <col min="1" max="10" width="9" style="3"/>
    <col min="11" max="19" width="10" style="3" customWidth="1"/>
    <col min="20" max="16384" width="9" style="3"/>
  </cols>
  <sheetData>
    <row r="1" spans="1:19" s="58" customFormat="1" ht="13.5" customHeight="1">
      <c r="E1" s="39"/>
    </row>
    <row r="2" spans="1:19" s="39" customFormat="1" ht="13.5" customHeight="1">
      <c r="A2" s="63" t="s">
        <v>352</v>
      </c>
      <c r="G2" s="62"/>
      <c r="L2" s="61"/>
      <c r="M2" s="61"/>
      <c r="R2" s="60"/>
      <c r="S2" s="59"/>
    </row>
    <row r="3" spans="1:19" s="58" customFormat="1" ht="9.75" customHeight="1"/>
    <row r="4" spans="1:19" s="58" customFormat="1" ht="9.75" customHeight="1">
      <c r="A4" s="58" t="s">
        <v>135</v>
      </c>
    </row>
    <row r="5" spans="1:19" s="58" customFormat="1" ht="9.75" customHeight="1"/>
    <row r="6" spans="1:19" ht="13.5" customHeight="1">
      <c r="A6" s="57" t="s">
        <v>351</v>
      </c>
      <c r="B6" s="2"/>
      <c r="C6" s="2"/>
      <c r="D6" s="2"/>
      <c r="E6" s="2"/>
      <c r="F6" s="2"/>
      <c r="G6" s="2"/>
      <c r="H6" s="56"/>
      <c r="K6" s="2"/>
      <c r="L6" s="31"/>
      <c r="M6" s="2"/>
      <c r="N6" s="2"/>
      <c r="O6" s="2"/>
      <c r="P6" s="2"/>
      <c r="Q6" s="2"/>
      <c r="R6" s="2"/>
      <c r="S6" s="2"/>
    </row>
    <row r="7" spans="1:19" ht="10.5" customHeight="1">
      <c r="A7" s="1"/>
      <c r="B7" s="2"/>
      <c r="C7" s="2"/>
      <c r="D7" s="2"/>
      <c r="E7" s="2"/>
      <c r="F7" s="2"/>
      <c r="G7" s="2"/>
      <c r="H7" s="56"/>
      <c r="J7" s="55"/>
      <c r="K7" s="2"/>
      <c r="L7" s="31"/>
      <c r="M7" s="2"/>
      <c r="N7" s="2"/>
      <c r="O7" s="2"/>
      <c r="P7" s="2"/>
      <c r="Q7" s="2"/>
      <c r="R7" s="2"/>
      <c r="S7" s="2"/>
    </row>
    <row r="8" spans="1:19" ht="10.5" customHeight="1"/>
    <row r="9" spans="1:19" ht="10.5" customHeight="1">
      <c r="A9" s="83" t="s">
        <v>282</v>
      </c>
      <c r="B9" s="48"/>
      <c r="C9" s="31"/>
      <c r="D9" s="31"/>
      <c r="E9" s="31"/>
      <c r="F9" s="31"/>
      <c r="G9" s="31"/>
      <c r="H9" s="31"/>
      <c r="I9" s="48"/>
      <c r="J9" s="48"/>
      <c r="K9" s="48"/>
      <c r="M9" s="4"/>
    </row>
    <row r="10" spans="1:19" ht="10.5" customHeight="1">
      <c r="A10" s="315" t="s">
        <v>1</v>
      </c>
      <c r="B10" s="318" t="s">
        <v>281</v>
      </c>
      <c r="C10" s="318" t="s">
        <v>280</v>
      </c>
      <c r="D10" s="318" t="s">
        <v>4</v>
      </c>
      <c r="E10" s="318" t="s">
        <v>5</v>
      </c>
      <c r="F10" s="318" t="s">
        <v>279</v>
      </c>
      <c r="G10" s="318" t="s">
        <v>278</v>
      </c>
      <c r="H10" s="53"/>
      <c r="I10" s="321" t="s">
        <v>350</v>
      </c>
      <c r="J10" s="321"/>
      <c r="K10" s="54" t="s">
        <v>349</v>
      </c>
      <c r="L10" s="352" t="s">
        <v>7</v>
      </c>
      <c r="M10" s="323"/>
      <c r="N10" s="324" t="s">
        <v>276</v>
      </c>
      <c r="O10" s="323"/>
      <c r="P10" s="325" t="s">
        <v>275</v>
      </c>
      <c r="Q10" s="328" t="s">
        <v>274</v>
      </c>
      <c r="R10" s="345" t="s">
        <v>273</v>
      </c>
      <c r="S10" s="334" t="s">
        <v>272</v>
      </c>
    </row>
    <row r="11" spans="1:19" ht="10.5" customHeight="1">
      <c r="A11" s="316"/>
      <c r="B11" s="319"/>
      <c r="C11" s="319"/>
      <c r="D11" s="319"/>
      <c r="E11" s="319"/>
      <c r="F11" s="319"/>
      <c r="G11" s="319"/>
      <c r="H11" s="337" t="s">
        <v>348</v>
      </c>
      <c r="I11" s="337" t="s">
        <v>347</v>
      </c>
      <c r="J11" s="337" t="s">
        <v>346</v>
      </c>
      <c r="K11" s="348" t="s">
        <v>268</v>
      </c>
      <c r="L11" s="350" t="s">
        <v>267</v>
      </c>
      <c r="M11" s="328" t="s">
        <v>266</v>
      </c>
      <c r="N11" s="328" t="s">
        <v>265</v>
      </c>
      <c r="O11" s="343" t="s">
        <v>264</v>
      </c>
      <c r="P11" s="353"/>
      <c r="Q11" s="329"/>
      <c r="R11" s="346"/>
      <c r="S11" s="335"/>
    </row>
    <row r="12" spans="1:19" ht="10.5" customHeight="1">
      <c r="A12" s="317"/>
      <c r="B12" s="320"/>
      <c r="C12" s="320"/>
      <c r="D12" s="320"/>
      <c r="E12" s="320"/>
      <c r="F12" s="320"/>
      <c r="G12" s="320"/>
      <c r="H12" s="320"/>
      <c r="I12" s="320"/>
      <c r="J12" s="320"/>
      <c r="K12" s="349"/>
      <c r="L12" s="351"/>
      <c r="M12" s="330"/>
      <c r="N12" s="330"/>
      <c r="O12" s="344"/>
      <c r="P12" s="354"/>
      <c r="Q12" s="330"/>
      <c r="R12" s="347"/>
      <c r="S12" s="336"/>
    </row>
    <row r="13" spans="1:19" s="31" customFormat="1" ht="6" customHeight="1">
      <c r="A13" s="52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48"/>
      <c r="M13" s="48"/>
      <c r="N13" s="48"/>
      <c r="O13" s="48"/>
      <c r="P13" s="49"/>
      <c r="Q13" s="48"/>
      <c r="R13" s="48"/>
      <c r="S13" s="71"/>
    </row>
    <row r="14" spans="1:19" ht="10.5" customHeight="1">
      <c r="A14" s="75" t="s">
        <v>345</v>
      </c>
      <c r="B14" s="73">
        <v>256</v>
      </c>
      <c r="C14" s="73">
        <v>35</v>
      </c>
      <c r="D14" s="73">
        <v>1</v>
      </c>
      <c r="E14" s="73">
        <v>26</v>
      </c>
      <c r="F14" s="73">
        <v>12</v>
      </c>
      <c r="G14" s="73">
        <v>8</v>
      </c>
      <c r="H14" s="73">
        <v>1</v>
      </c>
      <c r="I14" s="73">
        <v>3</v>
      </c>
      <c r="J14" s="73">
        <v>16</v>
      </c>
      <c r="K14" s="81">
        <v>0</v>
      </c>
      <c r="L14" s="73">
        <v>2</v>
      </c>
      <c r="M14" s="73">
        <v>6</v>
      </c>
      <c r="N14" s="73">
        <v>10</v>
      </c>
      <c r="O14" s="73">
        <v>0</v>
      </c>
      <c r="P14" s="73">
        <v>68</v>
      </c>
      <c r="Q14" s="73">
        <v>8</v>
      </c>
      <c r="R14" s="72">
        <v>60</v>
      </c>
      <c r="S14" s="9" t="s">
        <v>344</v>
      </c>
    </row>
    <row r="15" spans="1:19" ht="10.5" customHeight="1">
      <c r="A15" s="82" t="s">
        <v>343</v>
      </c>
      <c r="B15" s="73">
        <v>231</v>
      </c>
      <c r="C15" s="73">
        <v>40</v>
      </c>
      <c r="D15" s="73">
        <v>0</v>
      </c>
      <c r="E15" s="73">
        <v>12</v>
      </c>
      <c r="F15" s="73">
        <v>9</v>
      </c>
      <c r="G15" s="73">
        <v>14</v>
      </c>
      <c r="H15" s="73">
        <v>3</v>
      </c>
      <c r="I15" s="73">
        <v>6</v>
      </c>
      <c r="J15" s="73">
        <v>9</v>
      </c>
      <c r="K15" s="73">
        <v>0</v>
      </c>
      <c r="L15" s="73">
        <v>7</v>
      </c>
      <c r="M15" s="73">
        <v>5</v>
      </c>
      <c r="N15" s="73">
        <v>6</v>
      </c>
      <c r="O15" s="91">
        <v>1</v>
      </c>
      <c r="P15" s="73">
        <v>56</v>
      </c>
      <c r="Q15" s="73">
        <v>8</v>
      </c>
      <c r="R15" s="72">
        <v>55</v>
      </c>
      <c r="S15" s="80" t="s">
        <v>342</v>
      </c>
    </row>
    <row r="16" spans="1:19" ht="10.5" customHeight="1">
      <c r="A16" s="82" t="s">
        <v>304</v>
      </c>
      <c r="B16" s="73">
        <v>198</v>
      </c>
      <c r="C16" s="73">
        <v>31</v>
      </c>
      <c r="D16" s="73">
        <v>0</v>
      </c>
      <c r="E16" s="73">
        <v>20</v>
      </c>
      <c r="F16" s="73">
        <v>13</v>
      </c>
      <c r="G16" s="73">
        <v>14</v>
      </c>
      <c r="H16" s="73">
        <v>0</v>
      </c>
      <c r="I16" s="73">
        <v>4</v>
      </c>
      <c r="J16" s="73">
        <v>12</v>
      </c>
      <c r="K16" s="73">
        <v>0</v>
      </c>
      <c r="L16" s="73">
        <v>4</v>
      </c>
      <c r="M16" s="73">
        <v>3</v>
      </c>
      <c r="N16" s="73">
        <v>3</v>
      </c>
      <c r="O16" s="73">
        <v>1</v>
      </c>
      <c r="P16" s="73">
        <v>37</v>
      </c>
      <c r="Q16" s="73">
        <v>2</v>
      </c>
      <c r="R16" s="72">
        <v>54</v>
      </c>
      <c r="S16" s="80" t="s">
        <v>341</v>
      </c>
    </row>
    <row r="17" spans="1:19" s="90" customFormat="1" ht="10.5" customHeight="1">
      <c r="A17" s="93" t="s">
        <v>340</v>
      </c>
      <c r="B17" s="86">
        <v>186</v>
      </c>
      <c r="C17" s="73">
        <v>27</v>
      </c>
      <c r="D17" s="73">
        <v>0</v>
      </c>
      <c r="E17" s="73">
        <v>13</v>
      </c>
      <c r="F17" s="73">
        <v>11</v>
      </c>
      <c r="G17" s="73">
        <v>6</v>
      </c>
      <c r="H17" s="73">
        <v>1</v>
      </c>
      <c r="I17" s="73">
        <v>2</v>
      </c>
      <c r="J17" s="73">
        <v>6</v>
      </c>
      <c r="K17" s="73">
        <v>1</v>
      </c>
      <c r="L17" s="73">
        <v>4</v>
      </c>
      <c r="M17" s="73">
        <v>5</v>
      </c>
      <c r="N17" s="73">
        <v>5</v>
      </c>
      <c r="O17" s="73">
        <v>1</v>
      </c>
      <c r="P17" s="73">
        <v>48</v>
      </c>
      <c r="Q17" s="73">
        <v>5</v>
      </c>
      <c r="R17" s="72">
        <v>51</v>
      </c>
      <c r="S17" s="80" t="s">
        <v>339</v>
      </c>
    </row>
    <row r="18" spans="1:19" s="22" customFormat="1" ht="10.5" customHeight="1">
      <c r="A18" s="89" t="s">
        <v>338</v>
      </c>
      <c r="B18" s="88">
        <v>170</v>
      </c>
      <c r="C18" s="78">
        <v>20</v>
      </c>
      <c r="D18" s="78">
        <v>1</v>
      </c>
      <c r="E18" s="78">
        <v>10</v>
      </c>
      <c r="F18" s="78">
        <v>10</v>
      </c>
      <c r="G18" s="78">
        <v>7</v>
      </c>
      <c r="H18" s="78">
        <v>1</v>
      </c>
      <c r="I18" s="78">
        <v>5</v>
      </c>
      <c r="J18" s="78">
        <v>4</v>
      </c>
      <c r="K18" s="78">
        <v>1</v>
      </c>
      <c r="L18" s="78">
        <v>4</v>
      </c>
      <c r="M18" s="78">
        <v>2</v>
      </c>
      <c r="N18" s="78">
        <v>10</v>
      </c>
      <c r="O18" s="78">
        <v>1</v>
      </c>
      <c r="P18" s="78">
        <v>37</v>
      </c>
      <c r="Q18" s="78">
        <v>3</v>
      </c>
      <c r="R18" s="77">
        <v>54</v>
      </c>
      <c r="S18" s="87" t="s">
        <v>337</v>
      </c>
    </row>
    <row r="19" spans="1:19" ht="6" customHeight="1">
      <c r="A19" s="23"/>
      <c r="B19" s="8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2"/>
      <c r="S19" s="24"/>
    </row>
    <row r="20" spans="1:19" ht="10.5" customHeight="1">
      <c r="A20" s="44" t="s">
        <v>336</v>
      </c>
      <c r="B20" s="86">
        <v>16</v>
      </c>
      <c r="C20" s="73">
        <v>2</v>
      </c>
      <c r="D20" s="73">
        <v>0</v>
      </c>
      <c r="E20" s="73">
        <v>2</v>
      </c>
      <c r="F20" s="73">
        <v>0</v>
      </c>
      <c r="G20" s="73">
        <v>1</v>
      </c>
      <c r="H20" s="73">
        <v>0</v>
      </c>
      <c r="I20" s="73">
        <v>1</v>
      </c>
      <c r="J20" s="73">
        <v>1</v>
      </c>
      <c r="K20" s="73">
        <v>0</v>
      </c>
      <c r="L20" s="73">
        <v>1</v>
      </c>
      <c r="M20" s="73">
        <v>0</v>
      </c>
      <c r="N20" s="73">
        <v>3</v>
      </c>
      <c r="O20" s="73">
        <v>0</v>
      </c>
      <c r="P20" s="73">
        <v>2</v>
      </c>
      <c r="Q20" s="73">
        <v>1</v>
      </c>
      <c r="R20" s="72">
        <v>2</v>
      </c>
      <c r="S20" s="44" t="s">
        <v>336</v>
      </c>
    </row>
    <row r="21" spans="1:19" ht="10.5" customHeight="1">
      <c r="A21" s="44" t="s">
        <v>335</v>
      </c>
      <c r="B21" s="86">
        <v>16</v>
      </c>
      <c r="C21" s="73">
        <v>3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2</v>
      </c>
      <c r="J21" s="73">
        <v>2</v>
      </c>
      <c r="K21" s="73">
        <v>1</v>
      </c>
      <c r="L21" s="73">
        <v>1</v>
      </c>
      <c r="M21" s="73">
        <v>0</v>
      </c>
      <c r="N21" s="73">
        <v>1</v>
      </c>
      <c r="O21" s="73">
        <v>0</v>
      </c>
      <c r="P21" s="73">
        <v>3</v>
      </c>
      <c r="Q21" s="73">
        <v>1</v>
      </c>
      <c r="R21" s="72">
        <v>2</v>
      </c>
      <c r="S21" s="44" t="s">
        <v>335</v>
      </c>
    </row>
    <row r="22" spans="1:19" ht="10.5" customHeight="1">
      <c r="A22" s="44" t="s">
        <v>334</v>
      </c>
      <c r="B22" s="86">
        <v>13</v>
      </c>
      <c r="C22" s="73">
        <v>2</v>
      </c>
      <c r="D22" s="73">
        <v>0</v>
      </c>
      <c r="E22" s="73">
        <v>0</v>
      </c>
      <c r="F22" s="73">
        <v>0</v>
      </c>
      <c r="G22" s="73">
        <v>1</v>
      </c>
      <c r="H22" s="73">
        <v>0</v>
      </c>
      <c r="I22" s="73">
        <v>1</v>
      </c>
      <c r="J22" s="73">
        <v>0</v>
      </c>
      <c r="K22" s="73">
        <v>0</v>
      </c>
      <c r="L22" s="73">
        <v>1</v>
      </c>
      <c r="M22" s="73">
        <v>0</v>
      </c>
      <c r="N22" s="73">
        <v>1</v>
      </c>
      <c r="O22" s="73">
        <v>0</v>
      </c>
      <c r="P22" s="73">
        <v>2</v>
      </c>
      <c r="Q22" s="73">
        <v>0</v>
      </c>
      <c r="R22" s="72">
        <v>5</v>
      </c>
      <c r="S22" s="44" t="s">
        <v>334</v>
      </c>
    </row>
    <row r="23" spans="1:19" ht="10.5" customHeight="1">
      <c r="A23" s="44" t="s">
        <v>333</v>
      </c>
      <c r="B23" s="86">
        <v>8</v>
      </c>
      <c r="C23" s="73">
        <v>0</v>
      </c>
      <c r="D23" s="73">
        <v>0</v>
      </c>
      <c r="E23" s="73">
        <v>1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1</v>
      </c>
      <c r="O23" s="73">
        <v>0</v>
      </c>
      <c r="P23" s="73">
        <v>5</v>
      </c>
      <c r="Q23" s="73">
        <v>0</v>
      </c>
      <c r="R23" s="72">
        <v>1</v>
      </c>
      <c r="S23" s="44" t="s">
        <v>333</v>
      </c>
    </row>
    <row r="24" spans="1:19" ht="10.5" customHeight="1">
      <c r="A24" s="44" t="s">
        <v>332</v>
      </c>
      <c r="B24" s="86">
        <v>15</v>
      </c>
      <c r="C24" s="73">
        <v>4</v>
      </c>
      <c r="D24" s="73">
        <v>0</v>
      </c>
      <c r="E24" s="73">
        <v>1</v>
      </c>
      <c r="F24" s="73">
        <v>1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3</v>
      </c>
      <c r="Q24" s="73">
        <v>0</v>
      </c>
      <c r="R24" s="72">
        <v>6</v>
      </c>
      <c r="S24" s="44" t="s">
        <v>332</v>
      </c>
    </row>
    <row r="25" spans="1:19" ht="10.5" customHeight="1">
      <c r="A25" s="44" t="s">
        <v>331</v>
      </c>
      <c r="B25" s="86">
        <v>12</v>
      </c>
      <c r="C25" s="73">
        <v>1</v>
      </c>
      <c r="D25" s="73">
        <v>0</v>
      </c>
      <c r="E25" s="73">
        <v>1</v>
      </c>
      <c r="F25" s="73">
        <v>2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1</v>
      </c>
      <c r="O25" s="73">
        <v>0</v>
      </c>
      <c r="P25" s="73">
        <v>3</v>
      </c>
      <c r="Q25" s="73">
        <v>0</v>
      </c>
      <c r="R25" s="72">
        <v>4</v>
      </c>
      <c r="S25" s="44" t="s">
        <v>331</v>
      </c>
    </row>
    <row r="26" spans="1:19" ht="10.5" customHeight="1">
      <c r="A26" s="44" t="s">
        <v>330</v>
      </c>
      <c r="B26" s="86">
        <v>17</v>
      </c>
      <c r="C26" s="73">
        <v>2</v>
      </c>
      <c r="D26" s="73">
        <v>0</v>
      </c>
      <c r="E26" s="73">
        <v>0</v>
      </c>
      <c r="F26" s="73">
        <v>2</v>
      </c>
      <c r="G26" s="73">
        <v>2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7</v>
      </c>
      <c r="Q26" s="73">
        <v>0</v>
      </c>
      <c r="R26" s="72">
        <v>4</v>
      </c>
      <c r="S26" s="44" t="s">
        <v>330</v>
      </c>
    </row>
    <row r="27" spans="1:19" ht="10.5" customHeight="1">
      <c r="A27" s="44" t="s">
        <v>329</v>
      </c>
      <c r="B27" s="86">
        <v>18</v>
      </c>
      <c r="C27" s="73">
        <v>2</v>
      </c>
      <c r="D27" s="73">
        <v>0</v>
      </c>
      <c r="E27" s="73">
        <v>0</v>
      </c>
      <c r="F27" s="73">
        <v>2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1</v>
      </c>
      <c r="N27" s="73">
        <v>1</v>
      </c>
      <c r="O27" s="73">
        <v>0</v>
      </c>
      <c r="P27" s="73">
        <v>2</v>
      </c>
      <c r="Q27" s="73">
        <v>0</v>
      </c>
      <c r="R27" s="72">
        <v>10</v>
      </c>
      <c r="S27" s="44" t="s">
        <v>329</v>
      </c>
    </row>
    <row r="28" spans="1:19" ht="10.5" customHeight="1">
      <c r="A28" s="44" t="s">
        <v>328</v>
      </c>
      <c r="B28" s="86">
        <v>16</v>
      </c>
      <c r="C28" s="73">
        <v>2</v>
      </c>
      <c r="D28" s="73">
        <v>0</v>
      </c>
      <c r="E28" s="73">
        <v>0</v>
      </c>
      <c r="F28" s="73">
        <v>2</v>
      </c>
      <c r="G28" s="73">
        <v>1</v>
      </c>
      <c r="H28" s="73">
        <v>0</v>
      </c>
      <c r="I28" s="73">
        <v>0</v>
      </c>
      <c r="J28" s="73">
        <v>0</v>
      </c>
      <c r="K28" s="73">
        <v>0</v>
      </c>
      <c r="L28" s="73">
        <v>1</v>
      </c>
      <c r="M28" s="73">
        <v>0</v>
      </c>
      <c r="N28" s="73">
        <v>0</v>
      </c>
      <c r="O28" s="73">
        <v>1</v>
      </c>
      <c r="P28" s="73">
        <v>3</v>
      </c>
      <c r="Q28" s="73">
        <v>0</v>
      </c>
      <c r="R28" s="72">
        <v>6</v>
      </c>
      <c r="S28" s="44" t="s">
        <v>328</v>
      </c>
    </row>
    <row r="29" spans="1:19" ht="10.5" customHeight="1">
      <c r="A29" s="44" t="s">
        <v>327</v>
      </c>
      <c r="B29" s="86">
        <v>7</v>
      </c>
      <c r="C29" s="73">
        <v>0</v>
      </c>
      <c r="D29" s="73">
        <v>0</v>
      </c>
      <c r="E29" s="73">
        <v>2</v>
      </c>
      <c r="F29" s="73">
        <v>0</v>
      </c>
      <c r="G29" s="73">
        <v>2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2</v>
      </c>
      <c r="Q29" s="73">
        <v>0</v>
      </c>
      <c r="R29" s="72">
        <v>1</v>
      </c>
      <c r="S29" s="44" t="s">
        <v>327</v>
      </c>
    </row>
    <row r="30" spans="1:19" ht="10.5" customHeight="1">
      <c r="A30" s="44" t="s">
        <v>326</v>
      </c>
      <c r="B30" s="86">
        <v>17</v>
      </c>
      <c r="C30" s="73">
        <v>2</v>
      </c>
      <c r="D30" s="73">
        <v>1</v>
      </c>
      <c r="E30" s="73">
        <v>2</v>
      </c>
      <c r="F30" s="73">
        <v>1</v>
      </c>
      <c r="G30" s="73">
        <v>0</v>
      </c>
      <c r="H30" s="73">
        <v>0</v>
      </c>
      <c r="I30" s="73">
        <v>0</v>
      </c>
      <c r="J30" s="73">
        <v>1</v>
      </c>
      <c r="K30" s="73">
        <v>0</v>
      </c>
      <c r="L30" s="73">
        <v>0</v>
      </c>
      <c r="M30" s="73">
        <v>0</v>
      </c>
      <c r="N30" s="73">
        <v>1</v>
      </c>
      <c r="O30" s="73">
        <v>0</v>
      </c>
      <c r="P30" s="73">
        <v>4</v>
      </c>
      <c r="Q30" s="73">
        <v>0</v>
      </c>
      <c r="R30" s="72">
        <v>5</v>
      </c>
      <c r="S30" s="44" t="s">
        <v>326</v>
      </c>
    </row>
    <row r="31" spans="1:19" ht="10.5" customHeight="1">
      <c r="A31" s="44" t="s">
        <v>325</v>
      </c>
      <c r="B31" s="86">
        <v>15</v>
      </c>
      <c r="C31" s="73">
        <v>0</v>
      </c>
      <c r="D31" s="73">
        <v>0</v>
      </c>
      <c r="E31" s="73">
        <v>1</v>
      </c>
      <c r="F31" s="73">
        <v>0</v>
      </c>
      <c r="G31" s="73">
        <v>0</v>
      </c>
      <c r="H31" s="73">
        <v>1</v>
      </c>
      <c r="I31" s="73">
        <v>1</v>
      </c>
      <c r="J31" s="73">
        <v>0</v>
      </c>
      <c r="K31" s="73">
        <v>0</v>
      </c>
      <c r="L31" s="73">
        <v>0</v>
      </c>
      <c r="M31" s="73">
        <v>1</v>
      </c>
      <c r="N31" s="73">
        <v>1</v>
      </c>
      <c r="O31" s="73">
        <v>0</v>
      </c>
      <c r="P31" s="73">
        <v>1</v>
      </c>
      <c r="Q31" s="73">
        <v>1</v>
      </c>
      <c r="R31" s="72">
        <v>8</v>
      </c>
      <c r="S31" s="44" t="s">
        <v>325</v>
      </c>
    </row>
    <row r="32" spans="1:19" s="31" customFormat="1" ht="6" customHeight="1">
      <c r="A32" s="41"/>
      <c r="B32" s="4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4"/>
    </row>
    <row r="33" spans="1:19" ht="10.5" customHeight="1">
      <c r="A33" s="31" t="s">
        <v>231</v>
      </c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s="84" customFormat="1" ht="10.5" customHeight="1">
      <c r="A34" s="84" t="s">
        <v>287</v>
      </c>
      <c r="B34" s="85"/>
      <c r="C34" s="85"/>
      <c r="D34" s="85"/>
      <c r="E34" s="85"/>
      <c r="F34" s="85"/>
      <c r="G34" s="85"/>
      <c r="K34" s="84" t="s">
        <v>324</v>
      </c>
    </row>
  </sheetData>
  <mergeCells count="22">
    <mergeCell ref="L10:M10"/>
    <mergeCell ref="L11:L12"/>
    <mergeCell ref="F10:F12"/>
    <mergeCell ref="G10:G12"/>
    <mergeCell ref="A10:A12"/>
    <mergeCell ref="B10:B12"/>
    <mergeCell ref="C10:C12"/>
    <mergeCell ref="D10:D12"/>
    <mergeCell ref="M11:M12"/>
    <mergeCell ref="E10:E12"/>
    <mergeCell ref="H11:H12"/>
    <mergeCell ref="I11:I12"/>
    <mergeCell ref="J11:J12"/>
    <mergeCell ref="K11:K12"/>
    <mergeCell ref="I10:J10"/>
    <mergeCell ref="P10:P12"/>
    <mergeCell ref="S10:S12"/>
    <mergeCell ref="N10:O10"/>
    <mergeCell ref="O11:O12"/>
    <mergeCell ref="Q10:Q12"/>
    <mergeCell ref="R10:R12"/>
    <mergeCell ref="N11:N12"/>
  </mergeCells>
  <phoneticPr fontId="3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S34"/>
  <sheetViews>
    <sheetView showOutlineSymbols="0" zoomScaleNormal="100" zoomScaleSheetLayoutView="100" workbookViewId="0"/>
  </sheetViews>
  <sheetFormatPr defaultRowHeight="10.5"/>
  <cols>
    <col min="1" max="10" width="9" style="3"/>
    <col min="11" max="19" width="10" style="3" customWidth="1"/>
    <col min="20" max="16384" width="9" style="3"/>
  </cols>
  <sheetData>
    <row r="1" spans="1:19" ht="13.5" customHeight="1"/>
    <row r="2" spans="1:19" ht="15" customHeight="1">
      <c r="A2" s="2" t="s">
        <v>323</v>
      </c>
    </row>
    <row r="3" spans="1:19" ht="10.5" customHeight="1">
      <c r="A3" s="2"/>
    </row>
    <row r="4" spans="1:19" ht="10.5" customHeight="1">
      <c r="A4" s="58" t="s">
        <v>135</v>
      </c>
    </row>
    <row r="5" spans="1:19">
      <c r="A5" s="92"/>
    </row>
    <row r="6" spans="1:19" ht="12.75" customHeight="1">
      <c r="A6" s="57" t="s">
        <v>322</v>
      </c>
      <c r="B6" s="2"/>
      <c r="C6" s="2"/>
      <c r="D6" s="2"/>
      <c r="E6" s="2"/>
      <c r="F6" s="2"/>
      <c r="G6" s="2"/>
      <c r="H6" s="56"/>
      <c r="K6" s="2"/>
      <c r="L6" s="31"/>
      <c r="M6" s="2"/>
      <c r="N6" s="2"/>
      <c r="O6" s="2"/>
      <c r="P6" s="2"/>
      <c r="Q6" s="2"/>
      <c r="R6" s="2"/>
      <c r="S6" s="2"/>
    </row>
    <row r="7" spans="1:19" ht="10.5" customHeight="1"/>
    <row r="8" spans="1:19" ht="10.5" customHeight="1">
      <c r="A8" s="83" t="s">
        <v>282</v>
      </c>
      <c r="B8" s="48"/>
      <c r="C8" s="31"/>
      <c r="D8" s="31"/>
      <c r="E8" s="31"/>
      <c r="F8" s="31"/>
      <c r="G8" s="31"/>
      <c r="H8" s="31"/>
      <c r="I8" s="48"/>
      <c r="J8" s="48"/>
      <c r="K8" s="48"/>
      <c r="M8" s="4"/>
    </row>
    <row r="9" spans="1:19" ht="12" customHeight="1">
      <c r="A9" s="315" t="s">
        <v>1</v>
      </c>
      <c r="B9" s="318" t="s">
        <v>321</v>
      </c>
      <c r="C9" s="318" t="s">
        <v>320</v>
      </c>
      <c r="D9" s="318" t="s">
        <v>4</v>
      </c>
      <c r="E9" s="318" t="s">
        <v>5</v>
      </c>
      <c r="F9" s="318" t="s">
        <v>319</v>
      </c>
      <c r="G9" s="318" t="s">
        <v>318</v>
      </c>
      <c r="H9" s="355" t="s">
        <v>277</v>
      </c>
      <c r="I9" s="356"/>
      <c r="J9" s="356"/>
      <c r="K9" s="357"/>
      <c r="L9" s="352" t="s">
        <v>7</v>
      </c>
      <c r="M9" s="323"/>
      <c r="N9" s="324" t="s">
        <v>317</v>
      </c>
      <c r="O9" s="323"/>
      <c r="P9" s="325" t="s">
        <v>316</v>
      </c>
      <c r="Q9" s="328" t="s">
        <v>315</v>
      </c>
      <c r="R9" s="345" t="s">
        <v>314</v>
      </c>
      <c r="S9" s="334" t="s">
        <v>313</v>
      </c>
    </row>
    <row r="10" spans="1:19" ht="12" customHeight="1">
      <c r="A10" s="316"/>
      <c r="B10" s="319"/>
      <c r="C10" s="319"/>
      <c r="D10" s="319"/>
      <c r="E10" s="319"/>
      <c r="F10" s="319"/>
      <c r="G10" s="319"/>
      <c r="H10" s="337" t="s">
        <v>312</v>
      </c>
      <c r="I10" s="337" t="s">
        <v>311</v>
      </c>
      <c r="J10" s="337" t="s">
        <v>310</v>
      </c>
      <c r="K10" s="348" t="s">
        <v>309</v>
      </c>
      <c r="L10" s="350" t="s">
        <v>267</v>
      </c>
      <c r="M10" s="328" t="s">
        <v>266</v>
      </c>
      <c r="N10" s="328" t="s">
        <v>308</v>
      </c>
      <c r="O10" s="343" t="s">
        <v>307</v>
      </c>
      <c r="P10" s="353"/>
      <c r="Q10" s="329"/>
      <c r="R10" s="346"/>
      <c r="S10" s="335"/>
    </row>
    <row r="11" spans="1:19" ht="12" customHeight="1">
      <c r="A11" s="317"/>
      <c r="B11" s="320"/>
      <c r="C11" s="320"/>
      <c r="D11" s="320"/>
      <c r="E11" s="320"/>
      <c r="F11" s="320"/>
      <c r="G11" s="320"/>
      <c r="H11" s="320"/>
      <c r="I11" s="320"/>
      <c r="J11" s="320"/>
      <c r="K11" s="349"/>
      <c r="L11" s="351"/>
      <c r="M11" s="330"/>
      <c r="N11" s="330"/>
      <c r="O11" s="344"/>
      <c r="P11" s="354"/>
      <c r="Q11" s="330"/>
      <c r="R11" s="347"/>
      <c r="S11" s="336"/>
    </row>
    <row r="12" spans="1:19" s="31" customFormat="1" ht="6" customHeight="1">
      <c r="A12" s="52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8"/>
      <c r="M12" s="48"/>
      <c r="N12" s="48"/>
      <c r="O12" s="48"/>
      <c r="P12" s="49"/>
      <c r="Q12" s="48"/>
      <c r="R12" s="48"/>
      <c r="S12" s="71"/>
    </row>
    <row r="13" spans="1:19" ht="10.5" customHeight="1">
      <c r="A13" s="75" t="s">
        <v>306</v>
      </c>
      <c r="B13" s="73">
        <v>275</v>
      </c>
      <c r="C13" s="73">
        <v>46</v>
      </c>
      <c r="D13" s="73">
        <v>1</v>
      </c>
      <c r="E13" s="73">
        <v>13</v>
      </c>
      <c r="F13" s="73">
        <v>14</v>
      </c>
      <c r="G13" s="73">
        <v>11</v>
      </c>
      <c r="H13" s="73">
        <v>3</v>
      </c>
      <c r="I13" s="73">
        <v>7</v>
      </c>
      <c r="J13" s="73">
        <v>13</v>
      </c>
      <c r="K13" s="73">
        <v>0</v>
      </c>
      <c r="L13" s="73">
        <v>6</v>
      </c>
      <c r="M13" s="73">
        <v>6</v>
      </c>
      <c r="N13" s="73">
        <v>5</v>
      </c>
      <c r="O13" s="73">
        <v>1</v>
      </c>
      <c r="P13" s="73">
        <v>85</v>
      </c>
      <c r="Q13" s="73">
        <v>3</v>
      </c>
      <c r="R13" s="72">
        <v>61</v>
      </c>
      <c r="S13" s="9" t="s">
        <v>305</v>
      </c>
    </row>
    <row r="14" spans="1:19" ht="10.5" customHeight="1">
      <c r="A14" s="82" t="s">
        <v>257</v>
      </c>
      <c r="B14" s="73">
        <v>256</v>
      </c>
      <c r="C14" s="73">
        <v>35</v>
      </c>
      <c r="D14" s="73">
        <v>1</v>
      </c>
      <c r="E14" s="73">
        <v>26</v>
      </c>
      <c r="F14" s="73">
        <v>12</v>
      </c>
      <c r="G14" s="73">
        <v>8</v>
      </c>
      <c r="H14" s="73">
        <v>1</v>
      </c>
      <c r="I14" s="73">
        <v>3</v>
      </c>
      <c r="J14" s="73">
        <v>16</v>
      </c>
      <c r="K14" s="81">
        <v>0</v>
      </c>
      <c r="L14" s="73">
        <v>2</v>
      </c>
      <c r="M14" s="73">
        <v>6</v>
      </c>
      <c r="N14" s="73">
        <v>10</v>
      </c>
      <c r="O14" s="73">
        <v>0</v>
      </c>
      <c r="P14" s="73">
        <v>68</v>
      </c>
      <c r="Q14" s="73">
        <v>8</v>
      </c>
      <c r="R14" s="72">
        <v>60</v>
      </c>
      <c r="S14" s="80" t="s">
        <v>252</v>
      </c>
    </row>
    <row r="15" spans="1:19" ht="10.5" customHeight="1">
      <c r="A15" s="82" t="s">
        <v>251</v>
      </c>
      <c r="B15" s="73">
        <v>231</v>
      </c>
      <c r="C15" s="73">
        <v>40</v>
      </c>
      <c r="D15" s="73">
        <v>0</v>
      </c>
      <c r="E15" s="73">
        <v>12</v>
      </c>
      <c r="F15" s="73">
        <v>9</v>
      </c>
      <c r="G15" s="73">
        <v>14</v>
      </c>
      <c r="H15" s="73">
        <v>3</v>
      </c>
      <c r="I15" s="73">
        <v>6</v>
      </c>
      <c r="J15" s="73">
        <v>9</v>
      </c>
      <c r="K15" s="73">
        <v>0</v>
      </c>
      <c r="L15" s="73">
        <v>7</v>
      </c>
      <c r="M15" s="73">
        <v>5</v>
      </c>
      <c r="N15" s="73">
        <v>6</v>
      </c>
      <c r="O15" s="91">
        <v>1</v>
      </c>
      <c r="P15" s="73">
        <v>56</v>
      </c>
      <c r="Q15" s="73">
        <v>8</v>
      </c>
      <c r="R15" s="72">
        <v>55</v>
      </c>
      <c r="S15" s="80" t="s">
        <v>248</v>
      </c>
    </row>
    <row r="16" spans="1:19" s="90" customFormat="1" ht="10.5" customHeight="1">
      <c r="A16" s="82" t="s">
        <v>304</v>
      </c>
      <c r="B16" s="73">
        <v>198</v>
      </c>
      <c r="C16" s="73">
        <v>31</v>
      </c>
      <c r="D16" s="73">
        <v>0</v>
      </c>
      <c r="E16" s="73">
        <v>20</v>
      </c>
      <c r="F16" s="73">
        <v>13</v>
      </c>
      <c r="G16" s="73">
        <v>14</v>
      </c>
      <c r="H16" s="73">
        <v>0</v>
      </c>
      <c r="I16" s="73">
        <v>4</v>
      </c>
      <c r="J16" s="73">
        <v>12</v>
      </c>
      <c r="K16" s="73">
        <v>0</v>
      </c>
      <c r="L16" s="73">
        <v>4</v>
      </c>
      <c r="M16" s="73">
        <v>3</v>
      </c>
      <c r="N16" s="73">
        <v>3</v>
      </c>
      <c r="O16" s="73">
        <v>1</v>
      </c>
      <c r="P16" s="73">
        <v>37</v>
      </c>
      <c r="Q16" s="73">
        <v>2</v>
      </c>
      <c r="R16" s="72">
        <v>54</v>
      </c>
      <c r="S16" s="80" t="s">
        <v>303</v>
      </c>
    </row>
    <row r="17" spans="1:19" s="22" customFormat="1" ht="10.5" customHeight="1">
      <c r="A17" s="89" t="s">
        <v>302</v>
      </c>
      <c r="B17" s="88">
        <v>186</v>
      </c>
      <c r="C17" s="78">
        <v>27</v>
      </c>
      <c r="D17" s="78">
        <v>0</v>
      </c>
      <c r="E17" s="78">
        <v>13</v>
      </c>
      <c r="F17" s="78">
        <v>11</v>
      </c>
      <c r="G17" s="78">
        <v>6</v>
      </c>
      <c r="H17" s="78">
        <v>1</v>
      </c>
      <c r="I17" s="78">
        <v>2</v>
      </c>
      <c r="J17" s="78">
        <v>6</v>
      </c>
      <c r="K17" s="78">
        <v>1</v>
      </c>
      <c r="L17" s="78">
        <v>4</v>
      </c>
      <c r="M17" s="78">
        <v>5</v>
      </c>
      <c r="N17" s="78">
        <v>5</v>
      </c>
      <c r="O17" s="78">
        <v>1</v>
      </c>
      <c r="P17" s="78">
        <v>48</v>
      </c>
      <c r="Q17" s="78">
        <v>5</v>
      </c>
      <c r="R17" s="77">
        <v>51</v>
      </c>
      <c r="S17" s="87" t="s">
        <v>301</v>
      </c>
    </row>
    <row r="18" spans="1:19" ht="6" customHeight="1">
      <c r="A18" s="23"/>
      <c r="B18" s="86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2"/>
      <c r="S18" s="24"/>
    </row>
    <row r="19" spans="1:19" ht="10.5" customHeight="1">
      <c r="A19" s="44" t="s">
        <v>300</v>
      </c>
      <c r="B19" s="86">
        <v>23</v>
      </c>
      <c r="C19" s="73">
        <v>4</v>
      </c>
      <c r="D19" s="73">
        <v>0</v>
      </c>
      <c r="E19" s="73">
        <v>2</v>
      </c>
      <c r="F19" s="73">
        <v>3</v>
      </c>
      <c r="G19" s="73">
        <v>1</v>
      </c>
      <c r="H19" s="73">
        <v>0</v>
      </c>
      <c r="I19" s="73">
        <v>0</v>
      </c>
      <c r="J19" s="73">
        <v>2</v>
      </c>
      <c r="K19" s="73">
        <v>0</v>
      </c>
      <c r="L19" s="73">
        <v>1</v>
      </c>
      <c r="M19" s="73">
        <v>0</v>
      </c>
      <c r="N19" s="73">
        <v>0</v>
      </c>
      <c r="O19" s="73">
        <v>0</v>
      </c>
      <c r="P19" s="73">
        <v>5</v>
      </c>
      <c r="Q19" s="73">
        <v>1</v>
      </c>
      <c r="R19" s="72">
        <v>4</v>
      </c>
      <c r="S19" s="44" t="s">
        <v>300</v>
      </c>
    </row>
    <row r="20" spans="1:19" ht="10.5" customHeight="1">
      <c r="A20" s="44" t="s">
        <v>299</v>
      </c>
      <c r="B20" s="86">
        <v>16</v>
      </c>
      <c r="C20" s="73">
        <v>0</v>
      </c>
      <c r="D20" s="73">
        <v>0</v>
      </c>
      <c r="E20" s="73">
        <v>3</v>
      </c>
      <c r="F20" s="73">
        <v>2</v>
      </c>
      <c r="G20" s="73">
        <v>0</v>
      </c>
      <c r="H20" s="73">
        <v>0</v>
      </c>
      <c r="I20" s="73">
        <v>0</v>
      </c>
      <c r="J20" s="73">
        <v>1</v>
      </c>
      <c r="K20" s="73">
        <v>0</v>
      </c>
      <c r="L20" s="73">
        <v>2</v>
      </c>
      <c r="M20" s="73">
        <v>0</v>
      </c>
      <c r="N20" s="73">
        <v>0</v>
      </c>
      <c r="O20" s="73">
        <v>0</v>
      </c>
      <c r="P20" s="73">
        <v>3</v>
      </c>
      <c r="Q20" s="73">
        <v>0</v>
      </c>
      <c r="R20" s="72">
        <v>5</v>
      </c>
      <c r="S20" s="44" t="s">
        <v>299</v>
      </c>
    </row>
    <row r="21" spans="1:19" ht="10.5" customHeight="1">
      <c r="A21" s="44" t="s">
        <v>298</v>
      </c>
      <c r="B21" s="86">
        <v>21</v>
      </c>
      <c r="C21" s="73">
        <v>3</v>
      </c>
      <c r="D21" s="73">
        <v>0</v>
      </c>
      <c r="E21" s="73">
        <v>0</v>
      </c>
      <c r="F21" s="73">
        <v>2</v>
      </c>
      <c r="G21" s="73">
        <v>0</v>
      </c>
      <c r="H21" s="73">
        <v>0</v>
      </c>
      <c r="I21" s="73">
        <v>1</v>
      </c>
      <c r="J21" s="73">
        <v>1</v>
      </c>
      <c r="K21" s="73">
        <v>0</v>
      </c>
      <c r="L21" s="73">
        <v>1</v>
      </c>
      <c r="M21" s="73">
        <v>1</v>
      </c>
      <c r="N21" s="73">
        <v>0</v>
      </c>
      <c r="O21" s="73">
        <v>0</v>
      </c>
      <c r="P21" s="73">
        <v>9</v>
      </c>
      <c r="Q21" s="73">
        <v>1</v>
      </c>
      <c r="R21" s="72">
        <v>2</v>
      </c>
      <c r="S21" s="44" t="s">
        <v>298</v>
      </c>
    </row>
    <row r="22" spans="1:19" ht="10.5" customHeight="1">
      <c r="A22" s="44" t="s">
        <v>297</v>
      </c>
      <c r="B22" s="86">
        <v>12</v>
      </c>
      <c r="C22" s="73">
        <v>1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</v>
      </c>
      <c r="J22" s="73">
        <v>0</v>
      </c>
      <c r="K22" s="73">
        <v>0</v>
      </c>
      <c r="L22" s="73">
        <v>0</v>
      </c>
      <c r="M22" s="73">
        <v>0</v>
      </c>
      <c r="N22" s="73">
        <v>1</v>
      </c>
      <c r="O22" s="73">
        <v>0</v>
      </c>
      <c r="P22" s="73">
        <v>3</v>
      </c>
      <c r="Q22" s="73">
        <v>1</v>
      </c>
      <c r="R22" s="72">
        <v>5</v>
      </c>
      <c r="S22" s="44" t="s">
        <v>297</v>
      </c>
    </row>
    <row r="23" spans="1:19" ht="10.5" customHeight="1">
      <c r="A23" s="44" t="s">
        <v>296</v>
      </c>
      <c r="B23" s="86">
        <v>10</v>
      </c>
      <c r="C23" s="73">
        <v>1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2</v>
      </c>
      <c r="O23" s="73">
        <v>0</v>
      </c>
      <c r="P23" s="73">
        <v>2</v>
      </c>
      <c r="Q23" s="73">
        <v>1</v>
      </c>
      <c r="R23" s="72">
        <v>3</v>
      </c>
      <c r="S23" s="44" t="s">
        <v>296</v>
      </c>
    </row>
    <row r="24" spans="1:19" ht="10.5" customHeight="1">
      <c r="A24" s="44" t="s">
        <v>295</v>
      </c>
      <c r="B24" s="86">
        <v>20</v>
      </c>
      <c r="C24" s="73">
        <v>2</v>
      </c>
      <c r="D24" s="73">
        <v>0</v>
      </c>
      <c r="E24" s="73">
        <v>0</v>
      </c>
      <c r="F24" s="73">
        <v>1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1</v>
      </c>
      <c r="O24" s="73">
        <v>0</v>
      </c>
      <c r="P24" s="73">
        <v>6</v>
      </c>
      <c r="Q24" s="73">
        <v>0</v>
      </c>
      <c r="R24" s="72">
        <v>10</v>
      </c>
      <c r="S24" s="44" t="s">
        <v>295</v>
      </c>
    </row>
    <row r="25" spans="1:19" ht="10.5" customHeight="1">
      <c r="A25" s="44" t="s">
        <v>294</v>
      </c>
      <c r="B25" s="86">
        <v>14</v>
      </c>
      <c r="C25" s="73">
        <v>0</v>
      </c>
      <c r="D25" s="73">
        <v>0</v>
      </c>
      <c r="E25" s="73">
        <v>0</v>
      </c>
      <c r="F25" s="73">
        <v>0</v>
      </c>
      <c r="G25" s="73">
        <v>2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1</v>
      </c>
      <c r="N25" s="73">
        <v>0</v>
      </c>
      <c r="O25" s="73">
        <v>0</v>
      </c>
      <c r="P25" s="73">
        <v>4</v>
      </c>
      <c r="Q25" s="73">
        <v>0</v>
      </c>
      <c r="R25" s="72">
        <v>7</v>
      </c>
      <c r="S25" s="44" t="s">
        <v>294</v>
      </c>
    </row>
    <row r="26" spans="1:19" ht="10.5" customHeight="1">
      <c r="A26" s="44" t="s">
        <v>293</v>
      </c>
      <c r="B26" s="86">
        <v>16</v>
      </c>
      <c r="C26" s="73">
        <v>2</v>
      </c>
      <c r="D26" s="73">
        <v>0</v>
      </c>
      <c r="E26" s="73">
        <v>1</v>
      </c>
      <c r="F26" s="73">
        <v>2</v>
      </c>
      <c r="G26" s="73">
        <v>2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1</v>
      </c>
      <c r="N26" s="73">
        <v>0</v>
      </c>
      <c r="O26" s="73">
        <v>0</v>
      </c>
      <c r="P26" s="73">
        <v>4</v>
      </c>
      <c r="Q26" s="73">
        <v>0</v>
      </c>
      <c r="R26" s="72">
        <v>4</v>
      </c>
      <c r="S26" s="44" t="s">
        <v>293</v>
      </c>
    </row>
    <row r="27" spans="1:19" ht="10.5" customHeight="1">
      <c r="A27" s="44" t="s">
        <v>292</v>
      </c>
      <c r="B27" s="86">
        <v>9</v>
      </c>
      <c r="C27" s="73">
        <v>2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1</v>
      </c>
      <c r="O27" s="73">
        <v>1</v>
      </c>
      <c r="P27" s="73">
        <v>3</v>
      </c>
      <c r="Q27" s="73">
        <v>0</v>
      </c>
      <c r="R27" s="72">
        <v>2</v>
      </c>
      <c r="S27" s="44" t="s">
        <v>292</v>
      </c>
    </row>
    <row r="28" spans="1:19" ht="10.5" customHeight="1">
      <c r="A28" s="44" t="s">
        <v>291</v>
      </c>
      <c r="B28" s="86">
        <v>15</v>
      </c>
      <c r="C28" s="73">
        <v>5</v>
      </c>
      <c r="D28" s="73">
        <v>0</v>
      </c>
      <c r="E28" s="73">
        <v>2</v>
      </c>
      <c r="F28" s="73">
        <v>0</v>
      </c>
      <c r="G28" s="73">
        <v>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1</v>
      </c>
      <c r="N28" s="73">
        <v>0</v>
      </c>
      <c r="O28" s="73">
        <v>0</v>
      </c>
      <c r="P28" s="73">
        <v>3</v>
      </c>
      <c r="Q28" s="73">
        <v>0</v>
      </c>
      <c r="R28" s="72">
        <v>3</v>
      </c>
      <c r="S28" s="44" t="s">
        <v>291</v>
      </c>
    </row>
    <row r="29" spans="1:19" ht="10.5" customHeight="1">
      <c r="A29" s="44" t="s">
        <v>290</v>
      </c>
      <c r="B29" s="86">
        <v>10</v>
      </c>
      <c r="C29" s="73">
        <v>3</v>
      </c>
      <c r="D29" s="73">
        <v>0</v>
      </c>
      <c r="E29" s="73">
        <v>2</v>
      </c>
      <c r="F29" s="73">
        <v>1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1</v>
      </c>
      <c r="Q29" s="73">
        <v>1</v>
      </c>
      <c r="R29" s="72">
        <v>2</v>
      </c>
      <c r="S29" s="44" t="s">
        <v>290</v>
      </c>
    </row>
    <row r="30" spans="1:19" ht="10.5" customHeight="1">
      <c r="A30" s="44" t="s">
        <v>289</v>
      </c>
      <c r="B30" s="86">
        <v>20</v>
      </c>
      <c r="C30" s="73">
        <v>4</v>
      </c>
      <c r="D30" s="73">
        <v>0</v>
      </c>
      <c r="E30" s="73">
        <v>3</v>
      </c>
      <c r="F30" s="73">
        <v>0</v>
      </c>
      <c r="G30" s="73">
        <v>0</v>
      </c>
      <c r="H30" s="73">
        <v>1</v>
      </c>
      <c r="I30" s="73">
        <v>0</v>
      </c>
      <c r="J30" s="73">
        <v>2</v>
      </c>
      <c r="K30" s="73">
        <v>1</v>
      </c>
      <c r="L30" s="73">
        <v>0</v>
      </c>
      <c r="M30" s="73">
        <v>0</v>
      </c>
      <c r="N30" s="73">
        <v>0</v>
      </c>
      <c r="O30" s="73">
        <v>0</v>
      </c>
      <c r="P30" s="73">
        <v>5</v>
      </c>
      <c r="Q30" s="73">
        <v>0</v>
      </c>
      <c r="R30" s="72">
        <v>4</v>
      </c>
      <c r="S30" s="44" t="s">
        <v>289</v>
      </c>
    </row>
    <row r="31" spans="1:19" s="31" customFormat="1" ht="6" customHeight="1">
      <c r="A31" s="41"/>
      <c r="B31" s="4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64"/>
    </row>
    <row r="32" spans="1:19" ht="10.5" customHeight="1">
      <c r="A32" s="31" t="s">
        <v>288</v>
      </c>
      <c r="B32" s="30"/>
      <c r="C32" s="30"/>
      <c r="D32" s="30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1" s="84" customFormat="1" ht="10.5" customHeight="1">
      <c r="A33" s="84" t="s">
        <v>287</v>
      </c>
      <c r="B33" s="85"/>
      <c r="C33" s="85"/>
      <c r="D33" s="85"/>
      <c r="E33" s="85"/>
      <c r="F33" s="85"/>
      <c r="G33" s="85"/>
      <c r="K33" s="84" t="s">
        <v>286</v>
      </c>
    </row>
    <row r="34" spans="1:11" ht="10.5" customHeight="1">
      <c r="A34" s="3" t="s">
        <v>285</v>
      </c>
      <c r="B34" s="32"/>
      <c r="C34" s="32"/>
      <c r="D34" s="32"/>
      <c r="E34" s="32"/>
      <c r="F34" s="32"/>
      <c r="G34" s="32"/>
    </row>
  </sheetData>
  <mergeCells count="22">
    <mergeCell ref="S9:S11"/>
    <mergeCell ref="N9:O9"/>
    <mergeCell ref="O10:O11"/>
    <mergeCell ref="Q9:Q11"/>
    <mergeCell ref="R9:R11"/>
    <mergeCell ref="N10:N11"/>
    <mergeCell ref="F9:F11"/>
    <mergeCell ref="G9:G11"/>
    <mergeCell ref="H9:K9"/>
    <mergeCell ref="M10:M11"/>
    <mergeCell ref="P9:P11"/>
    <mergeCell ref="H10:H11"/>
    <mergeCell ref="I10:I11"/>
    <mergeCell ref="J10:J11"/>
    <mergeCell ref="K10:K11"/>
    <mergeCell ref="L9:M9"/>
    <mergeCell ref="L10:L11"/>
    <mergeCell ref="A9:A11"/>
    <mergeCell ref="B9:B11"/>
    <mergeCell ref="C9:C11"/>
    <mergeCell ref="D9:D11"/>
    <mergeCell ref="E9:E11"/>
  </mergeCells>
  <phoneticPr fontId="3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3"/>
  <sheetViews>
    <sheetView showOutlineSymbols="0" zoomScaleNormal="100" zoomScaleSheetLayoutView="100" workbookViewId="0"/>
  </sheetViews>
  <sheetFormatPr defaultRowHeight="10.5"/>
  <cols>
    <col min="1" max="10" width="9" style="3"/>
    <col min="11" max="19" width="10" style="3" customWidth="1"/>
    <col min="20" max="16384" width="9" style="3"/>
  </cols>
  <sheetData>
    <row r="1" spans="1:19" ht="13.5" customHeight="1">
      <c r="A1" s="63" t="s">
        <v>284</v>
      </c>
    </row>
    <row r="2" spans="1:19">
      <c r="A2" s="58"/>
    </row>
    <row r="3" spans="1:19">
      <c r="A3" s="58" t="s">
        <v>135</v>
      </c>
    </row>
    <row r="4" spans="1:19">
      <c r="A4" s="58"/>
    </row>
    <row r="5" spans="1:19" ht="13.5" customHeight="1">
      <c r="A5" s="57" t="s">
        <v>283</v>
      </c>
      <c r="B5" s="2"/>
      <c r="C5" s="2"/>
      <c r="D5" s="2"/>
      <c r="E5" s="2"/>
      <c r="F5" s="2"/>
      <c r="G5" s="2"/>
      <c r="H5" s="56"/>
      <c r="J5" s="55"/>
      <c r="K5" s="2"/>
      <c r="L5" s="31"/>
      <c r="M5" s="2"/>
      <c r="N5" s="2"/>
      <c r="O5" s="2"/>
      <c r="P5" s="2"/>
      <c r="Q5" s="2"/>
      <c r="R5" s="2"/>
      <c r="S5" s="2"/>
    </row>
    <row r="6" spans="1:19" ht="10.5" customHeight="1"/>
    <row r="7" spans="1:19" ht="10.5" customHeight="1">
      <c r="A7" s="83" t="s">
        <v>282</v>
      </c>
      <c r="B7" s="48"/>
      <c r="C7" s="31"/>
      <c r="D7" s="31"/>
      <c r="E7" s="31"/>
      <c r="F7" s="31"/>
      <c r="G7" s="31"/>
      <c r="H7" s="31"/>
      <c r="I7" s="48"/>
      <c r="J7" s="48"/>
      <c r="K7" s="48"/>
      <c r="M7" s="4"/>
    </row>
    <row r="8" spans="1:19" ht="12" customHeight="1">
      <c r="A8" s="315" t="s">
        <v>1</v>
      </c>
      <c r="B8" s="318" t="s">
        <v>281</v>
      </c>
      <c r="C8" s="318" t="s">
        <v>280</v>
      </c>
      <c r="D8" s="318" t="s">
        <v>4</v>
      </c>
      <c r="E8" s="318" t="s">
        <v>5</v>
      </c>
      <c r="F8" s="318" t="s">
        <v>279</v>
      </c>
      <c r="G8" s="318" t="s">
        <v>278</v>
      </c>
      <c r="H8" s="355" t="s">
        <v>277</v>
      </c>
      <c r="I8" s="356"/>
      <c r="J8" s="356"/>
      <c r="K8" s="357"/>
      <c r="L8" s="352" t="s">
        <v>7</v>
      </c>
      <c r="M8" s="323"/>
      <c r="N8" s="324" t="s">
        <v>276</v>
      </c>
      <c r="O8" s="323"/>
      <c r="P8" s="325" t="s">
        <v>275</v>
      </c>
      <c r="Q8" s="328" t="s">
        <v>274</v>
      </c>
      <c r="R8" s="345" t="s">
        <v>273</v>
      </c>
      <c r="S8" s="334" t="s">
        <v>272</v>
      </c>
    </row>
    <row r="9" spans="1:19" ht="12" customHeight="1">
      <c r="A9" s="316"/>
      <c r="B9" s="319"/>
      <c r="C9" s="319"/>
      <c r="D9" s="319"/>
      <c r="E9" s="319"/>
      <c r="F9" s="319"/>
      <c r="G9" s="319"/>
      <c r="H9" s="358" t="s">
        <v>271</v>
      </c>
      <c r="I9" s="358" t="s">
        <v>270</v>
      </c>
      <c r="J9" s="358" t="s">
        <v>269</v>
      </c>
      <c r="K9" s="348" t="s">
        <v>268</v>
      </c>
      <c r="L9" s="350" t="s">
        <v>267</v>
      </c>
      <c r="M9" s="328" t="s">
        <v>266</v>
      </c>
      <c r="N9" s="328" t="s">
        <v>265</v>
      </c>
      <c r="O9" s="343" t="s">
        <v>264</v>
      </c>
      <c r="P9" s="353"/>
      <c r="Q9" s="329"/>
      <c r="R9" s="346"/>
      <c r="S9" s="335"/>
    </row>
    <row r="10" spans="1:19" ht="12" customHeight="1">
      <c r="A10" s="317"/>
      <c r="B10" s="320"/>
      <c r="C10" s="320"/>
      <c r="D10" s="320"/>
      <c r="E10" s="320"/>
      <c r="F10" s="320"/>
      <c r="G10" s="320"/>
      <c r="H10" s="359"/>
      <c r="I10" s="359"/>
      <c r="J10" s="359"/>
      <c r="K10" s="349"/>
      <c r="L10" s="351"/>
      <c r="M10" s="330"/>
      <c r="N10" s="330"/>
      <c r="O10" s="344"/>
      <c r="P10" s="354"/>
      <c r="Q10" s="330"/>
      <c r="R10" s="347"/>
      <c r="S10" s="336"/>
    </row>
    <row r="11" spans="1:19" s="31" customFormat="1" ht="6" customHeight="1">
      <c r="A11" s="52"/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48"/>
      <c r="M11" s="48"/>
      <c r="N11" s="48"/>
      <c r="O11" s="48"/>
      <c r="P11" s="49"/>
      <c r="Q11" s="48"/>
      <c r="R11" s="48"/>
      <c r="S11" s="71"/>
    </row>
    <row r="12" spans="1:19" ht="10.5" customHeight="1">
      <c r="A12" s="75" t="s">
        <v>263</v>
      </c>
      <c r="B12" s="73">
        <v>272</v>
      </c>
      <c r="C12" s="73">
        <v>48</v>
      </c>
      <c r="D12" s="73">
        <v>1</v>
      </c>
      <c r="E12" s="73">
        <v>20</v>
      </c>
      <c r="F12" s="73">
        <v>12</v>
      </c>
      <c r="G12" s="73">
        <v>11</v>
      </c>
      <c r="H12" s="73" t="s">
        <v>52</v>
      </c>
      <c r="I12" s="81" t="s">
        <v>262</v>
      </c>
      <c r="J12" s="81" t="s">
        <v>261</v>
      </c>
      <c r="K12" s="81" t="s">
        <v>249</v>
      </c>
      <c r="L12" s="73">
        <v>7</v>
      </c>
      <c r="M12" s="73">
        <v>11</v>
      </c>
      <c r="N12" s="73">
        <v>2</v>
      </c>
      <c r="O12" s="73">
        <v>2</v>
      </c>
      <c r="P12" s="73">
        <v>64</v>
      </c>
      <c r="Q12" s="73">
        <v>4</v>
      </c>
      <c r="R12" s="72">
        <v>69</v>
      </c>
      <c r="S12" s="9" t="s">
        <v>260</v>
      </c>
    </row>
    <row r="13" spans="1:19" ht="10.5" customHeight="1">
      <c r="A13" s="82" t="s">
        <v>259</v>
      </c>
      <c r="B13" s="73">
        <v>275</v>
      </c>
      <c r="C13" s="73">
        <v>46</v>
      </c>
      <c r="D13" s="73">
        <v>1</v>
      </c>
      <c r="E13" s="73">
        <v>13</v>
      </c>
      <c r="F13" s="73">
        <v>14</v>
      </c>
      <c r="G13" s="73">
        <v>11</v>
      </c>
      <c r="H13" s="73">
        <v>3</v>
      </c>
      <c r="I13" s="73">
        <v>7</v>
      </c>
      <c r="J13" s="73">
        <v>13</v>
      </c>
      <c r="K13" s="73" t="s">
        <v>52</v>
      </c>
      <c r="L13" s="73">
        <v>6</v>
      </c>
      <c r="M13" s="73">
        <v>6</v>
      </c>
      <c r="N13" s="73">
        <v>5</v>
      </c>
      <c r="O13" s="73">
        <v>1</v>
      </c>
      <c r="P13" s="73">
        <v>85</v>
      </c>
      <c r="Q13" s="73">
        <v>3</v>
      </c>
      <c r="R13" s="72">
        <v>61</v>
      </c>
      <c r="S13" s="80" t="s">
        <v>258</v>
      </c>
    </row>
    <row r="14" spans="1:19" ht="10.5" customHeight="1">
      <c r="A14" s="82" t="s">
        <v>257</v>
      </c>
      <c r="B14" s="73">
        <v>256</v>
      </c>
      <c r="C14" s="73">
        <v>35</v>
      </c>
      <c r="D14" s="73">
        <v>1</v>
      </c>
      <c r="E14" s="73">
        <v>26</v>
      </c>
      <c r="F14" s="73">
        <v>12</v>
      </c>
      <c r="G14" s="73">
        <v>8</v>
      </c>
      <c r="H14" s="73">
        <v>1</v>
      </c>
      <c r="I14" s="81" t="s">
        <v>256</v>
      </c>
      <c r="J14" s="81" t="s">
        <v>255</v>
      </c>
      <c r="K14" s="81" t="s">
        <v>254</v>
      </c>
      <c r="L14" s="73">
        <v>2</v>
      </c>
      <c r="M14" s="81" t="s">
        <v>253</v>
      </c>
      <c r="N14" s="73">
        <v>10</v>
      </c>
      <c r="O14" s="73" t="s">
        <v>52</v>
      </c>
      <c r="P14" s="73">
        <v>68</v>
      </c>
      <c r="Q14" s="73">
        <v>8</v>
      </c>
      <c r="R14" s="72">
        <v>60</v>
      </c>
      <c r="S14" s="80" t="s">
        <v>252</v>
      </c>
    </row>
    <row r="15" spans="1:19" ht="10.5" customHeight="1">
      <c r="A15" s="82" t="s">
        <v>251</v>
      </c>
      <c r="B15" s="73">
        <v>231</v>
      </c>
      <c r="C15" s="73">
        <v>40</v>
      </c>
      <c r="D15" s="73" t="s">
        <v>52</v>
      </c>
      <c r="E15" s="73">
        <v>12</v>
      </c>
      <c r="F15" s="73">
        <v>9</v>
      </c>
      <c r="G15" s="73">
        <v>14</v>
      </c>
      <c r="H15" s="73">
        <v>3</v>
      </c>
      <c r="I15" s="73">
        <v>6</v>
      </c>
      <c r="J15" s="73">
        <v>9</v>
      </c>
      <c r="K15" s="73" t="s">
        <v>250</v>
      </c>
      <c r="L15" s="73">
        <v>7</v>
      </c>
      <c r="M15" s="73">
        <v>5</v>
      </c>
      <c r="N15" s="73">
        <v>6</v>
      </c>
      <c r="O15" s="81" t="s">
        <v>249</v>
      </c>
      <c r="P15" s="73">
        <v>56</v>
      </c>
      <c r="Q15" s="73">
        <v>8</v>
      </c>
      <c r="R15" s="72">
        <v>55</v>
      </c>
      <c r="S15" s="80" t="s">
        <v>248</v>
      </c>
    </row>
    <row r="16" spans="1:19" s="22" customFormat="1" ht="10.5" customHeight="1">
      <c r="A16" s="79" t="s">
        <v>247</v>
      </c>
      <c r="B16" s="78">
        <v>198</v>
      </c>
      <c r="C16" s="78">
        <v>31</v>
      </c>
      <c r="D16" s="78">
        <v>0</v>
      </c>
      <c r="E16" s="78">
        <v>20</v>
      </c>
      <c r="F16" s="78">
        <v>13</v>
      </c>
      <c r="G16" s="78">
        <v>14</v>
      </c>
      <c r="H16" s="78">
        <v>0</v>
      </c>
      <c r="I16" s="78">
        <v>4</v>
      </c>
      <c r="J16" s="78">
        <v>12</v>
      </c>
      <c r="K16" s="78">
        <v>0</v>
      </c>
      <c r="L16" s="78">
        <v>4</v>
      </c>
      <c r="M16" s="78">
        <v>3</v>
      </c>
      <c r="N16" s="78">
        <v>3</v>
      </c>
      <c r="O16" s="78">
        <v>1</v>
      </c>
      <c r="P16" s="78">
        <v>37</v>
      </c>
      <c r="Q16" s="78">
        <v>2</v>
      </c>
      <c r="R16" s="77">
        <v>54</v>
      </c>
      <c r="S16" s="76" t="s">
        <v>246</v>
      </c>
    </row>
    <row r="17" spans="1:19" ht="6" customHeight="1">
      <c r="A17" s="75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2"/>
      <c r="S17" s="24"/>
    </row>
    <row r="18" spans="1:19" ht="10.5" customHeight="1">
      <c r="A18" s="74" t="s">
        <v>245</v>
      </c>
      <c r="B18" s="73">
        <v>27</v>
      </c>
      <c r="C18" s="73">
        <v>3</v>
      </c>
      <c r="D18" s="73" t="s">
        <v>52</v>
      </c>
      <c r="E18" s="73">
        <v>3</v>
      </c>
      <c r="F18" s="73">
        <v>2</v>
      </c>
      <c r="G18" s="73">
        <v>3</v>
      </c>
      <c r="H18" s="73" t="s">
        <v>52</v>
      </c>
      <c r="I18" s="73">
        <v>1</v>
      </c>
      <c r="J18" s="73">
        <v>4</v>
      </c>
      <c r="K18" s="73" t="s">
        <v>52</v>
      </c>
      <c r="L18" s="73" t="s">
        <v>52</v>
      </c>
      <c r="M18" s="73" t="s">
        <v>52</v>
      </c>
      <c r="N18" s="73" t="s">
        <v>52</v>
      </c>
      <c r="O18" s="73">
        <v>1</v>
      </c>
      <c r="P18" s="73">
        <v>3</v>
      </c>
      <c r="Q18" s="73" t="s">
        <v>52</v>
      </c>
      <c r="R18" s="72">
        <v>7</v>
      </c>
      <c r="S18" s="44" t="s">
        <v>245</v>
      </c>
    </row>
    <row r="19" spans="1:19" ht="10.5" customHeight="1">
      <c r="A19" s="74" t="s">
        <v>244</v>
      </c>
      <c r="B19" s="73">
        <v>20</v>
      </c>
      <c r="C19" s="73">
        <v>3</v>
      </c>
      <c r="D19" s="73" t="s">
        <v>52</v>
      </c>
      <c r="E19" s="73">
        <v>2</v>
      </c>
      <c r="F19" s="73" t="s">
        <v>52</v>
      </c>
      <c r="G19" s="73" t="s">
        <v>52</v>
      </c>
      <c r="H19" s="73" t="s">
        <v>52</v>
      </c>
      <c r="I19" s="73">
        <v>1</v>
      </c>
      <c r="J19" s="73">
        <v>1</v>
      </c>
      <c r="K19" s="73" t="s">
        <v>52</v>
      </c>
      <c r="L19" s="73">
        <v>1</v>
      </c>
      <c r="M19" s="73">
        <v>1</v>
      </c>
      <c r="N19" s="73" t="s">
        <v>52</v>
      </c>
      <c r="O19" s="73" t="s">
        <v>52</v>
      </c>
      <c r="P19" s="73">
        <v>2</v>
      </c>
      <c r="Q19" s="73" t="s">
        <v>52</v>
      </c>
      <c r="R19" s="72">
        <v>9</v>
      </c>
      <c r="S19" s="44" t="s">
        <v>243</v>
      </c>
    </row>
    <row r="20" spans="1:19" ht="10.5" customHeight="1">
      <c r="A20" s="74" t="s">
        <v>242</v>
      </c>
      <c r="B20" s="73">
        <v>23</v>
      </c>
      <c r="C20" s="73">
        <v>7</v>
      </c>
      <c r="D20" s="73" t="s">
        <v>52</v>
      </c>
      <c r="E20" s="73">
        <v>1</v>
      </c>
      <c r="F20" s="73">
        <v>3</v>
      </c>
      <c r="G20" s="73" t="s">
        <v>52</v>
      </c>
      <c r="H20" s="73" t="s">
        <v>52</v>
      </c>
      <c r="I20" s="73">
        <v>1</v>
      </c>
      <c r="J20" s="73">
        <v>2</v>
      </c>
      <c r="K20" s="73" t="s">
        <v>52</v>
      </c>
      <c r="L20" s="73" t="s">
        <v>52</v>
      </c>
      <c r="M20" s="73" t="s">
        <v>52</v>
      </c>
      <c r="N20" s="73" t="s">
        <v>52</v>
      </c>
      <c r="O20" s="73" t="s">
        <v>52</v>
      </c>
      <c r="P20" s="73">
        <v>6</v>
      </c>
      <c r="Q20" s="73">
        <v>1</v>
      </c>
      <c r="R20" s="72">
        <v>2</v>
      </c>
      <c r="S20" s="44" t="s">
        <v>242</v>
      </c>
    </row>
    <row r="21" spans="1:19" ht="10.5" customHeight="1">
      <c r="A21" s="74" t="s">
        <v>241</v>
      </c>
      <c r="B21" s="73">
        <v>28</v>
      </c>
      <c r="C21" s="73">
        <v>3</v>
      </c>
      <c r="D21" s="73" t="s">
        <v>52</v>
      </c>
      <c r="E21" s="73">
        <v>3</v>
      </c>
      <c r="F21" s="73">
        <v>2</v>
      </c>
      <c r="G21" s="73">
        <v>3</v>
      </c>
      <c r="H21" s="73" t="s">
        <v>52</v>
      </c>
      <c r="I21" s="73">
        <v>1</v>
      </c>
      <c r="J21" s="73">
        <v>4</v>
      </c>
      <c r="K21" s="73" t="s">
        <v>52</v>
      </c>
      <c r="L21" s="73" t="s">
        <v>52</v>
      </c>
      <c r="M21" s="73">
        <v>1</v>
      </c>
      <c r="N21" s="73">
        <v>1</v>
      </c>
      <c r="O21" s="73" t="s">
        <v>52</v>
      </c>
      <c r="P21" s="73">
        <v>4</v>
      </c>
      <c r="Q21" s="73" t="s">
        <v>52</v>
      </c>
      <c r="R21" s="72">
        <v>6</v>
      </c>
      <c r="S21" s="44" t="s">
        <v>241</v>
      </c>
    </row>
    <row r="22" spans="1:19" ht="10.5" customHeight="1">
      <c r="A22" s="74" t="s">
        <v>240</v>
      </c>
      <c r="B22" s="73">
        <v>19</v>
      </c>
      <c r="C22" s="73">
        <v>4</v>
      </c>
      <c r="D22" s="73" t="s">
        <v>52</v>
      </c>
      <c r="E22" s="73">
        <v>2</v>
      </c>
      <c r="F22" s="73">
        <v>2</v>
      </c>
      <c r="G22" s="73">
        <v>1</v>
      </c>
      <c r="H22" s="73" t="s">
        <v>52</v>
      </c>
      <c r="I22" s="73" t="s">
        <v>52</v>
      </c>
      <c r="J22" s="73" t="s">
        <v>52</v>
      </c>
      <c r="K22" s="73" t="s">
        <v>52</v>
      </c>
      <c r="L22" s="73" t="s">
        <v>52</v>
      </c>
      <c r="M22" s="73" t="s">
        <v>52</v>
      </c>
      <c r="N22" s="73">
        <v>2</v>
      </c>
      <c r="O22" s="73" t="s">
        <v>52</v>
      </c>
      <c r="P22" s="73">
        <v>1</v>
      </c>
      <c r="Q22" s="73" t="s">
        <v>52</v>
      </c>
      <c r="R22" s="72">
        <v>7</v>
      </c>
      <c r="S22" s="44" t="s">
        <v>240</v>
      </c>
    </row>
    <row r="23" spans="1:19" ht="10.5" customHeight="1">
      <c r="A23" s="74" t="s">
        <v>239</v>
      </c>
      <c r="B23" s="73">
        <v>12</v>
      </c>
      <c r="C23" s="73">
        <v>3</v>
      </c>
      <c r="D23" s="73" t="s">
        <v>52</v>
      </c>
      <c r="E23" s="73">
        <v>2</v>
      </c>
      <c r="F23" s="73">
        <v>1</v>
      </c>
      <c r="G23" s="73" t="s">
        <v>52</v>
      </c>
      <c r="H23" s="73" t="s">
        <v>52</v>
      </c>
      <c r="I23" s="73" t="s">
        <v>52</v>
      </c>
      <c r="J23" s="73" t="s">
        <v>52</v>
      </c>
      <c r="K23" s="73" t="s">
        <v>52</v>
      </c>
      <c r="L23" s="73">
        <v>2</v>
      </c>
      <c r="M23" s="73" t="s">
        <v>52</v>
      </c>
      <c r="N23" s="73" t="s">
        <v>52</v>
      </c>
      <c r="O23" s="73" t="s">
        <v>52</v>
      </c>
      <c r="P23" s="73">
        <v>1</v>
      </c>
      <c r="Q23" s="73" t="s">
        <v>52</v>
      </c>
      <c r="R23" s="72">
        <v>3</v>
      </c>
      <c r="S23" s="44" t="s">
        <v>239</v>
      </c>
    </row>
    <row r="24" spans="1:19" ht="10.5" customHeight="1">
      <c r="A24" s="74" t="s">
        <v>238</v>
      </c>
      <c r="B24" s="73">
        <v>8</v>
      </c>
      <c r="C24" s="73">
        <v>2</v>
      </c>
      <c r="D24" s="73" t="s">
        <v>52</v>
      </c>
      <c r="E24" s="73" t="s">
        <v>52</v>
      </c>
      <c r="F24" s="73">
        <v>1</v>
      </c>
      <c r="G24" s="73" t="s">
        <v>52</v>
      </c>
      <c r="H24" s="73" t="s">
        <v>52</v>
      </c>
      <c r="I24" s="73" t="s">
        <v>52</v>
      </c>
      <c r="J24" s="73" t="s">
        <v>52</v>
      </c>
      <c r="K24" s="73" t="s">
        <v>52</v>
      </c>
      <c r="L24" s="73" t="s">
        <v>52</v>
      </c>
      <c r="M24" s="73" t="s">
        <v>52</v>
      </c>
      <c r="N24" s="73" t="s">
        <v>52</v>
      </c>
      <c r="O24" s="73" t="s">
        <v>52</v>
      </c>
      <c r="P24" s="73">
        <v>2</v>
      </c>
      <c r="Q24" s="73" t="s">
        <v>52</v>
      </c>
      <c r="R24" s="72">
        <v>3</v>
      </c>
      <c r="S24" s="44" t="s">
        <v>238</v>
      </c>
    </row>
    <row r="25" spans="1:19" ht="10.5" customHeight="1">
      <c r="A25" s="74" t="s">
        <v>237</v>
      </c>
      <c r="B25" s="73">
        <v>15</v>
      </c>
      <c r="C25" s="73">
        <v>2</v>
      </c>
      <c r="D25" s="73" t="s">
        <v>52</v>
      </c>
      <c r="E25" s="73" t="s">
        <v>52</v>
      </c>
      <c r="F25" s="73" t="s">
        <v>52</v>
      </c>
      <c r="G25" s="73" t="s">
        <v>52</v>
      </c>
      <c r="H25" s="73" t="s">
        <v>52</v>
      </c>
      <c r="I25" s="73" t="s">
        <v>52</v>
      </c>
      <c r="J25" s="73" t="s">
        <v>52</v>
      </c>
      <c r="K25" s="73" t="s">
        <v>52</v>
      </c>
      <c r="L25" s="73">
        <v>1</v>
      </c>
      <c r="M25" s="73" t="s">
        <v>52</v>
      </c>
      <c r="N25" s="73" t="s">
        <v>52</v>
      </c>
      <c r="O25" s="73" t="s">
        <v>52</v>
      </c>
      <c r="P25" s="73">
        <v>6</v>
      </c>
      <c r="Q25" s="73" t="s">
        <v>52</v>
      </c>
      <c r="R25" s="72">
        <v>6</v>
      </c>
      <c r="S25" s="44" t="s">
        <v>237</v>
      </c>
    </row>
    <row r="26" spans="1:19" ht="10.5" customHeight="1">
      <c r="A26" s="74" t="s">
        <v>236</v>
      </c>
      <c r="B26" s="73">
        <v>11</v>
      </c>
      <c r="C26" s="73" t="s">
        <v>52</v>
      </c>
      <c r="D26" s="73" t="s">
        <v>52</v>
      </c>
      <c r="E26" s="73">
        <v>1</v>
      </c>
      <c r="F26" s="73" t="s">
        <v>52</v>
      </c>
      <c r="G26" s="73">
        <v>1</v>
      </c>
      <c r="H26" s="73" t="s">
        <v>52</v>
      </c>
      <c r="I26" s="73" t="s">
        <v>52</v>
      </c>
      <c r="J26" s="73" t="s">
        <v>52</v>
      </c>
      <c r="K26" s="73" t="s">
        <v>52</v>
      </c>
      <c r="L26" s="73" t="s">
        <v>52</v>
      </c>
      <c r="M26" s="73" t="s">
        <v>52</v>
      </c>
      <c r="N26" s="73" t="s">
        <v>52</v>
      </c>
      <c r="O26" s="73" t="s">
        <v>52</v>
      </c>
      <c r="P26" s="73">
        <v>5</v>
      </c>
      <c r="Q26" s="73" t="s">
        <v>52</v>
      </c>
      <c r="R26" s="72">
        <v>4</v>
      </c>
      <c r="S26" s="44" t="s">
        <v>236</v>
      </c>
    </row>
    <row r="27" spans="1:19" ht="10.5" customHeight="1">
      <c r="A27" s="74" t="s">
        <v>235</v>
      </c>
      <c r="B27" s="73">
        <v>14</v>
      </c>
      <c r="C27" s="73">
        <v>1</v>
      </c>
      <c r="D27" s="73" t="s">
        <v>52</v>
      </c>
      <c r="E27" s="73">
        <v>2</v>
      </c>
      <c r="F27" s="73">
        <v>1</v>
      </c>
      <c r="G27" s="73">
        <v>4</v>
      </c>
      <c r="H27" s="73" t="s">
        <v>52</v>
      </c>
      <c r="I27" s="73" t="s">
        <v>52</v>
      </c>
      <c r="J27" s="73" t="s">
        <v>52</v>
      </c>
      <c r="K27" s="73" t="s">
        <v>52</v>
      </c>
      <c r="L27" s="73" t="s">
        <v>52</v>
      </c>
      <c r="M27" s="73">
        <v>1</v>
      </c>
      <c r="N27" s="73" t="s">
        <v>52</v>
      </c>
      <c r="O27" s="73" t="s">
        <v>52</v>
      </c>
      <c r="P27" s="73">
        <v>2</v>
      </c>
      <c r="Q27" s="73" t="s">
        <v>52</v>
      </c>
      <c r="R27" s="72">
        <v>3</v>
      </c>
      <c r="S27" s="44" t="s">
        <v>234</v>
      </c>
    </row>
    <row r="28" spans="1:19" ht="10.5" customHeight="1">
      <c r="A28" s="74" t="s">
        <v>233</v>
      </c>
      <c r="B28" s="73">
        <v>7</v>
      </c>
      <c r="C28" s="73" t="s">
        <v>52</v>
      </c>
      <c r="D28" s="73" t="s">
        <v>52</v>
      </c>
      <c r="E28" s="73">
        <v>2</v>
      </c>
      <c r="F28" s="73" t="s">
        <v>52</v>
      </c>
      <c r="G28" s="73">
        <v>1</v>
      </c>
      <c r="H28" s="73" t="s">
        <v>52</v>
      </c>
      <c r="I28" s="73" t="s">
        <v>52</v>
      </c>
      <c r="J28" s="73">
        <v>1</v>
      </c>
      <c r="K28" s="73" t="s">
        <v>52</v>
      </c>
      <c r="L28" s="73" t="s">
        <v>52</v>
      </c>
      <c r="M28" s="73" t="s">
        <v>52</v>
      </c>
      <c r="N28" s="73" t="s">
        <v>52</v>
      </c>
      <c r="O28" s="73" t="s">
        <v>52</v>
      </c>
      <c r="P28" s="73">
        <v>3</v>
      </c>
      <c r="Q28" s="73" t="s">
        <v>52</v>
      </c>
      <c r="R28" s="72" t="s">
        <v>52</v>
      </c>
      <c r="S28" s="44" t="s">
        <v>233</v>
      </c>
    </row>
    <row r="29" spans="1:19" ht="10.5" customHeight="1">
      <c r="A29" s="74" t="s">
        <v>232</v>
      </c>
      <c r="B29" s="73">
        <v>14</v>
      </c>
      <c r="C29" s="73">
        <v>3</v>
      </c>
      <c r="D29" s="73" t="s">
        <v>52</v>
      </c>
      <c r="E29" s="73">
        <v>2</v>
      </c>
      <c r="F29" s="73">
        <v>1</v>
      </c>
      <c r="G29" s="73">
        <v>1</v>
      </c>
      <c r="H29" s="73" t="s">
        <v>52</v>
      </c>
      <c r="I29" s="73" t="s">
        <v>52</v>
      </c>
      <c r="J29" s="73" t="s">
        <v>52</v>
      </c>
      <c r="K29" s="73" t="s">
        <v>52</v>
      </c>
      <c r="L29" s="73" t="s">
        <v>52</v>
      </c>
      <c r="M29" s="73" t="s">
        <v>52</v>
      </c>
      <c r="N29" s="73" t="s">
        <v>52</v>
      </c>
      <c r="O29" s="73" t="s">
        <v>52</v>
      </c>
      <c r="P29" s="73">
        <v>2</v>
      </c>
      <c r="Q29" s="73">
        <v>1</v>
      </c>
      <c r="R29" s="72">
        <v>4</v>
      </c>
      <c r="S29" s="44" t="s">
        <v>232</v>
      </c>
    </row>
    <row r="30" spans="1:19" s="31" customFormat="1" ht="6" customHeight="1">
      <c r="A30" s="41"/>
      <c r="B30" s="4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64"/>
    </row>
    <row r="31" spans="1:19" ht="10.5" customHeight="1">
      <c r="A31" s="31" t="s">
        <v>231</v>
      </c>
      <c r="B31" s="30"/>
      <c r="C31" s="30"/>
      <c r="D31" s="30"/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0.5" customHeight="1">
      <c r="A32" s="31" t="s">
        <v>230</v>
      </c>
      <c r="B32" s="30"/>
      <c r="C32" s="30"/>
      <c r="D32" s="30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7" ht="10.5" customHeight="1">
      <c r="A33" s="3" t="s">
        <v>229</v>
      </c>
      <c r="B33" s="32"/>
      <c r="C33" s="32"/>
      <c r="D33" s="32"/>
      <c r="E33" s="32"/>
      <c r="F33" s="32"/>
      <c r="G33" s="32"/>
    </row>
  </sheetData>
  <mergeCells count="22">
    <mergeCell ref="A8:A10"/>
    <mergeCell ref="B8:B10"/>
    <mergeCell ref="C8:C10"/>
    <mergeCell ref="D8:D10"/>
    <mergeCell ref="L8:M8"/>
    <mergeCell ref="L9:L10"/>
    <mergeCell ref="F8:F10"/>
    <mergeCell ref="G8:G10"/>
    <mergeCell ref="M9:M10"/>
    <mergeCell ref="E8:E10"/>
    <mergeCell ref="H9:H10"/>
    <mergeCell ref="I9:I10"/>
    <mergeCell ref="J9:J10"/>
    <mergeCell ref="H8:K8"/>
    <mergeCell ref="K9:K10"/>
    <mergeCell ref="S8:S10"/>
    <mergeCell ref="N8:O8"/>
    <mergeCell ref="O9:O10"/>
    <mergeCell ref="Q8:Q10"/>
    <mergeCell ref="R8:R10"/>
    <mergeCell ref="N9:N10"/>
    <mergeCell ref="P8:P10"/>
  </mergeCells>
  <phoneticPr fontId="3"/>
  <pageMargins left="0.6692913385826772" right="0.6692913385826772" top="0.78740157480314965" bottom="0.86614173228346458" header="0" footer="0"/>
  <pageSetup paperSize="9" orientation="portrait" r:id="rId1"/>
  <headerFooter alignWithMargins="0"/>
  <colBreaks count="1" manualBreakCount="1">
    <brk id="10" min="4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2"/>
  <sheetViews>
    <sheetView showOutlineSymbols="0" zoomScaleNormal="100" zoomScaleSheetLayoutView="100" workbookViewId="0"/>
  </sheetViews>
  <sheetFormatPr defaultRowHeight="10.5"/>
  <cols>
    <col min="1" max="1" width="12" style="3" customWidth="1"/>
    <col min="2" max="9" width="9.75" style="3" customWidth="1"/>
    <col min="10" max="16" width="11.5" style="3" customWidth="1"/>
    <col min="17" max="17" width="9.5" style="3" customWidth="1"/>
    <col min="18" max="18" width="8.75" style="3" customWidth="1"/>
    <col min="19" max="16384" width="9" style="3"/>
  </cols>
  <sheetData>
    <row r="1" spans="1:19" ht="13.5" customHeight="1">
      <c r="A1" s="63" t="s">
        <v>228</v>
      </c>
    </row>
    <row r="3" spans="1:19" ht="12.75" customHeight="1">
      <c r="A3" s="57" t="s">
        <v>227</v>
      </c>
      <c r="B3" s="2"/>
      <c r="C3" s="2"/>
      <c r="D3" s="2"/>
      <c r="E3" s="2"/>
      <c r="F3" s="56"/>
      <c r="H3" s="55"/>
      <c r="J3" s="2"/>
      <c r="K3" s="2"/>
      <c r="L3" s="2"/>
      <c r="M3" s="2"/>
      <c r="N3" s="2"/>
      <c r="O3" s="2"/>
      <c r="P3" s="2"/>
      <c r="Q3" s="2"/>
      <c r="R3" s="2"/>
    </row>
    <row r="4" spans="1:19" ht="10.5" customHeight="1"/>
    <row r="5" spans="1:19" ht="10.5" customHeight="1">
      <c r="A5" s="4"/>
      <c r="B5" s="48"/>
      <c r="C5" s="31"/>
      <c r="D5" s="31"/>
      <c r="E5" s="31"/>
      <c r="F5" s="31"/>
      <c r="G5" s="48"/>
      <c r="H5" s="48"/>
      <c r="I5" s="48"/>
      <c r="K5" s="4"/>
    </row>
    <row r="6" spans="1:19" ht="12" customHeight="1">
      <c r="A6" s="315" t="s">
        <v>1</v>
      </c>
      <c r="B6" s="318" t="s">
        <v>226</v>
      </c>
      <c r="C6" s="318" t="s">
        <v>225</v>
      </c>
      <c r="D6" s="318" t="s">
        <v>4</v>
      </c>
      <c r="E6" s="318" t="s">
        <v>5</v>
      </c>
      <c r="F6" s="53"/>
      <c r="G6" s="321" t="s">
        <v>224</v>
      </c>
      <c r="H6" s="321"/>
      <c r="I6" s="54"/>
      <c r="J6" s="352" t="s">
        <v>7</v>
      </c>
      <c r="K6" s="323"/>
      <c r="L6" s="324" t="s">
        <v>223</v>
      </c>
      <c r="M6" s="323"/>
      <c r="N6" s="325" t="s">
        <v>222</v>
      </c>
      <c r="O6" s="328" t="s">
        <v>221</v>
      </c>
      <c r="P6" s="345" t="s">
        <v>220</v>
      </c>
      <c r="Q6" s="334" t="s">
        <v>219</v>
      </c>
    </row>
    <row r="7" spans="1:19" ht="12" customHeight="1">
      <c r="A7" s="316"/>
      <c r="B7" s="319"/>
      <c r="C7" s="319"/>
      <c r="D7" s="319"/>
      <c r="E7" s="319"/>
      <c r="F7" s="318" t="s">
        <v>218</v>
      </c>
      <c r="G7" s="318" t="s">
        <v>217</v>
      </c>
      <c r="H7" s="318" t="s">
        <v>216</v>
      </c>
      <c r="I7" s="339" t="s">
        <v>215</v>
      </c>
      <c r="J7" s="360" t="s">
        <v>214</v>
      </c>
      <c r="K7" s="328" t="s">
        <v>213</v>
      </c>
      <c r="L7" s="328" t="s">
        <v>212</v>
      </c>
      <c r="M7" s="343" t="s">
        <v>211</v>
      </c>
      <c r="N7" s="353"/>
      <c r="O7" s="329"/>
      <c r="P7" s="346"/>
      <c r="Q7" s="335"/>
    </row>
    <row r="8" spans="1:19" ht="12" customHeight="1">
      <c r="A8" s="317"/>
      <c r="B8" s="320"/>
      <c r="C8" s="320"/>
      <c r="D8" s="320"/>
      <c r="E8" s="320"/>
      <c r="F8" s="320"/>
      <c r="G8" s="320"/>
      <c r="H8" s="320"/>
      <c r="I8" s="340"/>
      <c r="J8" s="351"/>
      <c r="K8" s="330"/>
      <c r="L8" s="330"/>
      <c r="M8" s="344"/>
      <c r="N8" s="354"/>
      <c r="O8" s="330"/>
      <c r="P8" s="347"/>
      <c r="Q8" s="336"/>
    </row>
    <row r="9" spans="1:19" s="31" customFormat="1" ht="6" customHeight="1">
      <c r="A9" s="52"/>
      <c r="B9" s="51"/>
      <c r="C9" s="50"/>
      <c r="D9" s="50"/>
      <c r="E9" s="50"/>
      <c r="F9" s="50"/>
      <c r="G9" s="50"/>
      <c r="H9" s="50"/>
      <c r="I9" s="50"/>
      <c r="J9" s="48"/>
      <c r="K9" s="48"/>
      <c r="L9" s="48"/>
      <c r="M9" s="48"/>
      <c r="N9" s="49"/>
      <c r="O9" s="48"/>
      <c r="P9" s="48"/>
      <c r="Q9" s="71"/>
    </row>
    <row r="10" spans="1:19" ht="10.5" customHeight="1">
      <c r="A10" s="5" t="s">
        <v>210</v>
      </c>
      <c r="B10" s="43">
        <v>298</v>
      </c>
      <c r="C10" s="42">
        <v>48</v>
      </c>
      <c r="D10" s="42">
        <v>2</v>
      </c>
      <c r="E10" s="42">
        <v>23</v>
      </c>
      <c r="F10" s="42">
        <v>1</v>
      </c>
      <c r="G10" s="42">
        <v>7</v>
      </c>
      <c r="H10" s="42">
        <v>4</v>
      </c>
      <c r="I10" s="42" t="s">
        <v>52</v>
      </c>
      <c r="J10" s="42">
        <v>8</v>
      </c>
      <c r="K10" s="42">
        <v>12</v>
      </c>
      <c r="L10" s="42">
        <v>5</v>
      </c>
      <c r="M10" s="42">
        <v>1</v>
      </c>
      <c r="N10" s="42">
        <v>82</v>
      </c>
      <c r="O10" s="42">
        <v>8</v>
      </c>
      <c r="P10" s="42">
        <v>97</v>
      </c>
      <c r="Q10" s="70" t="s">
        <v>209</v>
      </c>
    </row>
    <row r="11" spans="1:19" ht="10.5" customHeight="1">
      <c r="A11" s="10" t="s">
        <v>208</v>
      </c>
      <c r="B11" s="43">
        <v>272</v>
      </c>
      <c r="C11" s="42">
        <v>48</v>
      </c>
      <c r="D11" s="42">
        <v>1</v>
      </c>
      <c r="E11" s="42">
        <v>20</v>
      </c>
      <c r="F11" s="42" t="s">
        <v>52</v>
      </c>
      <c r="G11" s="42">
        <v>10</v>
      </c>
      <c r="H11" s="42">
        <v>8</v>
      </c>
      <c r="I11" s="42">
        <v>3</v>
      </c>
      <c r="J11" s="42">
        <v>7</v>
      </c>
      <c r="K11" s="42">
        <v>11</v>
      </c>
      <c r="L11" s="42">
        <v>2</v>
      </c>
      <c r="M11" s="42">
        <v>2</v>
      </c>
      <c r="N11" s="42">
        <v>64</v>
      </c>
      <c r="O11" s="42">
        <v>4</v>
      </c>
      <c r="P11" s="42">
        <v>92</v>
      </c>
      <c r="Q11" s="70" t="s">
        <v>207</v>
      </c>
    </row>
    <row r="12" spans="1:19" ht="10.5" customHeight="1">
      <c r="A12" s="10" t="s">
        <v>206</v>
      </c>
      <c r="B12" s="43">
        <v>276</v>
      </c>
      <c r="C12" s="42">
        <v>47</v>
      </c>
      <c r="D12" s="42">
        <v>1</v>
      </c>
      <c r="E12" s="42">
        <v>13</v>
      </c>
      <c r="F12" s="42">
        <v>3</v>
      </c>
      <c r="G12" s="42">
        <v>7</v>
      </c>
      <c r="H12" s="42">
        <v>13</v>
      </c>
      <c r="I12" s="42" t="s">
        <v>52</v>
      </c>
      <c r="J12" s="42">
        <v>6</v>
      </c>
      <c r="K12" s="42">
        <v>6</v>
      </c>
      <c r="L12" s="42">
        <v>5</v>
      </c>
      <c r="M12" s="42">
        <v>1</v>
      </c>
      <c r="N12" s="42">
        <v>85</v>
      </c>
      <c r="O12" s="42">
        <v>3</v>
      </c>
      <c r="P12" s="42">
        <v>86</v>
      </c>
      <c r="Q12" s="70" t="s">
        <v>205</v>
      </c>
    </row>
    <row r="13" spans="1:19" ht="10.5" customHeight="1">
      <c r="A13" s="10" t="s">
        <v>204</v>
      </c>
      <c r="B13" s="43">
        <v>256</v>
      </c>
      <c r="C13" s="42">
        <v>35</v>
      </c>
      <c r="D13" s="42">
        <v>1</v>
      </c>
      <c r="E13" s="42">
        <v>26</v>
      </c>
      <c r="F13" s="42">
        <v>1</v>
      </c>
      <c r="G13" s="42">
        <v>2</v>
      </c>
      <c r="H13" s="42">
        <v>14</v>
      </c>
      <c r="I13" s="42">
        <v>3</v>
      </c>
      <c r="J13" s="42">
        <v>2</v>
      </c>
      <c r="K13" s="42">
        <v>7</v>
      </c>
      <c r="L13" s="42">
        <v>10</v>
      </c>
      <c r="M13" s="42" t="s">
        <v>52</v>
      </c>
      <c r="N13" s="42">
        <v>68</v>
      </c>
      <c r="O13" s="42">
        <v>8</v>
      </c>
      <c r="P13" s="42">
        <v>79</v>
      </c>
      <c r="Q13" s="70" t="s">
        <v>203</v>
      </c>
    </row>
    <row r="14" spans="1:19" s="22" customFormat="1" ht="10.5" customHeight="1">
      <c r="A14" s="17" t="s">
        <v>202</v>
      </c>
      <c r="B14" s="47">
        <v>231</v>
      </c>
      <c r="C14" s="46">
        <v>40</v>
      </c>
      <c r="D14" s="46" t="s">
        <v>52</v>
      </c>
      <c r="E14" s="46">
        <v>12</v>
      </c>
      <c r="F14" s="46">
        <v>3</v>
      </c>
      <c r="G14" s="46">
        <v>6</v>
      </c>
      <c r="H14" s="46">
        <v>9</v>
      </c>
      <c r="I14" s="46" t="s">
        <v>201</v>
      </c>
      <c r="J14" s="46">
        <v>7</v>
      </c>
      <c r="K14" s="46">
        <v>5</v>
      </c>
      <c r="L14" s="46">
        <v>6</v>
      </c>
      <c r="M14" s="46">
        <v>2</v>
      </c>
      <c r="N14" s="46">
        <v>56</v>
      </c>
      <c r="O14" s="46">
        <v>8</v>
      </c>
      <c r="P14" s="46">
        <v>77</v>
      </c>
      <c r="Q14" s="69" t="s">
        <v>200</v>
      </c>
      <c r="R14" s="45"/>
      <c r="S14" s="68"/>
    </row>
    <row r="15" spans="1:19" ht="6" customHeight="1">
      <c r="A15" s="23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67"/>
      <c r="R15" s="45"/>
    </row>
    <row r="16" spans="1:19" ht="10.5" customHeight="1">
      <c r="A16" s="44" t="s">
        <v>199</v>
      </c>
      <c r="B16" s="43">
        <v>19</v>
      </c>
      <c r="C16" s="42">
        <v>6</v>
      </c>
      <c r="D16" s="42" t="s">
        <v>52</v>
      </c>
      <c r="E16" s="42">
        <v>1</v>
      </c>
      <c r="F16" s="42">
        <v>1</v>
      </c>
      <c r="G16" s="42">
        <v>1</v>
      </c>
      <c r="H16" s="42" t="s">
        <v>52</v>
      </c>
      <c r="I16" s="42" t="s">
        <v>52</v>
      </c>
      <c r="J16" s="42">
        <v>1</v>
      </c>
      <c r="K16" s="42" t="s">
        <v>52</v>
      </c>
      <c r="L16" s="42" t="s">
        <v>52</v>
      </c>
      <c r="M16" s="42" t="s">
        <v>52</v>
      </c>
      <c r="N16" s="42">
        <v>1</v>
      </c>
      <c r="O16" s="42" t="s">
        <v>52</v>
      </c>
      <c r="P16" s="42">
        <v>8</v>
      </c>
      <c r="Q16" s="65" t="s">
        <v>199</v>
      </c>
      <c r="R16" s="45"/>
    </row>
    <row r="17" spans="1:18" ht="10.5" customHeight="1">
      <c r="A17" s="44" t="s">
        <v>198</v>
      </c>
      <c r="B17" s="43">
        <v>14</v>
      </c>
      <c r="C17" s="42">
        <v>1</v>
      </c>
      <c r="D17" s="42" t="s">
        <v>52</v>
      </c>
      <c r="E17" s="42">
        <v>1</v>
      </c>
      <c r="F17" s="42">
        <v>1</v>
      </c>
      <c r="G17" s="42">
        <v>1</v>
      </c>
      <c r="H17" s="42" t="s">
        <v>52</v>
      </c>
      <c r="I17" s="42" t="s">
        <v>52</v>
      </c>
      <c r="J17" s="42" t="s">
        <v>52</v>
      </c>
      <c r="K17" s="42">
        <v>1</v>
      </c>
      <c r="L17" s="42" t="s">
        <v>52</v>
      </c>
      <c r="M17" s="42" t="s">
        <v>52</v>
      </c>
      <c r="N17" s="42">
        <v>2</v>
      </c>
      <c r="O17" s="42" t="s">
        <v>52</v>
      </c>
      <c r="P17" s="42">
        <v>7</v>
      </c>
      <c r="Q17" s="65" t="s">
        <v>198</v>
      </c>
      <c r="R17" s="45"/>
    </row>
    <row r="18" spans="1:18" ht="10.5" customHeight="1">
      <c r="A18" s="44" t="s">
        <v>197</v>
      </c>
      <c r="B18" s="43">
        <v>25</v>
      </c>
      <c r="C18" s="42">
        <v>4</v>
      </c>
      <c r="D18" s="42" t="s">
        <v>52</v>
      </c>
      <c r="E18" s="42">
        <v>1</v>
      </c>
      <c r="F18" s="42">
        <v>1</v>
      </c>
      <c r="G18" s="42">
        <v>1</v>
      </c>
      <c r="H18" s="42">
        <v>2</v>
      </c>
      <c r="I18" s="42" t="s">
        <v>52</v>
      </c>
      <c r="J18" s="42">
        <v>1</v>
      </c>
      <c r="K18" s="42">
        <v>1</v>
      </c>
      <c r="L18" s="42" t="s">
        <v>52</v>
      </c>
      <c r="M18" s="42" t="s">
        <v>52</v>
      </c>
      <c r="N18" s="42">
        <v>6</v>
      </c>
      <c r="O18" s="42" t="s">
        <v>52</v>
      </c>
      <c r="P18" s="42">
        <v>8</v>
      </c>
      <c r="Q18" s="65" t="s">
        <v>197</v>
      </c>
    </row>
    <row r="19" spans="1:18" ht="10.5" customHeight="1">
      <c r="A19" s="44" t="s">
        <v>196</v>
      </c>
      <c r="B19" s="43">
        <v>32</v>
      </c>
      <c r="C19" s="42">
        <v>6</v>
      </c>
      <c r="D19" s="42" t="s">
        <v>52</v>
      </c>
      <c r="E19" s="42">
        <v>2</v>
      </c>
      <c r="F19" s="42" t="s">
        <v>52</v>
      </c>
      <c r="G19" s="42" t="s">
        <v>52</v>
      </c>
      <c r="H19" s="42">
        <v>2</v>
      </c>
      <c r="I19" s="42" t="s">
        <v>52</v>
      </c>
      <c r="J19" s="42">
        <v>1</v>
      </c>
      <c r="K19" s="42" t="s">
        <v>52</v>
      </c>
      <c r="L19" s="42">
        <v>2</v>
      </c>
      <c r="M19" s="42" t="s">
        <v>52</v>
      </c>
      <c r="N19" s="42">
        <v>6</v>
      </c>
      <c r="O19" s="42">
        <v>3</v>
      </c>
      <c r="P19" s="42">
        <v>10</v>
      </c>
      <c r="Q19" s="65" t="s">
        <v>196</v>
      </c>
    </row>
    <row r="20" spans="1:18" ht="10.5" customHeight="1">
      <c r="A20" s="44" t="s">
        <v>195</v>
      </c>
      <c r="B20" s="43">
        <v>12</v>
      </c>
      <c r="C20" s="42">
        <v>3</v>
      </c>
      <c r="D20" s="42" t="s">
        <v>52</v>
      </c>
      <c r="E20" s="42" t="s">
        <v>52</v>
      </c>
      <c r="F20" s="42" t="s">
        <v>52</v>
      </c>
      <c r="G20" s="42" t="s">
        <v>52</v>
      </c>
      <c r="H20" s="42">
        <v>1</v>
      </c>
      <c r="I20" s="42" t="s">
        <v>52</v>
      </c>
      <c r="J20" s="42" t="s">
        <v>52</v>
      </c>
      <c r="K20" s="42" t="s">
        <v>52</v>
      </c>
      <c r="L20" s="42" t="s">
        <v>52</v>
      </c>
      <c r="M20" s="42" t="s">
        <v>52</v>
      </c>
      <c r="N20" s="42">
        <v>4</v>
      </c>
      <c r="O20" s="42">
        <v>1</v>
      </c>
      <c r="P20" s="42">
        <v>3</v>
      </c>
      <c r="Q20" s="65" t="s">
        <v>195</v>
      </c>
    </row>
    <row r="21" spans="1:18" ht="10.5" customHeight="1">
      <c r="A21" s="44" t="s">
        <v>194</v>
      </c>
      <c r="B21" s="43">
        <v>14</v>
      </c>
      <c r="C21" s="42">
        <v>1</v>
      </c>
      <c r="D21" s="42" t="s">
        <v>52</v>
      </c>
      <c r="E21" s="42">
        <v>1</v>
      </c>
      <c r="F21" s="42" t="s">
        <v>52</v>
      </c>
      <c r="G21" s="42">
        <v>1</v>
      </c>
      <c r="H21" s="42" t="s">
        <v>52</v>
      </c>
      <c r="I21" s="42" t="s">
        <v>52</v>
      </c>
      <c r="J21" s="42">
        <v>1</v>
      </c>
      <c r="K21" s="42">
        <v>1</v>
      </c>
      <c r="L21" s="42" t="s">
        <v>52</v>
      </c>
      <c r="M21" s="42" t="s">
        <v>52</v>
      </c>
      <c r="N21" s="42">
        <v>5</v>
      </c>
      <c r="O21" s="42">
        <v>1</v>
      </c>
      <c r="P21" s="42">
        <v>3</v>
      </c>
      <c r="Q21" s="65" t="s">
        <v>194</v>
      </c>
    </row>
    <row r="22" spans="1:18" ht="10.5" customHeight="1">
      <c r="A22" s="44" t="s">
        <v>193</v>
      </c>
      <c r="B22" s="43">
        <v>17</v>
      </c>
      <c r="C22" s="42">
        <v>4</v>
      </c>
      <c r="D22" s="42" t="s">
        <v>52</v>
      </c>
      <c r="E22" s="42">
        <v>1</v>
      </c>
      <c r="F22" s="42" t="s">
        <v>52</v>
      </c>
      <c r="G22" s="42" t="s">
        <v>52</v>
      </c>
      <c r="H22" s="42" t="s">
        <v>52</v>
      </c>
      <c r="I22" s="42" t="s">
        <v>52</v>
      </c>
      <c r="J22" s="42" t="s">
        <v>52</v>
      </c>
      <c r="K22" s="42">
        <v>1</v>
      </c>
      <c r="L22" s="42" t="s">
        <v>52</v>
      </c>
      <c r="M22" s="42" t="s">
        <v>52</v>
      </c>
      <c r="N22" s="42">
        <v>9</v>
      </c>
      <c r="O22" s="42" t="s">
        <v>52</v>
      </c>
      <c r="P22" s="42">
        <v>2</v>
      </c>
      <c r="Q22" s="65" t="s">
        <v>193</v>
      </c>
    </row>
    <row r="23" spans="1:18" ht="10.5" customHeight="1">
      <c r="A23" s="44" t="s">
        <v>192</v>
      </c>
      <c r="B23" s="43">
        <v>21</v>
      </c>
      <c r="C23" s="42">
        <v>3</v>
      </c>
      <c r="D23" s="42" t="s">
        <v>52</v>
      </c>
      <c r="E23" s="42" t="s">
        <v>52</v>
      </c>
      <c r="F23" s="42" t="s">
        <v>52</v>
      </c>
      <c r="G23" s="42" t="s">
        <v>52</v>
      </c>
      <c r="H23" s="42" t="s">
        <v>52</v>
      </c>
      <c r="I23" s="42" t="s">
        <v>52</v>
      </c>
      <c r="J23" s="42">
        <v>1</v>
      </c>
      <c r="K23" s="42">
        <v>1</v>
      </c>
      <c r="L23" s="42">
        <v>1</v>
      </c>
      <c r="M23" s="42">
        <v>1</v>
      </c>
      <c r="N23" s="42">
        <v>7</v>
      </c>
      <c r="O23" s="42">
        <v>2</v>
      </c>
      <c r="P23" s="42">
        <v>5</v>
      </c>
      <c r="Q23" s="65" t="s">
        <v>192</v>
      </c>
    </row>
    <row r="24" spans="1:18" ht="10.5" customHeight="1">
      <c r="A24" s="44" t="s">
        <v>191</v>
      </c>
      <c r="B24" s="43">
        <v>20</v>
      </c>
      <c r="C24" s="42">
        <v>3</v>
      </c>
      <c r="D24" s="42" t="s">
        <v>52</v>
      </c>
      <c r="E24" s="42">
        <v>1</v>
      </c>
      <c r="F24" s="42" t="s">
        <v>52</v>
      </c>
      <c r="G24" s="42" t="s">
        <v>52</v>
      </c>
      <c r="H24" s="42" t="s">
        <v>52</v>
      </c>
      <c r="I24" s="42" t="s">
        <v>52</v>
      </c>
      <c r="J24" s="42" t="s">
        <v>52</v>
      </c>
      <c r="K24" s="42" t="s">
        <v>52</v>
      </c>
      <c r="L24" s="42" t="s">
        <v>52</v>
      </c>
      <c r="M24" s="42" t="s">
        <v>52</v>
      </c>
      <c r="N24" s="42">
        <v>9</v>
      </c>
      <c r="O24" s="42" t="s">
        <v>52</v>
      </c>
      <c r="P24" s="42">
        <v>7</v>
      </c>
      <c r="Q24" s="65" t="s">
        <v>191</v>
      </c>
    </row>
    <row r="25" spans="1:18" ht="10.5" customHeight="1">
      <c r="A25" s="44" t="s">
        <v>190</v>
      </c>
      <c r="B25" s="43">
        <v>18</v>
      </c>
      <c r="C25" s="42">
        <v>2</v>
      </c>
      <c r="D25" s="42" t="s">
        <v>52</v>
      </c>
      <c r="E25" s="42">
        <v>2</v>
      </c>
      <c r="F25" s="42" t="s">
        <v>52</v>
      </c>
      <c r="G25" s="42" t="s">
        <v>52</v>
      </c>
      <c r="H25" s="42" t="s">
        <v>52</v>
      </c>
      <c r="I25" s="42" t="s">
        <v>52</v>
      </c>
      <c r="J25" s="42" t="s">
        <v>52</v>
      </c>
      <c r="K25" s="42" t="s">
        <v>52</v>
      </c>
      <c r="L25" s="42">
        <v>2</v>
      </c>
      <c r="M25" s="42" t="s">
        <v>52</v>
      </c>
      <c r="N25" s="42">
        <v>3</v>
      </c>
      <c r="O25" s="42" t="s">
        <v>52</v>
      </c>
      <c r="P25" s="42">
        <v>9</v>
      </c>
      <c r="Q25" s="65" t="s">
        <v>190</v>
      </c>
    </row>
    <row r="26" spans="1:18" ht="10.5" customHeight="1">
      <c r="A26" s="44" t="s">
        <v>189</v>
      </c>
      <c r="B26" s="43">
        <v>17</v>
      </c>
      <c r="C26" s="42">
        <v>4</v>
      </c>
      <c r="D26" s="42" t="s">
        <v>52</v>
      </c>
      <c r="E26" s="42" t="s">
        <v>52</v>
      </c>
      <c r="F26" s="42" t="s">
        <v>52</v>
      </c>
      <c r="G26" s="42">
        <v>1</v>
      </c>
      <c r="H26" s="42" t="s">
        <v>52</v>
      </c>
      <c r="I26" s="42" t="s">
        <v>52</v>
      </c>
      <c r="J26" s="42">
        <v>1</v>
      </c>
      <c r="K26" s="42" t="s">
        <v>52</v>
      </c>
      <c r="L26" s="42">
        <v>1</v>
      </c>
      <c r="M26" s="42">
        <v>1</v>
      </c>
      <c r="N26" s="42">
        <v>2</v>
      </c>
      <c r="O26" s="42" t="s">
        <v>52</v>
      </c>
      <c r="P26" s="42">
        <v>7</v>
      </c>
      <c r="Q26" s="65" t="s">
        <v>189</v>
      </c>
    </row>
    <row r="27" spans="1:18" ht="10.5" customHeight="1">
      <c r="A27" s="44" t="s">
        <v>188</v>
      </c>
      <c r="B27" s="43">
        <v>22</v>
      </c>
      <c r="C27" s="42">
        <v>3</v>
      </c>
      <c r="D27" s="42" t="s">
        <v>52</v>
      </c>
      <c r="E27" s="42">
        <v>2</v>
      </c>
      <c r="F27" s="42" t="s">
        <v>52</v>
      </c>
      <c r="G27" s="42">
        <v>1</v>
      </c>
      <c r="H27" s="42">
        <v>4</v>
      </c>
      <c r="I27" s="42" t="s">
        <v>52</v>
      </c>
      <c r="J27" s="42">
        <v>1</v>
      </c>
      <c r="K27" s="42" t="s">
        <v>52</v>
      </c>
      <c r="L27" s="42" t="s">
        <v>52</v>
      </c>
      <c r="M27" s="42" t="s">
        <v>52</v>
      </c>
      <c r="N27" s="42">
        <v>2</v>
      </c>
      <c r="O27" s="42">
        <v>1</v>
      </c>
      <c r="P27" s="66">
        <v>8</v>
      </c>
      <c r="Q27" s="65" t="s">
        <v>188</v>
      </c>
    </row>
    <row r="28" spans="1:18" s="31" customFormat="1" ht="6" customHeight="1">
      <c r="A28" s="41"/>
      <c r="B28" s="4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64"/>
    </row>
    <row r="29" spans="1:18" ht="10.5" customHeight="1">
      <c r="A29" s="31" t="s">
        <v>187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8" ht="10.5" customHeight="1">
      <c r="A30" s="58" t="s">
        <v>140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8" ht="10.5" customHeight="1">
      <c r="A31" s="3" t="s">
        <v>186</v>
      </c>
      <c r="B31" s="32"/>
      <c r="C31" s="32"/>
      <c r="D31" s="32"/>
      <c r="E31" s="32"/>
      <c r="J31" s="3" t="s">
        <v>185</v>
      </c>
    </row>
    <row r="32" spans="1:18" ht="10.5" customHeight="1">
      <c r="A32" s="3" t="s">
        <v>184</v>
      </c>
      <c r="B32" s="32"/>
      <c r="C32" s="32"/>
      <c r="D32" s="32"/>
      <c r="E32" s="32"/>
    </row>
  </sheetData>
  <mergeCells count="20">
    <mergeCell ref="N6:N8"/>
    <mergeCell ref="Q6:Q8"/>
    <mergeCell ref="L6:M6"/>
    <mergeCell ref="M7:M8"/>
    <mergeCell ref="O6:O8"/>
    <mergeCell ref="P6:P8"/>
    <mergeCell ref="L7:L8"/>
    <mergeCell ref="J6:K6"/>
    <mergeCell ref="J7:J8"/>
    <mergeCell ref="A6:A8"/>
    <mergeCell ref="B6:B8"/>
    <mergeCell ref="C6:C8"/>
    <mergeCell ref="D6:D8"/>
    <mergeCell ref="K7:K8"/>
    <mergeCell ref="E6:E8"/>
    <mergeCell ref="F7:F8"/>
    <mergeCell ref="G7:G8"/>
    <mergeCell ref="H7:H8"/>
    <mergeCell ref="I7:I8"/>
    <mergeCell ref="G6:H6"/>
  </mergeCells>
  <phoneticPr fontId="3"/>
  <pageMargins left="0.6694444444444444" right="0.6694444444444444" top="0.78749999999999998" bottom="0.86597222222222225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6"/>
  <sheetViews>
    <sheetView workbookViewId="0"/>
  </sheetViews>
  <sheetFormatPr defaultRowHeight="10.5"/>
  <cols>
    <col min="1" max="1" width="12.125" style="3" customWidth="1"/>
    <col min="2" max="9" width="9.75" style="3" customWidth="1"/>
    <col min="10" max="16" width="11.625" style="3" customWidth="1"/>
    <col min="17" max="18" width="8.75" style="3" customWidth="1"/>
    <col min="19" max="16384" width="9" style="3"/>
  </cols>
  <sheetData>
    <row r="1" spans="1:18" ht="13.5">
      <c r="A1" s="39" t="s">
        <v>183</v>
      </c>
    </row>
    <row r="2" spans="1:18">
      <c r="A2" s="58"/>
    </row>
    <row r="3" spans="1:18">
      <c r="A3" s="58" t="s">
        <v>182</v>
      </c>
    </row>
    <row r="4" spans="1:18" ht="12" customHeight="1">
      <c r="A4" s="58" t="s">
        <v>181</v>
      </c>
    </row>
    <row r="5" spans="1:18" ht="12" customHeight="1"/>
    <row r="6" spans="1:18" ht="12" customHeight="1">
      <c r="A6" s="1" t="s">
        <v>180</v>
      </c>
      <c r="B6" s="2"/>
      <c r="C6" s="2"/>
      <c r="D6" s="2"/>
      <c r="E6" s="2"/>
      <c r="F6" s="56"/>
      <c r="H6" s="55"/>
      <c r="I6" s="55" t="s">
        <v>179</v>
      </c>
      <c r="J6" s="2"/>
      <c r="K6" s="2"/>
      <c r="L6" s="2"/>
      <c r="M6" s="2"/>
      <c r="N6" s="2"/>
      <c r="O6" s="2"/>
      <c r="P6" s="2"/>
      <c r="Q6" s="2"/>
      <c r="R6" s="2"/>
    </row>
    <row r="7" spans="1:18" ht="10.5" customHeight="1"/>
    <row r="8" spans="1:18" ht="10.5" customHeight="1">
      <c r="A8" s="4"/>
      <c r="B8" s="48"/>
      <c r="C8" s="31"/>
      <c r="D8" s="31"/>
      <c r="E8" s="31"/>
      <c r="F8" s="31"/>
      <c r="G8" s="48"/>
      <c r="H8" s="48"/>
      <c r="I8" s="48"/>
      <c r="K8" s="4"/>
    </row>
    <row r="9" spans="1:18" ht="10.5" customHeight="1">
      <c r="A9" s="315" t="s">
        <v>1</v>
      </c>
      <c r="B9" s="318" t="s">
        <v>178</v>
      </c>
      <c r="C9" s="318" t="s">
        <v>177</v>
      </c>
      <c r="D9" s="318" t="s">
        <v>4</v>
      </c>
      <c r="E9" s="318" t="s">
        <v>5</v>
      </c>
      <c r="F9" s="53"/>
      <c r="G9" s="321" t="s">
        <v>176</v>
      </c>
      <c r="H9" s="321"/>
      <c r="I9" s="54"/>
      <c r="J9" s="352" t="s">
        <v>7</v>
      </c>
      <c r="K9" s="323"/>
      <c r="L9" s="324" t="s">
        <v>175</v>
      </c>
      <c r="M9" s="323"/>
      <c r="N9" s="325" t="s">
        <v>174</v>
      </c>
      <c r="O9" s="328" t="s">
        <v>173</v>
      </c>
      <c r="P9" s="345" t="s">
        <v>172</v>
      </c>
    </row>
    <row r="10" spans="1:18" ht="10.5" customHeight="1">
      <c r="A10" s="316"/>
      <c r="B10" s="319"/>
      <c r="C10" s="319"/>
      <c r="D10" s="319"/>
      <c r="E10" s="319"/>
      <c r="F10" s="318" t="s">
        <v>171</v>
      </c>
      <c r="G10" s="318" t="s">
        <v>170</v>
      </c>
      <c r="H10" s="318" t="s">
        <v>169</v>
      </c>
      <c r="I10" s="339" t="s">
        <v>168</v>
      </c>
      <c r="J10" s="360" t="s">
        <v>167</v>
      </c>
      <c r="K10" s="328" t="s">
        <v>166</v>
      </c>
      <c r="L10" s="328" t="s">
        <v>165</v>
      </c>
      <c r="M10" s="328" t="s">
        <v>164</v>
      </c>
      <c r="N10" s="353"/>
      <c r="O10" s="329"/>
      <c r="P10" s="346"/>
    </row>
    <row r="11" spans="1:18" ht="10.5" customHeight="1">
      <c r="A11" s="317"/>
      <c r="B11" s="320"/>
      <c r="C11" s="320"/>
      <c r="D11" s="320"/>
      <c r="E11" s="320"/>
      <c r="F11" s="320"/>
      <c r="G11" s="320"/>
      <c r="H11" s="320"/>
      <c r="I11" s="340"/>
      <c r="J11" s="351"/>
      <c r="K11" s="330"/>
      <c r="L11" s="330"/>
      <c r="M11" s="330"/>
      <c r="N11" s="354"/>
      <c r="O11" s="330"/>
      <c r="P11" s="347"/>
    </row>
    <row r="12" spans="1:18" s="31" customFormat="1" ht="6" customHeight="1">
      <c r="A12" s="52"/>
      <c r="B12" s="51"/>
      <c r="C12" s="50"/>
      <c r="D12" s="50"/>
      <c r="E12" s="50"/>
      <c r="F12" s="50"/>
      <c r="G12" s="50"/>
      <c r="H12" s="50"/>
      <c r="I12" s="50"/>
      <c r="J12" s="48"/>
      <c r="K12" s="48"/>
      <c r="L12" s="48"/>
      <c r="M12" s="48"/>
      <c r="N12" s="49"/>
      <c r="O12" s="48"/>
      <c r="P12" s="48"/>
    </row>
    <row r="13" spans="1:18" ht="10.5" customHeight="1">
      <c r="A13" s="5" t="s">
        <v>163</v>
      </c>
      <c r="B13" s="43">
        <v>330</v>
      </c>
      <c r="C13" s="42">
        <v>57</v>
      </c>
      <c r="D13" s="42">
        <v>6</v>
      </c>
      <c r="E13" s="42">
        <v>35</v>
      </c>
      <c r="F13" s="42" t="s">
        <v>52</v>
      </c>
      <c r="G13" s="42">
        <v>8</v>
      </c>
      <c r="H13" s="42" t="s">
        <v>162</v>
      </c>
      <c r="I13" s="42" t="s">
        <v>161</v>
      </c>
      <c r="J13" s="42">
        <v>6</v>
      </c>
      <c r="K13" s="42">
        <v>9</v>
      </c>
      <c r="L13" s="42">
        <v>4</v>
      </c>
      <c r="M13" s="42">
        <v>3</v>
      </c>
      <c r="N13" s="42">
        <v>76</v>
      </c>
      <c r="O13" s="42">
        <v>6</v>
      </c>
      <c r="P13" s="42">
        <v>109</v>
      </c>
    </row>
    <row r="14" spans="1:18" ht="10.5" customHeight="1">
      <c r="A14" s="10" t="s">
        <v>160</v>
      </c>
      <c r="B14" s="43">
        <v>298</v>
      </c>
      <c r="C14" s="42">
        <v>48</v>
      </c>
      <c r="D14" s="42">
        <v>2</v>
      </c>
      <c r="E14" s="42">
        <v>23</v>
      </c>
      <c r="F14" s="42">
        <v>1</v>
      </c>
      <c r="G14" s="42">
        <v>7</v>
      </c>
      <c r="H14" s="42">
        <v>4</v>
      </c>
      <c r="I14" s="42" t="s">
        <v>52</v>
      </c>
      <c r="J14" s="42">
        <v>8</v>
      </c>
      <c r="K14" s="42">
        <v>12</v>
      </c>
      <c r="L14" s="42">
        <v>5</v>
      </c>
      <c r="M14" s="42" t="s">
        <v>159</v>
      </c>
      <c r="N14" s="42">
        <v>82</v>
      </c>
      <c r="O14" s="42">
        <v>8</v>
      </c>
      <c r="P14" s="42" t="s">
        <v>158</v>
      </c>
    </row>
    <row r="15" spans="1:18" ht="10.5" customHeight="1">
      <c r="A15" s="10" t="s">
        <v>113</v>
      </c>
      <c r="B15" s="43">
        <v>272</v>
      </c>
      <c r="C15" s="42">
        <v>48</v>
      </c>
      <c r="D15" s="42">
        <v>1</v>
      </c>
      <c r="E15" s="42">
        <v>20</v>
      </c>
      <c r="F15" s="42" t="s">
        <v>52</v>
      </c>
      <c r="G15" s="42">
        <v>10</v>
      </c>
      <c r="H15" s="42">
        <v>8</v>
      </c>
      <c r="I15" s="42">
        <v>3</v>
      </c>
      <c r="J15" s="42">
        <v>7</v>
      </c>
      <c r="K15" s="42">
        <v>11</v>
      </c>
      <c r="L15" s="42">
        <v>2</v>
      </c>
      <c r="M15" s="42">
        <v>2</v>
      </c>
      <c r="N15" s="42">
        <v>64</v>
      </c>
      <c r="O15" s="42">
        <v>4</v>
      </c>
      <c r="P15" s="42">
        <v>92</v>
      </c>
    </row>
    <row r="16" spans="1:18" ht="10.5" customHeight="1">
      <c r="A16" s="10" t="s">
        <v>157</v>
      </c>
      <c r="B16" s="43">
        <v>276</v>
      </c>
      <c r="C16" s="42">
        <v>47</v>
      </c>
      <c r="D16" s="42">
        <v>1</v>
      </c>
      <c r="E16" s="42">
        <v>13</v>
      </c>
      <c r="F16" s="42">
        <v>3</v>
      </c>
      <c r="G16" s="42">
        <v>7</v>
      </c>
      <c r="H16" s="42">
        <v>13</v>
      </c>
      <c r="I16" s="42" t="s">
        <v>52</v>
      </c>
      <c r="J16" s="42" t="s">
        <v>156</v>
      </c>
      <c r="K16" s="42" t="s">
        <v>156</v>
      </c>
      <c r="L16" s="42">
        <v>5</v>
      </c>
      <c r="M16" s="42">
        <v>1</v>
      </c>
      <c r="N16" s="42">
        <v>85</v>
      </c>
      <c r="O16" s="42">
        <v>3</v>
      </c>
      <c r="P16" s="42">
        <v>86</v>
      </c>
    </row>
    <row r="17" spans="1:18" s="22" customFormat="1" ht="10.5" customHeight="1">
      <c r="A17" s="17" t="s">
        <v>155</v>
      </c>
      <c r="B17" s="47">
        <v>256</v>
      </c>
      <c r="C17" s="46">
        <v>35</v>
      </c>
      <c r="D17" s="46">
        <v>1</v>
      </c>
      <c r="E17" s="46">
        <v>26</v>
      </c>
      <c r="F17" s="46">
        <v>1</v>
      </c>
      <c r="G17" s="46">
        <v>2</v>
      </c>
      <c r="H17" s="46">
        <v>14</v>
      </c>
      <c r="I17" s="46">
        <v>3</v>
      </c>
      <c r="J17" s="46">
        <v>2</v>
      </c>
      <c r="K17" s="46">
        <v>7</v>
      </c>
      <c r="L17" s="46">
        <v>10</v>
      </c>
      <c r="M17" s="46" t="s">
        <v>52</v>
      </c>
      <c r="N17" s="46">
        <v>68</v>
      </c>
      <c r="O17" s="46">
        <v>8</v>
      </c>
      <c r="P17" s="46">
        <v>79</v>
      </c>
      <c r="Q17" s="45"/>
      <c r="R17" s="45"/>
    </row>
    <row r="18" spans="1:18" ht="6" customHeight="1">
      <c r="A18" s="23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5"/>
      <c r="R18" s="45"/>
    </row>
    <row r="19" spans="1:18" ht="10.5" customHeight="1">
      <c r="A19" s="44" t="s">
        <v>154</v>
      </c>
      <c r="B19" s="43">
        <v>22</v>
      </c>
      <c r="C19" s="42">
        <v>2</v>
      </c>
      <c r="D19" s="42" t="s">
        <v>52</v>
      </c>
      <c r="E19" s="42" t="s">
        <v>52</v>
      </c>
      <c r="F19" s="42" t="s">
        <v>52</v>
      </c>
      <c r="G19" s="42">
        <v>1</v>
      </c>
      <c r="H19" s="42">
        <v>7</v>
      </c>
      <c r="I19" s="42" t="s">
        <v>52</v>
      </c>
      <c r="J19" s="42" t="s">
        <v>52</v>
      </c>
      <c r="K19" s="42">
        <v>1</v>
      </c>
      <c r="L19" s="42" t="s">
        <v>52</v>
      </c>
      <c r="M19" s="42" t="s">
        <v>52</v>
      </c>
      <c r="N19" s="42">
        <v>5</v>
      </c>
      <c r="O19" s="42">
        <v>1</v>
      </c>
      <c r="P19" s="42">
        <v>5</v>
      </c>
      <c r="Q19" s="45"/>
      <c r="R19" s="45"/>
    </row>
    <row r="20" spans="1:18" ht="10.5" customHeight="1">
      <c r="A20" s="44" t="s">
        <v>153</v>
      </c>
      <c r="B20" s="43">
        <v>31</v>
      </c>
      <c r="C20" s="42">
        <v>1</v>
      </c>
      <c r="D20" s="42" t="s">
        <v>52</v>
      </c>
      <c r="E20" s="42">
        <v>4</v>
      </c>
      <c r="F20" s="42">
        <v>1</v>
      </c>
      <c r="G20" s="42">
        <v>1</v>
      </c>
      <c r="H20" s="42">
        <v>2</v>
      </c>
      <c r="I20" s="42">
        <v>1</v>
      </c>
      <c r="J20" s="42" t="s">
        <v>52</v>
      </c>
      <c r="K20" s="42" t="s">
        <v>52</v>
      </c>
      <c r="L20" s="42">
        <v>1</v>
      </c>
      <c r="M20" s="42" t="s">
        <v>52</v>
      </c>
      <c r="N20" s="42">
        <v>8</v>
      </c>
      <c r="O20" s="42">
        <v>1</v>
      </c>
      <c r="P20" s="42">
        <v>11</v>
      </c>
      <c r="Q20" s="45"/>
      <c r="R20" s="45"/>
    </row>
    <row r="21" spans="1:18" ht="10.5" customHeight="1">
      <c r="A21" s="44" t="s">
        <v>152</v>
      </c>
      <c r="B21" s="43">
        <v>34</v>
      </c>
      <c r="C21" s="42">
        <v>1</v>
      </c>
      <c r="D21" s="42" t="s">
        <v>52</v>
      </c>
      <c r="E21" s="42">
        <v>1</v>
      </c>
      <c r="F21" s="42" t="s">
        <v>52</v>
      </c>
      <c r="G21" s="42" t="s">
        <v>52</v>
      </c>
      <c r="H21" s="42">
        <v>3</v>
      </c>
      <c r="I21" s="42" t="s">
        <v>52</v>
      </c>
      <c r="J21" s="42">
        <v>1</v>
      </c>
      <c r="K21" s="42">
        <v>1</v>
      </c>
      <c r="L21" s="42">
        <v>3</v>
      </c>
      <c r="M21" s="42" t="s">
        <v>52</v>
      </c>
      <c r="N21" s="42">
        <v>7</v>
      </c>
      <c r="O21" s="42">
        <v>2</v>
      </c>
      <c r="P21" s="42">
        <v>15</v>
      </c>
    </row>
    <row r="22" spans="1:18" ht="10.5" customHeight="1">
      <c r="A22" s="44" t="s">
        <v>151</v>
      </c>
      <c r="B22" s="43">
        <v>18</v>
      </c>
      <c r="C22" s="42">
        <v>4</v>
      </c>
      <c r="D22" s="42" t="s">
        <v>52</v>
      </c>
      <c r="E22" s="42">
        <v>3</v>
      </c>
      <c r="F22" s="42" t="s">
        <v>52</v>
      </c>
      <c r="G22" s="42" t="s">
        <v>52</v>
      </c>
      <c r="H22" s="42" t="s">
        <v>52</v>
      </c>
      <c r="I22" s="42">
        <v>1</v>
      </c>
      <c r="J22" s="42">
        <v>1</v>
      </c>
      <c r="K22" s="42">
        <v>1</v>
      </c>
      <c r="L22" s="42" t="s">
        <v>52</v>
      </c>
      <c r="M22" s="42" t="s">
        <v>52</v>
      </c>
      <c r="N22" s="42">
        <v>3</v>
      </c>
      <c r="O22" s="42">
        <v>1</v>
      </c>
      <c r="P22" s="42">
        <v>4</v>
      </c>
    </row>
    <row r="23" spans="1:18" ht="10.5" customHeight="1">
      <c r="A23" s="44" t="s">
        <v>150</v>
      </c>
      <c r="B23" s="43">
        <v>27</v>
      </c>
      <c r="C23" s="42">
        <v>1</v>
      </c>
      <c r="D23" s="42" t="s">
        <v>52</v>
      </c>
      <c r="E23" s="42">
        <v>1</v>
      </c>
      <c r="F23" s="42" t="s">
        <v>52</v>
      </c>
      <c r="G23" s="42" t="s">
        <v>52</v>
      </c>
      <c r="H23" s="42" t="s">
        <v>52</v>
      </c>
      <c r="I23" s="42" t="s">
        <v>52</v>
      </c>
      <c r="J23" s="42" t="s">
        <v>52</v>
      </c>
      <c r="K23" s="42">
        <v>2</v>
      </c>
      <c r="L23" s="42" t="s">
        <v>52</v>
      </c>
      <c r="M23" s="42" t="s">
        <v>52</v>
      </c>
      <c r="N23" s="42">
        <v>16</v>
      </c>
      <c r="O23" s="42" t="s">
        <v>52</v>
      </c>
      <c r="P23" s="42">
        <v>7</v>
      </c>
    </row>
    <row r="24" spans="1:18" ht="10.5" customHeight="1">
      <c r="A24" s="44" t="s">
        <v>149</v>
      </c>
      <c r="B24" s="43">
        <v>19</v>
      </c>
      <c r="C24" s="42">
        <v>3</v>
      </c>
      <c r="D24" s="42" t="s">
        <v>52</v>
      </c>
      <c r="E24" s="42">
        <v>1</v>
      </c>
      <c r="F24" s="42" t="s">
        <v>52</v>
      </c>
      <c r="G24" s="42" t="s">
        <v>52</v>
      </c>
      <c r="H24" s="42" t="s">
        <v>52</v>
      </c>
      <c r="I24" s="42" t="s">
        <v>52</v>
      </c>
      <c r="J24" s="42" t="s">
        <v>52</v>
      </c>
      <c r="K24" s="42">
        <v>1</v>
      </c>
      <c r="L24" s="42">
        <v>1</v>
      </c>
      <c r="M24" s="42" t="s">
        <v>52</v>
      </c>
      <c r="N24" s="42">
        <v>8</v>
      </c>
      <c r="O24" s="42" t="s">
        <v>52</v>
      </c>
      <c r="P24" s="42">
        <v>5</v>
      </c>
    </row>
    <row r="25" spans="1:18" ht="10.5" customHeight="1">
      <c r="A25" s="44" t="s">
        <v>148</v>
      </c>
      <c r="B25" s="43">
        <v>16</v>
      </c>
      <c r="C25" s="42">
        <v>4</v>
      </c>
      <c r="D25" s="42">
        <v>1</v>
      </c>
      <c r="E25" s="42">
        <v>2</v>
      </c>
      <c r="F25" s="42" t="s">
        <v>52</v>
      </c>
      <c r="G25" s="42" t="s">
        <v>52</v>
      </c>
      <c r="H25" s="42" t="s">
        <v>52</v>
      </c>
      <c r="I25" s="42" t="s">
        <v>52</v>
      </c>
      <c r="J25" s="42" t="s">
        <v>52</v>
      </c>
      <c r="K25" s="42" t="s">
        <v>52</v>
      </c>
      <c r="L25" s="42" t="s">
        <v>52</v>
      </c>
      <c r="M25" s="42" t="s">
        <v>52</v>
      </c>
      <c r="N25" s="42">
        <v>5</v>
      </c>
      <c r="O25" s="42">
        <v>1</v>
      </c>
      <c r="P25" s="42">
        <v>3</v>
      </c>
    </row>
    <row r="26" spans="1:18" ht="10.5" customHeight="1">
      <c r="A26" s="44" t="s">
        <v>147</v>
      </c>
      <c r="B26" s="43">
        <v>18</v>
      </c>
      <c r="C26" s="42">
        <v>4</v>
      </c>
      <c r="D26" s="42" t="s">
        <v>52</v>
      </c>
      <c r="E26" s="42">
        <v>2</v>
      </c>
      <c r="F26" s="42" t="s">
        <v>52</v>
      </c>
      <c r="G26" s="42" t="s">
        <v>146</v>
      </c>
      <c r="H26" s="42" t="s">
        <v>52</v>
      </c>
      <c r="I26" s="42" t="s">
        <v>52</v>
      </c>
      <c r="J26" s="42" t="s">
        <v>52</v>
      </c>
      <c r="K26" s="42" t="s">
        <v>52</v>
      </c>
      <c r="L26" s="42">
        <v>2</v>
      </c>
      <c r="M26" s="42" t="s">
        <v>52</v>
      </c>
      <c r="N26" s="42">
        <v>4</v>
      </c>
      <c r="O26" s="42" t="s">
        <v>52</v>
      </c>
      <c r="P26" s="42">
        <v>6</v>
      </c>
    </row>
    <row r="27" spans="1:18" ht="10.5" customHeight="1">
      <c r="A27" s="44" t="s">
        <v>145</v>
      </c>
      <c r="B27" s="43">
        <v>16</v>
      </c>
      <c r="C27" s="42">
        <v>5</v>
      </c>
      <c r="D27" s="42" t="s">
        <v>52</v>
      </c>
      <c r="E27" s="42">
        <v>2</v>
      </c>
      <c r="F27" s="42" t="s">
        <v>52</v>
      </c>
      <c r="G27" s="42" t="s">
        <v>52</v>
      </c>
      <c r="H27" s="42">
        <v>1</v>
      </c>
      <c r="I27" s="42" t="s">
        <v>52</v>
      </c>
      <c r="J27" s="42" t="s">
        <v>52</v>
      </c>
      <c r="K27" s="42" t="s">
        <v>52</v>
      </c>
      <c r="L27" s="42" t="s">
        <v>52</v>
      </c>
      <c r="M27" s="42" t="s">
        <v>52</v>
      </c>
      <c r="N27" s="42">
        <v>3</v>
      </c>
      <c r="O27" s="42" t="s">
        <v>52</v>
      </c>
      <c r="P27" s="42">
        <v>5</v>
      </c>
    </row>
    <row r="28" spans="1:18" ht="10.5" customHeight="1">
      <c r="A28" s="44" t="s">
        <v>144</v>
      </c>
      <c r="B28" s="43">
        <v>19</v>
      </c>
      <c r="C28" s="42">
        <v>4</v>
      </c>
      <c r="D28" s="42" t="s">
        <v>52</v>
      </c>
      <c r="E28" s="42">
        <v>3</v>
      </c>
      <c r="F28" s="42" t="s">
        <v>52</v>
      </c>
      <c r="G28" s="42" t="s">
        <v>52</v>
      </c>
      <c r="H28" s="42" t="s">
        <v>52</v>
      </c>
      <c r="I28" s="42" t="s">
        <v>52</v>
      </c>
      <c r="J28" s="42" t="s">
        <v>52</v>
      </c>
      <c r="K28" s="42" t="s">
        <v>52</v>
      </c>
      <c r="L28" s="42">
        <v>2</v>
      </c>
      <c r="M28" s="42" t="s">
        <v>52</v>
      </c>
      <c r="N28" s="42">
        <v>4</v>
      </c>
      <c r="O28" s="42">
        <v>1</v>
      </c>
      <c r="P28" s="42">
        <v>5</v>
      </c>
    </row>
    <row r="29" spans="1:18" ht="10.5" customHeight="1">
      <c r="A29" s="44" t="s">
        <v>143</v>
      </c>
      <c r="B29" s="43">
        <v>14</v>
      </c>
      <c r="C29" s="42">
        <v>4</v>
      </c>
      <c r="D29" s="42" t="s">
        <v>52</v>
      </c>
      <c r="E29" s="42" t="s">
        <v>52</v>
      </c>
      <c r="F29" s="42" t="s">
        <v>52</v>
      </c>
      <c r="G29" s="42" t="s">
        <v>52</v>
      </c>
      <c r="H29" s="42">
        <v>1</v>
      </c>
      <c r="I29" s="42" t="s">
        <v>52</v>
      </c>
      <c r="J29" s="42" t="s">
        <v>52</v>
      </c>
      <c r="K29" s="42" t="s">
        <v>52</v>
      </c>
      <c r="L29" s="42">
        <v>1</v>
      </c>
      <c r="M29" s="42" t="s">
        <v>52</v>
      </c>
      <c r="N29" s="42">
        <v>3</v>
      </c>
      <c r="O29" s="42" t="s">
        <v>52</v>
      </c>
      <c r="P29" s="42">
        <v>5</v>
      </c>
    </row>
    <row r="30" spans="1:18" ht="10.5" customHeight="1">
      <c r="A30" s="44" t="s">
        <v>142</v>
      </c>
      <c r="B30" s="43">
        <v>22</v>
      </c>
      <c r="C30" s="42">
        <v>2</v>
      </c>
      <c r="D30" s="42" t="s">
        <v>52</v>
      </c>
      <c r="E30" s="42">
        <v>7</v>
      </c>
      <c r="F30" s="42" t="s">
        <v>52</v>
      </c>
      <c r="G30" s="42" t="s">
        <v>52</v>
      </c>
      <c r="H30" s="42" t="s">
        <v>52</v>
      </c>
      <c r="I30" s="42">
        <v>1</v>
      </c>
      <c r="J30" s="42" t="s">
        <v>52</v>
      </c>
      <c r="K30" s="42">
        <v>1</v>
      </c>
      <c r="L30" s="42" t="s">
        <v>52</v>
      </c>
      <c r="M30" s="42" t="s">
        <v>52</v>
      </c>
      <c r="N30" s="42">
        <v>2</v>
      </c>
      <c r="O30" s="42">
        <v>1</v>
      </c>
      <c r="P30" s="42">
        <v>8</v>
      </c>
      <c r="Q30" s="31"/>
    </row>
    <row r="31" spans="1:18" s="31" customFormat="1" ht="6" customHeight="1">
      <c r="A31" s="41"/>
      <c r="B31" s="4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8" ht="10.5" customHeight="1">
      <c r="A32" s="31" t="s">
        <v>141</v>
      </c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0.5" customHeight="1">
      <c r="A33" s="58" t="s">
        <v>140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0.5" customHeight="1">
      <c r="A34" s="3" t="s">
        <v>139</v>
      </c>
      <c r="B34" s="32"/>
      <c r="C34" s="32"/>
      <c r="D34" s="32"/>
      <c r="E34" s="32"/>
    </row>
    <row r="35" spans="1:16" ht="10.5" customHeight="1">
      <c r="A35" s="3" t="s">
        <v>138</v>
      </c>
      <c r="B35" s="32"/>
      <c r="C35" s="32"/>
      <c r="D35" s="32"/>
      <c r="E35" s="32"/>
    </row>
    <row r="36" spans="1:16" ht="10.5" customHeight="1">
      <c r="A36" s="3" t="s">
        <v>137</v>
      </c>
      <c r="B36" s="32"/>
      <c r="C36" s="32"/>
      <c r="D36" s="32"/>
      <c r="E36" s="32"/>
    </row>
  </sheetData>
  <mergeCells count="19">
    <mergeCell ref="M10:M11"/>
    <mergeCell ref="N9:N11"/>
    <mergeCell ref="O9:O11"/>
    <mergeCell ref="P9:P11"/>
    <mergeCell ref="E9:E11"/>
    <mergeCell ref="G9:H9"/>
    <mergeCell ref="J9:K9"/>
    <mergeCell ref="L9:M9"/>
    <mergeCell ref="F10:F11"/>
    <mergeCell ref="A9:A11"/>
    <mergeCell ref="B9:B11"/>
    <mergeCell ref="C9:C11"/>
    <mergeCell ref="D9:D11"/>
    <mergeCell ref="L10:L11"/>
    <mergeCell ref="G10:G11"/>
    <mergeCell ref="H10:H11"/>
    <mergeCell ref="I10:I11"/>
    <mergeCell ref="J10:J11"/>
    <mergeCell ref="K10:K11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7"/>
  <sheetViews>
    <sheetView showOutlineSymbols="0" zoomScaleNormal="100" zoomScaleSheetLayoutView="100" workbookViewId="0"/>
  </sheetViews>
  <sheetFormatPr defaultRowHeight="10.5"/>
  <cols>
    <col min="1" max="1" width="8" style="3" customWidth="1"/>
    <col min="2" max="2" width="7" style="3" customWidth="1"/>
    <col min="3" max="3" width="6.125" style="3" customWidth="1"/>
    <col min="4" max="5" width="6" style="3" bestFit="1" customWidth="1"/>
    <col min="6" max="8" width="7.5" style="3" bestFit="1" customWidth="1"/>
    <col min="9" max="9" width="7.625" style="3" customWidth="1"/>
    <col min="10" max="10" width="8.5" style="3" customWidth="1"/>
    <col min="11" max="11" width="6.5" style="3" customWidth="1"/>
    <col min="12" max="12" width="7.25" style="3" customWidth="1"/>
    <col min="13" max="13" width="11.25" style="3" customWidth="1"/>
    <col min="14" max="14" width="8.125" style="3" customWidth="1"/>
    <col min="15" max="15" width="6.375" style="3" customWidth="1"/>
    <col min="16" max="16" width="7.625" style="3" bestFit="1" customWidth="1"/>
    <col min="17" max="18" width="8.75" style="3" customWidth="1"/>
    <col min="19" max="16384" width="9" style="3"/>
  </cols>
  <sheetData>
    <row r="1" spans="1:19" s="39" customFormat="1" ht="13.5" customHeight="1">
      <c r="A1" s="63" t="s">
        <v>136</v>
      </c>
      <c r="G1" s="62"/>
      <c r="L1" s="61"/>
      <c r="M1" s="61"/>
      <c r="R1" s="60"/>
      <c r="S1" s="59"/>
    </row>
    <row r="2" spans="1:19" s="39" customFormat="1" ht="10.5" customHeight="1">
      <c r="A2" s="63"/>
      <c r="G2" s="62"/>
      <c r="L2" s="61"/>
      <c r="M2" s="61"/>
      <c r="R2" s="60"/>
      <c r="S2" s="59"/>
    </row>
    <row r="3" spans="1:19" s="58" customFormat="1" ht="10.5" customHeight="1">
      <c r="A3" s="58" t="s">
        <v>135</v>
      </c>
    </row>
    <row r="4" spans="1:19" s="58" customFormat="1" ht="10.5" customHeight="1">
      <c r="A4" s="58" t="s">
        <v>134</v>
      </c>
    </row>
    <row r="5" spans="1:19" ht="10.5" customHeight="1"/>
    <row r="6" spans="1:19" ht="12" customHeight="1">
      <c r="A6" s="57" t="s">
        <v>133</v>
      </c>
      <c r="B6" s="2"/>
      <c r="C6" s="2"/>
      <c r="D6" s="2"/>
      <c r="E6" s="2"/>
      <c r="F6" s="56"/>
      <c r="H6" s="55"/>
      <c r="J6" s="2"/>
      <c r="K6" s="2"/>
      <c r="L6" s="2"/>
      <c r="M6" s="2"/>
      <c r="N6" s="2"/>
      <c r="O6" s="2"/>
      <c r="P6" s="2"/>
      <c r="Q6" s="2"/>
      <c r="R6" s="2"/>
    </row>
    <row r="7" spans="1:19" ht="12" customHeight="1">
      <c r="A7" s="57"/>
      <c r="B7" s="2"/>
      <c r="C7" s="2"/>
      <c r="D7" s="2"/>
      <c r="E7" s="2"/>
      <c r="F7" s="56"/>
      <c r="H7" s="55"/>
      <c r="J7" s="2"/>
      <c r="K7" s="2"/>
      <c r="L7" s="2"/>
      <c r="M7" s="2"/>
      <c r="N7" s="2"/>
      <c r="O7" s="2"/>
      <c r="P7" s="2"/>
      <c r="Q7" s="2"/>
      <c r="R7" s="2"/>
    </row>
    <row r="8" spans="1:19" ht="10.5" customHeight="1"/>
    <row r="9" spans="1:19" ht="10.5" customHeight="1">
      <c r="A9" s="4"/>
      <c r="B9" s="48"/>
      <c r="C9" s="31"/>
      <c r="D9" s="31"/>
      <c r="E9" s="31"/>
      <c r="F9" s="31"/>
      <c r="G9" s="48"/>
      <c r="H9" s="48"/>
      <c r="I9" s="48"/>
      <c r="K9" s="4"/>
    </row>
    <row r="10" spans="1:19" ht="10.5" customHeight="1">
      <c r="A10" s="315" t="s">
        <v>1</v>
      </c>
      <c r="B10" s="318" t="s">
        <v>132</v>
      </c>
      <c r="C10" s="318" t="s">
        <v>131</v>
      </c>
      <c r="D10" s="318" t="s">
        <v>4</v>
      </c>
      <c r="E10" s="337" t="s">
        <v>130</v>
      </c>
      <c r="F10" s="53"/>
      <c r="G10" s="321" t="s">
        <v>129</v>
      </c>
      <c r="H10" s="321"/>
      <c r="I10" s="54"/>
      <c r="J10" s="352" t="s">
        <v>7</v>
      </c>
      <c r="K10" s="323"/>
      <c r="L10" s="324" t="s">
        <v>128</v>
      </c>
      <c r="M10" s="323"/>
      <c r="N10" s="325" t="s">
        <v>127</v>
      </c>
      <c r="O10" s="328" t="s">
        <v>126</v>
      </c>
      <c r="P10" s="345" t="s">
        <v>125</v>
      </c>
    </row>
    <row r="11" spans="1:19" ht="10.5" customHeight="1">
      <c r="A11" s="316"/>
      <c r="B11" s="319"/>
      <c r="C11" s="319"/>
      <c r="D11" s="319"/>
      <c r="E11" s="319"/>
      <c r="F11" s="318" t="s">
        <v>124</v>
      </c>
      <c r="G11" s="318" t="s">
        <v>123</v>
      </c>
      <c r="H11" s="318" t="s">
        <v>122</v>
      </c>
      <c r="I11" s="339" t="s">
        <v>121</v>
      </c>
      <c r="J11" s="360" t="s">
        <v>120</v>
      </c>
      <c r="K11" s="328" t="s">
        <v>119</v>
      </c>
      <c r="L11" s="328" t="s">
        <v>118</v>
      </c>
      <c r="M11" s="328" t="s">
        <v>117</v>
      </c>
      <c r="N11" s="353"/>
      <c r="O11" s="329"/>
      <c r="P11" s="346"/>
    </row>
    <row r="12" spans="1:19" ht="10.5" customHeight="1">
      <c r="A12" s="317"/>
      <c r="B12" s="320"/>
      <c r="C12" s="320"/>
      <c r="D12" s="320"/>
      <c r="E12" s="320"/>
      <c r="F12" s="320"/>
      <c r="G12" s="320"/>
      <c r="H12" s="320"/>
      <c r="I12" s="340"/>
      <c r="J12" s="351"/>
      <c r="K12" s="330"/>
      <c r="L12" s="330"/>
      <c r="M12" s="330"/>
      <c r="N12" s="354"/>
      <c r="O12" s="330"/>
      <c r="P12" s="347"/>
    </row>
    <row r="13" spans="1:19" s="31" customFormat="1" ht="6" customHeight="1">
      <c r="A13" s="52"/>
      <c r="B13" s="51"/>
      <c r="C13" s="50"/>
      <c r="D13" s="50"/>
      <c r="E13" s="50"/>
      <c r="F13" s="50"/>
      <c r="G13" s="50"/>
      <c r="H13" s="50"/>
      <c r="I13" s="50"/>
      <c r="J13" s="48"/>
      <c r="K13" s="48"/>
      <c r="L13" s="48"/>
      <c r="M13" s="48"/>
      <c r="N13" s="49"/>
      <c r="O13" s="48"/>
      <c r="P13" s="48"/>
    </row>
    <row r="14" spans="1:19" ht="10.5" customHeight="1">
      <c r="A14" s="5" t="s">
        <v>116</v>
      </c>
      <c r="B14" s="43">
        <v>326</v>
      </c>
      <c r="C14" s="42">
        <v>43</v>
      </c>
      <c r="D14" s="42" t="s">
        <v>52</v>
      </c>
      <c r="E14" s="42">
        <v>23</v>
      </c>
      <c r="F14" s="42">
        <v>1</v>
      </c>
      <c r="G14" s="42">
        <v>9</v>
      </c>
      <c r="H14" s="42">
        <v>14</v>
      </c>
      <c r="I14" s="42" t="s">
        <v>52</v>
      </c>
      <c r="J14" s="42">
        <v>2</v>
      </c>
      <c r="K14" s="42">
        <v>6</v>
      </c>
      <c r="L14" s="42">
        <v>5</v>
      </c>
      <c r="M14" s="42">
        <v>1</v>
      </c>
      <c r="N14" s="42">
        <v>99</v>
      </c>
      <c r="O14" s="42">
        <v>13</v>
      </c>
      <c r="P14" s="42">
        <v>110</v>
      </c>
    </row>
    <row r="15" spans="1:19" ht="10.5" customHeight="1">
      <c r="A15" s="10" t="s">
        <v>115</v>
      </c>
      <c r="B15" s="43">
        <v>330</v>
      </c>
      <c r="C15" s="42">
        <v>57</v>
      </c>
      <c r="D15" s="42">
        <v>6</v>
      </c>
      <c r="E15" s="42">
        <v>35</v>
      </c>
      <c r="F15" s="42" t="s">
        <v>52</v>
      </c>
      <c r="G15" s="42">
        <v>8</v>
      </c>
      <c r="H15" s="42">
        <v>11</v>
      </c>
      <c r="I15" s="42" t="s">
        <v>52</v>
      </c>
      <c r="J15" s="42">
        <v>6</v>
      </c>
      <c r="K15" s="42">
        <v>9</v>
      </c>
      <c r="L15" s="42">
        <v>4</v>
      </c>
      <c r="M15" s="42">
        <v>3</v>
      </c>
      <c r="N15" s="42">
        <v>76</v>
      </c>
      <c r="O15" s="42">
        <v>6</v>
      </c>
      <c r="P15" s="42">
        <v>109</v>
      </c>
    </row>
    <row r="16" spans="1:19" ht="10.5" customHeight="1">
      <c r="A16" s="10" t="s">
        <v>114</v>
      </c>
      <c r="B16" s="43">
        <v>298</v>
      </c>
      <c r="C16" s="42">
        <v>48</v>
      </c>
      <c r="D16" s="42">
        <v>2</v>
      </c>
      <c r="E16" s="42">
        <v>23</v>
      </c>
      <c r="F16" s="42">
        <v>1</v>
      </c>
      <c r="G16" s="42">
        <v>7</v>
      </c>
      <c r="H16" s="42">
        <v>4</v>
      </c>
      <c r="I16" s="42" t="s">
        <v>52</v>
      </c>
      <c r="J16" s="42">
        <v>8</v>
      </c>
      <c r="K16" s="42">
        <v>12</v>
      </c>
      <c r="L16" s="42">
        <v>5</v>
      </c>
      <c r="M16" s="42" t="s">
        <v>52</v>
      </c>
      <c r="N16" s="42">
        <v>82</v>
      </c>
      <c r="O16" s="42">
        <v>8</v>
      </c>
      <c r="P16" s="42">
        <v>98</v>
      </c>
    </row>
    <row r="17" spans="1:18" ht="10.5" customHeight="1">
      <c r="A17" s="10" t="s">
        <v>113</v>
      </c>
      <c r="B17" s="43">
        <v>272</v>
      </c>
      <c r="C17" s="42">
        <v>48</v>
      </c>
      <c r="D17" s="42">
        <v>1</v>
      </c>
      <c r="E17" s="42">
        <v>20</v>
      </c>
      <c r="F17" s="42" t="s">
        <v>52</v>
      </c>
      <c r="G17" s="42">
        <v>10</v>
      </c>
      <c r="H17" s="42">
        <v>8</v>
      </c>
      <c r="I17" s="42">
        <v>3</v>
      </c>
      <c r="J17" s="42">
        <v>7</v>
      </c>
      <c r="K17" s="42">
        <v>11</v>
      </c>
      <c r="L17" s="42">
        <v>2</v>
      </c>
      <c r="M17" s="42">
        <v>2</v>
      </c>
      <c r="N17" s="42">
        <v>64</v>
      </c>
      <c r="O17" s="42">
        <v>4</v>
      </c>
      <c r="P17" s="42">
        <v>92</v>
      </c>
    </row>
    <row r="18" spans="1:18" s="22" customFormat="1" ht="10.5" customHeight="1">
      <c r="A18" s="17" t="s">
        <v>112</v>
      </c>
      <c r="B18" s="47" t="s">
        <v>111</v>
      </c>
      <c r="C18" s="46" t="s">
        <v>110</v>
      </c>
      <c r="D18" s="46">
        <v>1</v>
      </c>
      <c r="E18" s="46">
        <v>13</v>
      </c>
      <c r="F18" s="46">
        <v>3</v>
      </c>
      <c r="G18" s="46">
        <v>7</v>
      </c>
      <c r="H18" s="46">
        <v>13</v>
      </c>
      <c r="I18" s="46">
        <v>0</v>
      </c>
      <c r="J18" s="46">
        <v>5</v>
      </c>
      <c r="K18" s="46">
        <v>7</v>
      </c>
      <c r="L18" s="46">
        <v>5</v>
      </c>
      <c r="M18" s="46">
        <v>1</v>
      </c>
      <c r="N18" s="46">
        <v>85</v>
      </c>
      <c r="O18" s="46">
        <v>3</v>
      </c>
      <c r="P18" s="46" t="s">
        <v>109</v>
      </c>
      <c r="Q18" s="45"/>
      <c r="R18" s="45"/>
    </row>
    <row r="19" spans="1:18" ht="6" customHeight="1">
      <c r="A19" s="23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5"/>
      <c r="R19" s="45"/>
    </row>
    <row r="20" spans="1:18" ht="10.5" customHeight="1">
      <c r="A20" s="44" t="s">
        <v>108</v>
      </c>
      <c r="B20" s="43" t="s">
        <v>107</v>
      </c>
      <c r="C20" s="42" t="s">
        <v>106</v>
      </c>
      <c r="D20" s="42">
        <v>0</v>
      </c>
      <c r="E20" s="42">
        <v>1</v>
      </c>
      <c r="F20" s="42">
        <v>1</v>
      </c>
      <c r="G20" s="42">
        <v>0</v>
      </c>
      <c r="H20" s="42">
        <v>0</v>
      </c>
      <c r="I20" s="42">
        <v>0</v>
      </c>
      <c r="J20" s="42">
        <v>1</v>
      </c>
      <c r="K20" s="42">
        <v>2</v>
      </c>
      <c r="L20" s="42">
        <v>0</v>
      </c>
      <c r="M20" s="42">
        <v>0</v>
      </c>
      <c r="N20" s="42">
        <v>9</v>
      </c>
      <c r="O20" s="42">
        <v>0</v>
      </c>
      <c r="P20" s="42">
        <v>12</v>
      </c>
      <c r="Q20" s="45"/>
      <c r="R20" s="45"/>
    </row>
    <row r="21" spans="1:18" ht="10.5" customHeight="1">
      <c r="A21" s="44" t="s">
        <v>105</v>
      </c>
      <c r="B21" s="43">
        <v>25</v>
      </c>
      <c r="C21" s="42">
        <v>2</v>
      </c>
      <c r="D21" s="42">
        <v>0</v>
      </c>
      <c r="E21" s="42">
        <v>2</v>
      </c>
      <c r="F21" s="42">
        <v>1</v>
      </c>
      <c r="G21" s="42">
        <v>2</v>
      </c>
      <c r="H21" s="42">
        <v>5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5</v>
      </c>
      <c r="O21" s="42">
        <v>0</v>
      </c>
      <c r="P21" s="42">
        <v>6</v>
      </c>
      <c r="Q21" s="45"/>
      <c r="R21" s="45"/>
    </row>
    <row r="22" spans="1:18" ht="10.5" customHeight="1">
      <c r="A22" s="44" t="s">
        <v>104</v>
      </c>
      <c r="B22" s="43">
        <v>27</v>
      </c>
      <c r="C22" s="42">
        <v>9</v>
      </c>
      <c r="D22" s="42">
        <v>0</v>
      </c>
      <c r="E22" s="42">
        <v>0</v>
      </c>
      <c r="F22" s="42">
        <v>1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8</v>
      </c>
      <c r="O22" s="42">
        <v>0</v>
      </c>
      <c r="P22" s="42">
        <v>7</v>
      </c>
    </row>
    <row r="23" spans="1:18" ht="10.5" customHeight="1">
      <c r="A23" s="44" t="s">
        <v>103</v>
      </c>
      <c r="B23" s="43">
        <v>28</v>
      </c>
      <c r="C23" s="42">
        <v>8</v>
      </c>
      <c r="D23" s="42">
        <v>1</v>
      </c>
      <c r="E23" s="42">
        <v>1</v>
      </c>
      <c r="F23" s="42">
        <v>0</v>
      </c>
      <c r="G23" s="42">
        <v>0</v>
      </c>
      <c r="H23" s="42">
        <v>2</v>
      </c>
      <c r="I23" s="42">
        <v>0</v>
      </c>
      <c r="J23" s="42">
        <v>1</v>
      </c>
      <c r="K23" s="42">
        <v>0</v>
      </c>
      <c r="L23" s="42">
        <v>2</v>
      </c>
      <c r="M23" s="42">
        <v>0</v>
      </c>
      <c r="N23" s="42">
        <v>7</v>
      </c>
      <c r="O23" s="42">
        <v>0</v>
      </c>
      <c r="P23" s="42">
        <v>6</v>
      </c>
    </row>
    <row r="24" spans="1:18" ht="10.5" customHeight="1">
      <c r="A24" s="44" t="s">
        <v>102</v>
      </c>
      <c r="B24" s="43">
        <v>21</v>
      </c>
      <c r="C24" s="42">
        <v>4</v>
      </c>
      <c r="D24" s="42">
        <v>0</v>
      </c>
      <c r="E24" s="42">
        <v>2</v>
      </c>
      <c r="F24" s="42">
        <v>0</v>
      </c>
      <c r="G24" s="42">
        <v>0</v>
      </c>
      <c r="H24" s="42">
        <v>1</v>
      </c>
      <c r="I24" s="42">
        <v>0</v>
      </c>
      <c r="J24" s="42">
        <v>1</v>
      </c>
      <c r="K24" s="42">
        <v>0</v>
      </c>
      <c r="L24" s="42">
        <v>2</v>
      </c>
      <c r="M24" s="42">
        <v>0</v>
      </c>
      <c r="N24" s="42">
        <v>7</v>
      </c>
      <c r="O24" s="42">
        <v>0</v>
      </c>
      <c r="P24" s="42">
        <v>4</v>
      </c>
    </row>
    <row r="25" spans="1:18" ht="10.5" customHeight="1">
      <c r="A25" s="44" t="s">
        <v>101</v>
      </c>
      <c r="B25" s="43" t="s">
        <v>100</v>
      </c>
      <c r="C25" s="42">
        <v>3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1</v>
      </c>
      <c r="M25" s="42">
        <v>0</v>
      </c>
      <c r="N25" s="42">
        <v>7</v>
      </c>
      <c r="O25" s="42">
        <v>0</v>
      </c>
      <c r="P25" s="42" t="s">
        <v>99</v>
      </c>
    </row>
    <row r="26" spans="1:18" ht="10.5" customHeight="1">
      <c r="A26" s="44" t="s">
        <v>98</v>
      </c>
      <c r="B26" s="43" t="s">
        <v>97</v>
      </c>
      <c r="C26" s="42">
        <v>2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3</v>
      </c>
      <c r="L26" s="42">
        <v>0</v>
      </c>
      <c r="M26" s="42">
        <v>0</v>
      </c>
      <c r="N26" s="42">
        <v>5</v>
      </c>
      <c r="O26" s="42">
        <v>0</v>
      </c>
      <c r="P26" s="42" t="s">
        <v>96</v>
      </c>
    </row>
    <row r="27" spans="1:18" ht="10.5" customHeight="1">
      <c r="A27" s="44" t="s">
        <v>95</v>
      </c>
      <c r="B27" s="43">
        <v>15</v>
      </c>
      <c r="C27" s="42">
        <v>1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6</v>
      </c>
      <c r="O27" s="42">
        <v>1</v>
      </c>
      <c r="P27" s="42">
        <v>7</v>
      </c>
      <c r="Q27" s="31"/>
    </row>
    <row r="28" spans="1:18" ht="10.5" customHeight="1">
      <c r="A28" s="44" t="s">
        <v>94</v>
      </c>
      <c r="B28" s="43">
        <v>16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</v>
      </c>
      <c r="N28" s="42">
        <v>6</v>
      </c>
      <c r="O28" s="42">
        <v>0</v>
      </c>
      <c r="P28" s="42">
        <v>9</v>
      </c>
      <c r="Q28" s="31"/>
    </row>
    <row r="29" spans="1:18" ht="10.5" customHeight="1">
      <c r="A29" s="44" t="s">
        <v>93</v>
      </c>
      <c r="B29" s="43">
        <v>16</v>
      </c>
      <c r="C29" s="42">
        <v>3</v>
      </c>
      <c r="D29" s="42">
        <v>0</v>
      </c>
      <c r="E29" s="42">
        <v>1</v>
      </c>
      <c r="F29" s="42">
        <v>0</v>
      </c>
      <c r="G29" s="42">
        <v>0</v>
      </c>
      <c r="H29" s="42">
        <v>1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7</v>
      </c>
      <c r="O29" s="42">
        <v>0</v>
      </c>
      <c r="P29" s="42">
        <v>4</v>
      </c>
      <c r="Q29" s="31"/>
    </row>
    <row r="30" spans="1:18" ht="10.5" customHeight="1">
      <c r="A30" s="44" t="s">
        <v>92</v>
      </c>
      <c r="B30" s="43">
        <v>23</v>
      </c>
      <c r="C30" s="42">
        <v>3</v>
      </c>
      <c r="D30" s="42">
        <v>0</v>
      </c>
      <c r="E30" s="42">
        <v>1</v>
      </c>
      <c r="F30" s="42">
        <v>0</v>
      </c>
      <c r="G30" s="42">
        <v>1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9</v>
      </c>
      <c r="O30" s="42">
        <v>1</v>
      </c>
      <c r="P30" s="42">
        <v>7</v>
      </c>
      <c r="Q30" s="31"/>
    </row>
    <row r="31" spans="1:18" ht="10.5" customHeight="1">
      <c r="A31" s="44" t="s">
        <v>91</v>
      </c>
      <c r="B31" s="43">
        <v>30</v>
      </c>
      <c r="C31" s="42">
        <v>5</v>
      </c>
      <c r="D31" s="42">
        <v>0</v>
      </c>
      <c r="E31" s="42">
        <v>2</v>
      </c>
      <c r="F31" s="42">
        <v>0</v>
      </c>
      <c r="G31" s="42">
        <v>4</v>
      </c>
      <c r="H31" s="42">
        <v>2</v>
      </c>
      <c r="I31" s="42">
        <v>0</v>
      </c>
      <c r="J31" s="42">
        <v>1</v>
      </c>
      <c r="K31" s="42">
        <v>0</v>
      </c>
      <c r="L31" s="42">
        <v>0</v>
      </c>
      <c r="M31" s="42">
        <v>0</v>
      </c>
      <c r="N31" s="42">
        <v>9</v>
      </c>
      <c r="O31" s="42">
        <v>1</v>
      </c>
      <c r="P31" s="42">
        <v>6</v>
      </c>
      <c r="Q31" s="31"/>
    </row>
    <row r="32" spans="1:18" s="31" customFormat="1" ht="6" customHeight="1">
      <c r="A32" s="41"/>
      <c r="B32" s="4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7" ht="10.5" customHeight="1">
      <c r="A33" s="31" t="s">
        <v>90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0.5" customHeight="1">
      <c r="A34" s="31" t="s">
        <v>89</v>
      </c>
      <c r="B34" s="30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7" ht="10.5" customHeight="1">
      <c r="A35" s="3" t="s">
        <v>88</v>
      </c>
      <c r="B35" s="32"/>
      <c r="C35" s="32"/>
      <c r="D35" s="32"/>
      <c r="E35" s="32"/>
    </row>
    <row r="36" spans="1:17" ht="10.5" customHeight="1">
      <c r="A36" s="3" t="s">
        <v>87</v>
      </c>
      <c r="B36" s="32"/>
      <c r="C36" s="32"/>
      <c r="D36" s="32"/>
      <c r="E36" s="32"/>
    </row>
    <row r="37" spans="1:17" ht="10.5" customHeight="1">
      <c r="A37" s="3" t="s">
        <v>86</v>
      </c>
      <c r="B37" s="32"/>
      <c r="C37" s="32"/>
      <c r="D37" s="32"/>
      <c r="E37" s="32"/>
    </row>
  </sheetData>
  <mergeCells count="19">
    <mergeCell ref="A10:A12"/>
    <mergeCell ref="B10:B12"/>
    <mergeCell ref="C10:C12"/>
    <mergeCell ref="D10:D12"/>
    <mergeCell ref="K11:K12"/>
    <mergeCell ref="E10:E12"/>
    <mergeCell ref="F11:F12"/>
    <mergeCell ref="G11:G12"/>
    <mergeCell ref="H11:H12"/>
    <mergeCell ref="I11:I12"/>
    <mergeCell ref="G10:H10"/>
    <mergeCell ref="J10:K10"/>
    <mergeCell ref="J11:J12"/>
    <mergeCell ref="P10:P12"/>
    <mergeCell ref="N10:N12"/>
    <mergeCell ref="L10:M10"/>
    <mergeCell ref="M11:M12"/>
    <mergeCell ref="O10:O12"/>
    <mergeCell ref="L11:L12"/>
  </mergeCells>
  <phoneticPr fontId="3"/>
  <pageMargins left="0.6694444444444444" right="0.6694444444444444" top="0.78749999999999998" bottom="0.86597222222222225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8"/>
  <sheetViews>
    <sheetView showOutlineSymbols="0" zoomScaleNormal="87" workbookViewId="0"/>
  </sheetViews>
  <sheetFormatPr defaultRowHeight="10.5"/>
  <cols>
    <col min="1" max="17" width="9.75" style="3" customWidth="1"/>
    <col min="18" max="16384" width="9" style="3"/>
  </cols>
  <sheetData>
    <row r="1" spans="1:17" s="39" customFormat="1" ht="13.5" customHeight="1">
      <c r="A1" s="39" t="s">
        <v>78</v>
      </c>
    </row>
    <row r="2" spans="1:17" ht="14.1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0.5" customHeight="1"/>
    <row r="4" spans="1:17" ht="10.5" customHeight="1"/>
    <row r="5" spans="1:17" ht="11.1" customHeight="1">
      <c r="A5" s="4"/>
      <c r="B5" s="4"/>
      <c r="G5" s="4"/>
      <c r="H5" s="4"/>
      <c r="I5" s="4"/>
      <c r="K5" s="4"/>
    </row>
    <row r="6" spans="1:17" ht="11.1" customHeight="1">
      <c r="A6" s="371" t="s">
        <v>1</v>
      </c>
      <c r="B6" s="373" t="s">
        <v>2</v>
      </c>
      <c r="C6" s="373" t="s">
        <v>3</v>
      </c>
      <c r="D6" s="373" t="s">
        <v>4</v>
      </c>
      <c r="E6" s="373" t="s">
        <v>5</v>
      </c>
      <c r="F6" s="365" t="s">
        <v>6</v>
      </c>
      <c r="G6" s="361"/>
      <c r="H6" s="361"/>
      <c r="I6" s="370"/>
      <c r="J6" s="361" t="s">
        <v>7</v>
      </c>
      <c r="K6" s="362"/>
      <c r="L6" s="365" t="s">
        <v>8</v>
      </c>
      <c r="M6" s="362"/>
      <c r="N6" s="366" t="s">
        <v>9</v>
      </c>
      <c r="O6" s="368" t="s">
        <v>10</v>
      </c>
      <c r="P6" s="368" t="s">
        <v>11</v>
      </c>
      <c r="Q6" s="363" t="s">
        <v>1</v>
      </c>
    </row>
    <row r="7" spans="1:17" ht="11.1" customHeight="1">
      <c r="A7" s="372"/>
      <c r="B7" s="374"/>
      <c r="C7" s="374"/>
      <c r="D7" s="374"/>
      <c r="E7" s="374"/>
      <c r="F7" s="33" t="s">
        <v>70</v>
      </c>
      <c r="G7" s="33" t="s">
        <v>69</v>
      </c>
      <c r="H7" s="33" t="s">
        <v>68</v>
      </c>
      <c r="I7" s="34" t="s">
        <v>67</v>
      </c>
      <c r="J7" s="35" t="s">
        <v>66</v>
      </c>
      <c r="K7" s="36" t="s">
        <v>65</v>
      </c>
      <c r="L7" s="36" t="s">
        <v>64</v>
      </c>
      <c r="M7" s="36" t="s">
        <v>63</v>
      </c>
      <c r="N7" s="367"/>
      <c r="O7" s="369"/>
      <c r="P7" s="369"/>
      <c r="Q7" s="364"/>
    </row>
    <row r="8" spans="1:17" ht="11.1" customHeight="1">
      <c r="A8" s="5" t="s">
        <v>85</v>
      </c>
      <c r="B8" s="6">
        <v>335</v>
      </c>
      <c r="C8" s="7">
        <v>45</v>
      </c>
      <c r="D8" s="7">
        <v>2</v>
      </c>
      <c r="E8" s="7">
        <v>21</v>
      </c>
      <c r="F8" s="7">
        <v>1</v>
      </c>
      <c r="G8" s="7">
        <v>12</v>
      </c>
      <c r="H8" s="7">
        <v>11</v>
      </c>
      <c r="I8" s="7" t="s">
        <v>52</v>
      </c>
      <c r="J8" s="7">
        <v>3</v>
      </c>
      <c r="K8" s="7">
        <v>14</v>
      </c>
      <c r="L8" s="7">
        <v>8</v>
      </c>
      <c r="M8" s="7" t="s">
        <v>52</v>
      </c>
      <c r="N8" s="7">
        <v>112</v>
      </c>
      <c r="O8" s="7">
        <v>10</v>
      </c>
      <c r="P8" s="8">
        <v>96</v>
      </c>
      <c r="Q8" s="9" t="s">
        <v>57</v>
      </c>
    </row>
    <row r="9" spans="1:17" ht="11.1" customHeight="1">
      <c r="A9" s="10" t="s">
        <v>56</v>
      </c>
      <c r="B9" s="11">
        <v>326</v>
      </c>
      <c r="C9" s="12">
        <v>43</v>
      </c>
      <c r="D9" s="12" t="s">
        <v>52</v>
      </c>
      <c r="E9" s="12">
        <v>23</v>
      </c>
      <c r="F9" s="12">
        <v>1</v>
      </c>
      <c r="G9" s="12">
        <v>9</v>
      </c>
      <c r="H9" s="12">
        <v>14</v>
      </c>
      <c r="I9" s="12" t="s">
        <v>52</v>
      </c>
      <c r="J9" s="12">
        <v>2</v>
      </c>
      <c r="K9" s="12">
        <v>6</v>
      </c>
      <c r="L9" s="12">
        <v>5</v>
      </c>
      <c r="M9" s="12">
        <v>1</v>
      </c>
      <c r="N9" s="12">
        <v>99</v>
      </c>
      <c r="O9" s="12">
        <v>13</v>
      </c>
      <c r="P9" s="13">
        <v>110</v>
      </c>
      <c r="Q9" s="9" t="s">
        <v>75</v>
      </c>
    </row>
    <row r="10" spans="1:17" ht="11.1" customHeight="1">
      <c r="A10" s="10" t="s">
        <v>74</v>
      </c>
      <c r="B10" s="11">
        <v>330</v>
      </c>
      <c r="C10" s="12">
        <v>57</v>
      </c>
      <c r="D10" s="12">
        <v>6</v>
      </c>
      <c r="E10" s="12">
        <v>35</v>
      </c>
      <c r="F10" s="12" t="s">
        <v>52</v>
      </c>
      <c r="G10" s="12">
        <v>8</v>
      </c>
      <c r="H10" s="12">
        <v>11</v>
      </c>
      <c r="I10" s="12" t="s">
        <v>52</v>
      </c>
      <c r="J10" s="12">
        <v>6</v>
      </c>
      <c r="K10" s="12">
        <v>9</v>
      </c>
      <c r="L10" s="12">
        <v>4</v>
      </c>
      <c r="M10" s="12">
        <v>3</v>
      </c>
      <c r="N10" s="12">
        <v>76</v>
      </c>
      <c r="O10" s="12">
        <v>6</v>
      </c>
      <c r="P10" s="13">
        <v>109</v>
      </c>
      <c r="Q10" s="9" t="s">
        <v>73</v>
      </c>
    </row>
    <row r="11" spans="1:17" ht="11.1" customHeight="1">
      <c r="A11" s="10" t="s">
        <v>84</v>
      </c>
      <c r="B11" s="14">
        <v>298</v>
      </c>
      <c r="C11" s="15">
        <v>48</v>
      </c>
      <c r="D11" s="15">
        <v>2</v>
      </c>
      <c r="E11" s="15">
        <v>23</v>
      </c>
      <c r="F11" s="15">
        <v>1</v>
      </c>
      <c r="G11" s="15">
        <v>7</v>
      </c>
      <c r="H11" s="15">
        <v>4</v>
      </c>
      <c r="I11" s="12" t="s">
        <v>52</v>
      </c>
      <c r="J11" s="15">
        <v>8</v>
      </c>
      <c r="K11" s="15">
        <v>12</v>
      </c>
      <c r="L11" s="15">
        <v>5</v>
      </c>
      <c r="M11" s="12" t="s">
        <v>52</v>
      </c>
      <c r="N11" s="15">
        <v>82</v>
      </c>
      <c r="O11" s="15">
        <v>8</v>
      </c>
      <c r="P11" s="16">
        <v>98</v>
      </c>
      <c r="Q11" s="9" t="s">
        <v>83</v>
      </c>
    </row>
    <row r="12" spans="1:17" s="22" customFormat="1" ht="11.1" customHeight="1">
      <c r="A12" s="17" t="s">
        <v>82</v>
      </c>
      <c r="B12" s="18">
        <v>272</v>
      </c>
      <c r="C12" s="19">
        <v>48</v>
      </c>
      <c r="D12" s="38">
        <v>1</v>
      </c>
      <c r="E12" s="19">
        <v>20</v>
      </c>
      <c r="F12" s="19" t="s">
        <v>52</v>
      </c>
      <c r="G12" s="19">
        <v>10</v>
      </c>
      <c r="H12" s="19">
        <v>8</v>
      </c>
      <c r="I12" s="38">
        <v>3</v>
      </c>
      <c r="J12" s="19">
        <v>7</v>
      </c>
      <c r="K12" s="19">
        <v>11</v>
      </c>
      <c r="L12" s="19">
        <v>2</v>
      </c>
      <c r="M12" s="38">
        <v>2</v>
      </c>
      <c r="N12" s="19">
        <v>64</v>
      </c>
      <c r="O12" s="19">
        <v>4</v>
      </c>
      <c r="P12" s="20">
        <v>92</v>
      </c>
      <c r="Q12" s="21" t="s">
        <v>81</v>
      </c>
    </row>
    <row r="13" spans="1:17" ht="11.1" customHeight="1">
      <c r="A13" s="23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 t="s">
        <v>80</v>
      </c>
      <c r="Q13" s="24"/>
    </row>
    <row r="14" spans="1:17" ht="11.1" customHeight="1">
      <c r="A14" s="37" t="s">
        <v>15</v>
      </c>
      <c r="B14" s="11">
        <v>25</v>
      </c>
      <c r="C14" s="12">
        <v>1</v>
      </c>
      <c r="D14" s="12" t="s">
        <v>52</v>
      </c>
      <c r="E14" s="12" t="s">
        <v>52</v>
      </c>
      <c r="F14" s="12" t="s">
        <v>52</v>
      </c>
      <c r="G14" s="12">
        <v>3</v>
      </c>
      <c r="H14" s="12">
        <v>2</v>
      </c>
      <c r="I14" s="12" t="s">
        <v>52</v>
      </c>
      <c r="J14" s="12">
        <v>1</v>
      </c>
      <c r="K14" s="12">
        <v>1</v>
      </c>
      <c r="L14" s="12" t="s">
        <v>52</v>
      </c>
      <c r="M14" s="12" t="s">
        <v>52</v>
      </c>
      <c r="N14" s="12">
        <v>5</v>
      </c>
      <c r="O14" s="12" t="s">
        <v>52</v>
      </c>
      <c r="P14" s="13">
        <v>12</v>
      </c>
      <c r="Q14" s="37" t="s">
        <v>15</v>
      </c>
    </row>
    <row r="15" spans="1:17" ht="11.1" customHeight="1">
      <c r="A15" s="37" t="s">
        <v>16</v>
      </c>
      <c r="B15" s="11">
        <v>29</v>
      </c>
      <c r="C15" s="12">
        <v>6</v>
      </c>
      <c r="D15" s="12" t="s">
        <v>52</v>
      </c>
      <c r="E15" s="12">
        <v>3</v>
      </c>
      <c r="F15" s="12" t="s">
        <v>52</v>
      </c>
      <c r="G15" s="12">
        <v>2</v>
      </c>
      <c r="H15" s="12">
        <v>1</v>
      </c>
      <c r="I15" s="12">
        <v>1</v>
      </c>
      <c r="J15" s="12">
        <v>1</v>
      </c>
      <c r="K15" s="12">
        <v>1</v>
      </c>
      <c r="L15" s="12" t="s">
        <v>52</v>
      </c>
      <c r="M15" s="12" t="s">
        <v>52</v>
      </c>
      <c r="N15" s="12">
        <v>4</v>
      </c>
      <c r="O15" s="12">
        <v>2</v>
      </c>
      <c r="P15" s="13">
        <v>8</v>
      </c>
      <c r="Q15" s="37" t="s">
        <v>16</v>
      </c>
    </row>
    <row r="16" spans="1:17" ht="11.1" customHeight="1">
      <c r="A16" s="37" t="s">
        <v>17</v>
      </c>
      <c r="B16" s="11">
        <v>21</v>
      </c>
      <c r="C16" s="12">
        <v>7</v>
      </c>
      <c r="D16" s="12" t="s">
        <v>52</v>
      </c>
      <c r="E16" s="12">
        <v>1</v>
      </c>
      <c r="F16" s="12" t="s">
        <v>52</v>
      </c>
      <c r="G16" s="12" t="s">
        <v>52</v>
      </c>
      <c r="H16" s="12">
        <v>1</v>
      </c>
      <c r="I16" s="12">
        <v>1</v>
      </c>
      <c r="J16" s="12" t="s">
        <v>52</v>
      </c>
      <c r="K16" s="12" t="s">
        <v>52</v>
      </c>
      <c r="L16" s="12" t="s">
        <v>52</v>
      </c>
      <c r="M16" s="12" t="s">
        <v>52</v>
      </c>
      <c r="N16" s="12">
        <v>3</v>
      </c>
      <c r="O16" s="12" t="s">
        <v>52</v>
      </c>
      <c r="P16" s="13">
        <v>8</v>
      </c>
      <c r="Q16" s="37" t="s">
        <v>17</v>
      </c>
    </row>
    <row r="17" spans="1:17" ht="11.1" customHeight="1">
      <c r="A17" s="37" t="s">
        <v>18</v>
      </c>
      <c r="B17" s="11">
        <v>22</v>
      </c>
      <c r="C17" s="12">
        <v>3</v>
      </c>
      <c r="D17" s="12" t="s">
        <v>52</v>
      </c>
      <c r="E17" s="12" t="s">
        <v>79</v>
      </c>
      <c r="F17" s="12" t="s">
        <v>52</v>
      </c>
      <c r="G17" s="12">
        <v>1</v>
      </c>
      <c r="H17" s="12" t="s">
        <v>52</v>
      </c>
      <c r="I17" s="12" t="s">
        <v>52</v>
      </c>
      <c r="J17" s="12">
        <v>2</v>
      </c>
      <c r="K17" s="12">
        <v>3</v>
      </c>
      <c r="L17" s="12" t="s">
        <v>52</v>
      </c>
      <c r="M17" s="12">
        <v>1</v>
      </c>
      <c r="N17" s="12">
        <v>6</v>
      </c>
      <c r="O17" s="12" t="s">
        <v>52</v>
      </c>
      <c r="P17" s="13">
        <v>6</v>
      </c>
      <c r="Q17" s="37" t="s">
        <v>18</v>
      </c>
    </row>
    <row r="18" spans="1:17" ht="11.1" customHeight="1">
      <c r="A18" s="37" t="s">
        <v>19</v>
      </c>
      <c r="B18" s="11">
        <v>21</v>
      </c>
      <c r="C18" s="12">
        <v>7</v>
      </c>
      <c r="D18" s="12">
        <v>1</v>
      </c>
      <c r="E18" s="12">
        <v>3</v>
      </c>
      <c r="F18" s="12" t="s">
        <v>52</v>
      </c>
      <c r="G18" s="12" t="s">
        <v>52</v>
      </c>
      <c r="H18" s="12" t="s">
        <v>52</v>
      </c>
      <c r="I18" s="12" t="s">
        <v>52</v>
      </c>
      <c r="J18" s="12" t="s">
        <v>52</v>
      </c>
      <c r="K18" s="12">
        <v>1</v>
      </c>
      <c r="L18" s="12">
        <v>1</v>
      </c>
      <c r="M18" s="12" t="s">
        <v>52</v>
      </c>
      <c r="N18" s="12">
        <v>3</v>
      </c>
      <c r="O18" s="12" t="s">
        <v>52</v>
      </c>
      <c r="P18" s="13">
        <v>5</v>
      </c>
      <c r="Q18" s="37" t="s">
        <v>19</v>
      </c>
    </row>
    <row r="19" spans="1:17" ht="11.1" customHeight="1">
      <c r="A19" s="37" t="s">
        <v>20</v>
      </c>
      <c r="B19" s="11">
        <v>30</v>
      </c>
      <c r="C19" s="12">
        <v>8</v>
      </c>
      <c r="D19" s="12" t="s">
        <v>52</v>
      </c>
      <c r="E19" s="12">
        <v>3</v>
      </c>
      <c r="F19" s="12" t="s">
        <v>52</v>
      </c>
      <c r="G19" s="12" t="s">
        <v>52</v>
      </c>
      <c r="H19" s="12" t="s">
        <v>52</v>
      </c>
      <c r="I19" s="12" t="s">
        <v>52</v>
      </c>
      <c r="J19" s="12">
        <v>2</v>
      </c>
      <c r="K19" s="12" t="s">
        <v>52</v>
      </c>
      <c r="L19" s="12" t="s">
        <v>52</v>
      </c>
      <c r="M19" s="12" t="s">
        <v>52</v>
      </c>
      <c r="N19" s="12">
        <v>5</v>
      </c>
      <c r="O19" s="12" t="s">
        <v>52</v>
      </c>
      <c r="P19" s="13">
        <v>12</v>
      </c>
      <c r="Q19" s="37" t="s">
        <v>20</v>
      </c>
    </row>
    <row r="20" spans="1:17" ht="11.1" customHeight="1">
      <c r="A20" s="37" t="s">
        <v>21</v>
      </c>
      <c r="B20" s="11">
        <v>25</v>
      </c>
      <c r="C20" s="12">
        <v>5</v>
      </c>
      <c r="D20" s="12" t="s">
        <v>52</v>
      </c>
      <c r="E20" s="12">
        <v>2</v>
      </c>
      <c r="F20" s="12" t="s">
        <v>52</v>
      </c>
      <c r="G20" s="12" t="s">
        <v>52</v>
      </c>
      <c r="H20" s="12" t="s">
        <v>52</v>
      </c>
      <c r="I20" s="12" t="s">
        <v>52</v>
      </c>
      <c r="J20" s="12" t="s">
        <v>52</v>
      </c>
      <c r="K20" s="12" t="s">
        <v>52</v>
      </c>
      <c r="L20" s="12" t="s">
        <v>52</v>
      </c>
      <c r="M20" s="12" t="s">
        <v>52</v>
      </c>
      <c r="N20" s="12">
        <v>11</v>
      </c>
      <c r="O20" s="12">
        <v>1</v>
      </c>
      <c r="P20" s="13">
        <v>6</v>
      </c>
      <c r="Q20" s="37" t="s">
        <v>21</v>
      </c>
    </row>
    <row r="21" spans="1:17" ht="11.1" customHeight="1">
      <c r="A21" s="37" t="s">
        <v>22</v>
      </c>
      <c r="B21" s="11">
        <v>21</v>
      </c>
      <c r="C21" s="12">
        <v>1</v>
      </c>
      <c r="D21" s="12" t="s">
        <v>52</v>
      </c>
      <c r="E21" s="12">
        <v>3</v>
      </c>
      <c r="F21" s="12" t="s">
        <v>52</v>
      </c>
      <c r="G21" s="12" t="s">
        <v>52</v>
      </c>
      <c r="H21" s="12" t="s">
        <v>52</v>
      </c>
      <c r="I21" s="12" t="s">
        <v>52</v>
      </c>
      <c r="J21" s="12">
        <v>1</v>
      </c>
      <c r="K21" s="12">
        <v>2</v>
      </c>
      <c r="L21" s="12" t="s">
        <v>52</v>
      </c>
      <c r="M21" s="12">
        <v>1</v>
      </c>
      <c r="N21" s="12">
        <v>6</v>
      </c>
      <c r="O21" s="12" t="s">
        <v>52</v>
      </c>
      <c r="P21" s="13">
        <v>7</v>
      </c>
      <c r="Q21" s="37" t="s">
        <v>22</v>
      </c>
    </row>
    <row r="22" spans="1:17" ht="11.1" customHeight="1">
      <c r="A22" s="37" t="s">
        <v>23</v>
      </c>
      <c r="B22" s="11">
        <v>11</v>
      </c>
      <c r="C22" s="12">
        <v>1</v>
      </c>
      <c r="D22" s="12" t="s">
        <v>52</v>
      </c>
      <c r="E22" s="12" t="s">
        <v>52</v>
      </c>
      <c r="F22" s="12" t="s">
        <v>52</v>
      </c>
      <c r="G22" s="12" t="s">
        <v>52</v>
      </c>
      <c r="H22" s="12" t="s">
        <v>52</v>
      </c>
      <c r="I22" s="12" t="s">
        <v>52</v>
      </c>
      <c r="J22" s="12" t="s">
        <v>52</v>
      </c>
      <c r="K22" s="12">
        <v>1</v>
      </c>
      <c r="L22" s="12" t="s">
        <v>52</v>
      </c>
      <c r="M22" s="12" t="s">
        <v>52</v>
      </c>
      <c r="N22" s="12">
        <v>4</v>
      </c>
      <c r="O22" s="12" t="s">
        <v>52</v>
      </c>
      <c r="P22" s="13">
        <v>5</v>
      </c>
      <c r="Q22" s="37" t="s">
        <v>23</v>
      </c>
    </row>
    <row r="23" spans="1:17" ht="11.1" customHeight="1">
      <c r="A23" s="37" t="s">
        <v>24</v>
      </c>
      <c r="B23" s="11">
        <v>19</v>
      </c>
      <c r="C23" s="12">
        <v>4</v>
      </c>
      <c r="D23" s="12" t="s">
        <v>52</v>
      </c>
      <c r="E23" s="12">
        <v>2</v>
      </c>
      <c r="F23" s="12" t="s">
        <v>52</v>
      </c>
      <c r="G23" s="12" t="s">
        <v>52</v>
      </c>
      <c r="H23" s="12" t="s">
        <v>52</v>
      </c>
      <c r="I23" s="12" t="s">
        <v>52</v>
      </c>
      <c r="J23" s="12" t="s">
        <v>52</v>
      </c>
      <c r="K23" s="12">
        <v>2</v>
      </c>
      <c r="L23" s="12" t="s">
        <v>52</v>
      </c>
      <c r="M23" s="12" t="s">
        <v>52</v>
      </c>
      <c r="N23" s="12">
        <v>6</v>
      </c>
      <c r="O23" s="12">
        <v>1</v>
      </c>
      <c r="P23" s="13">
        <v>4</v>
      </c>
      <c r="Q23" s="37" t="s">
        <v>24</v>
      </c>
    </row>
    <row r="24" spans="1:17" ht="11.1" customHeight="1">
      <c r="A24" s="37" t="s">
        <v>25</v>
      </c>
      <c r="B24" s="14">
        <v>18</v>
      </c>
      <c r="C24" s="15">
        <v>3</v>
      </c>
      <c r="D24" s="12" t="s">
        <v>52</v>
      </c>
      <c r="E24" s="12">
        <v>1</v>
      </c>
      <c r="F24" s="12" t="s">
        <v>52</v>
      </c>
      <c r="G24" s="12">
        <v>1</v>
      </c>
      <c r="H24" s="12">
        <v>2</v>
      </c>
      <c r="I24" s="12" t="s">
        <v>52</v>
      </c>
      <c r="J24" s="12" t="s">
        <v>52</v>
      </c>
      <c r="K24" s="12" t="s">
        <v>52</v>
      </c>
      <c r="L24" s="12" t="s">
        <v>52</v>
      </c>
      <c r="M24" s="12" t="s">
        <v>52</v>
      </c>
      <c r="N24" s="12">
        <v>6</v>
      </c>
      <c r="O24" s="12" t="s">
        <v>52</v>
      </c>
      <c r="P24" s="13">
        <v>5</v>
      </c>
      <c r="Q24" s="37" t="s">
        <v>25</v>
      </c>
    </row>
    <row r="25" spans="1:17" ht="11.1" customHeight="1">
      <c r="A25" s="37" t="s">
        <v>26</v>
      </c>
      <c r="B25" s="25">
        <v>30</v>
      </c>
      <c r="C25" s="26">
        <v>2</v>
      </c>
      <c r="D25" s="27" t="s">
        <v>52</v>
      </c>
      <c r="E25" s="27">
        <v>2</v>
      </c>
      <c r="F25" s="27" t="s">
        <v>52</v>
      </c>
      <c r="G25" s="26">
        <v>3</v>
      </c>
      <c r="H25" s="27">
        <v>2</v>
      </c>
      <c r="I25" s="27">
        <v>1</v>
      </c>
      <c r="J25" s="27" t="s">
        <v>52</v>
      </c>
      <c r="K25" s="27" t="s">
        <v>52</v>
      </c>
      <c r="L25" s="27">
        <v>1</v>
      </c>
      <c r="M25" s="27" t="s">
        <v>52</v>
      </c>
      <c r="N25" s="27">
        <v>5</v>
      </c>
      <c r="O25" s="27" t="s">
        <v>52</v>
      </c>
      <c r="P25" s="28">
        <v>14</v>
      </c>
      <c r="Q25" s="37" t="s">
        <v>26</v>
      </c>
    </row>
    <row r="26" spans="1:17" ht="11.1" customHeight="1">
      <c r="A26" s="29" t="s">
        <v>13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9"/>
    </row>
    <row r="27" spans="1:17" ht="11.1" customHeight="1">
      <c r="A27" s="3" t="s">
        <v>51</v>
      </c>
      <c r="B27" s="32"/>
      <c r="C27" s="32"/>
      <c r="D27" s="32"/>
      <c r="E27" s="32"/>
    </row>
    <row r="28" spans="1:17" ht="11.1" customHeight="1">
      <c r="A28" s="3" t="s">
        <v>50</v>
      </c>
      <c r="B28" s="32"/>
      <c r="C28" s="32"/>
      <c r="D28" s="32"/>
      <c r="E28" s="32"/>
    </row>
  </sheetData>
  <mergeCells count="12">
    <mergeCell ref="F6:I6"/>
    <mergeCell ref="A6:A7"/>
    <mergeCell ref="B6:B7"/>
    <mergeCell ref="C6:C7"/>
    <mergeCell ref="D6:D7"/>
    <mergeCell ref="E6:E7"/>
    <mergeCell ref="J6:K6"/>
    <mergeCell ref="Q6:Q7"/>
    <mergeCell ref="L6:M6"/>
    <mergeCell ref="N6:N7"/>
    <mergeCell ref="O6:O7"/>
    <mergeCell ref="P6:P7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2F55B-7E7B-4134-998F-0CB3AA31FAC1}">
  <sheetPr>
    <pageSetUpPr fitToPage="1"/>
  </sheetPr>
  <dimension ref="A1:T32"/>
  <sheetViews>
    <sheetView zoomScaleNormal="100" zoomScaleSheetLayoutView="100" workbookViewId="0"/>
  </sheetViews>
  <sheetFormatPr defaultRowHeight="10.5"/>
  <cols>
    <col min="1" max="1" width="10.125" style="207" customWidth="1"/>
    <col min="2" max="10" width="8.875" style="207" customWidth="1"/>
    <col min="11" max="11" width="9.625" style="207" customWidth="1"/>
    <col min="12" max="12" width="11.25" style="207" customWidth="1"/>
    <col min="13" max="13" width="10.625" style="207" customWidth="1"/>
    <col min="14" max="14" width="9.625" style="207" customWidth="1"/>
    <col min="15" max="15" width="10.625" style="207" customWidth="1"/>
    <col min="16" max="18" width="10" style="207" customWidth="1"/>
    <col min="19" max="19" width="8.25" style="207" customWidth="1"/>
    <col min="20" max="20" width="8.75" style="207" customWidth="1"/>
    <col min="21" max="16384" width="9" style="207"/>
  </cols>
  <sheetData>
    <row r="1" spans="1:20">
      <c r="A1" s="206"/>
    </row>
    <row r="2" spans="1:20" ht="13.5">
      <c r="A2" s="166" t="s">
        <v>284</v>
      </c>
    </row>
    <row r="3" spans="1:20" ht="10.5" customHeight="1">
      <c r="B3" s="208"/>
      <c r="C3" s="208"/>
      <c r="D3" s="208"/>
      <c r="E3" s="208"/>
      <c r="F3" s="208"/>
      <c r="G3" s="208"/>
      <c r="H3" s="209"/>
      <c r="J3" s="210"/>
      <c r="K3" s="208"/>
      <c r="M3" s="208"/>
      <c r="N3" s="208"/>
      <c r="O3" s="208"/>
      <c r="P3" s="208"/>
      <c r="Q3" s="208"/>
      <c r="R3" s="208"/>
      <c r="S3" s="208"/>
      <c r="T3" s="208"/>
    </row>
    <row r="4" spans="1:20" ht="10.5" customHeight="1">
      <c r="A4" s="207" t="s">
        <v>653</v>
      </c>
      <c r="B4" s="208"/>
      <c r="C4" s="208"/>
      <c r="D4" s="208"/>
      <c r="E4" s="208"/>
      <c r="F4" s="208"/>
      <c r="G4" s="208"/>
      <c r="H4" s="209"/>
      <c r="J4" s="210"/>
      <c r="K4" s="208"/>
      <c r="M4" s="208"/>
      <c r="N4" s="208"/>
      <c r="O4" s="208"/>
      <c r="P4" s="208"/>
      <c r="Q4" s="208"/>
      <c r="R4" s="208"/>
      <c r="S4" s="208"/>
      <c r="T4" s="208"/>
    </row>
    <row r="5" spans="1:20" ht="10.5" customHeight="1">
      <c r="B5" s="208"/>
      <c r="C5" s="208"/>
      <c r="D5" s="208"/>
      <c r="E5" s="208"/>
      <c r="F5" s="208"/>
      <c r="G5" s="208"/>
      <c r="H5" s="209"/>
      <c r="J5" s="210"/>
      <c r="K5" s="208"/>
      <c r="M5" s="208"/>
      <c r="N5" s="208"/>
      <c r="O5" s="208"/>
      <c r="P5" s="208"/>
      <c r="Q5" s="208"/>
      <c r="R5" s="208"/>
      <c r="S5" s="208"/>
      <c r="T5" s="208"/>
    </row>
    <row r="6" spans="1:20" ht="13.5" customHeight="1">
      <c r="A6" s="198" t="s">
        <v>133</v>
      </c>
      <c r="B6" s="208"/>
      <c r="C6" s="208"/>
      <c r="D6" s="208"/>
      <c r="E6" s="208"/>
      <c r="F6" s="208"/>
      <c r="G6" s="208"/>
      <c r="H6" s="209"/>
      <c r="J6" s="210"/>
      <c r="K6" s="208"/>
      <c r="M6" s="208"/>
      <c r="N6" s="208"/>
      <c r="O6" s="208"/>
      <c r="P6" s="208"/>
      <c r="Q6" s="208"/>
      <c r="R6" s="208"/>
      <c r="S6" s="208"/>
      <c r="T6" s="208"/>
    </row>
    <row r="7" spans="1:20" ht="10.5" customHeight="1">
      <c r="A7" s="211"/>
      <c r="B7" s="212"/>
      <c r="I7" s="212"/>
      <c r="J7" s="212"/>
      <c r="K7" s="212"/>
      <c r="M7" s="212"/>
    </row>
    <row r="8" spans="1:20" ht="10.5" customHeight="1">
      <c r="A8" s="263" t="s">
        <v>1</v>
      </c>
      <c r="B8" s="252" t="s">
        <v>2</v>
      </c>
      <c r="C8" s="252" t="s">
        <v>3</v>
      </c>
      <c r="D8" s="252" t="s">
        <v>4</v>
      </c>
      <c r="E8" s="252" t="s">
        <v>5</v>
      </c>
      <c r="F8" s="252" t="s">
        <v>279</v>
      </c>
      <c r="G8" s="252" t="s">
        <v>278</v>
      </c>
      <c r="H8" s="254" t="s">
        <v>350</v>
      </c>
      <c r="I8" s="255"/>
      <c r="J8" s="255"/>
      <c r="K8" s="214" t="s">
        <v>627</v>
      </c>
      <c r="L8" s="256" t="s">
        <v>7</v>
      </c>
      <c r="M8" s="257"/>
      <c r="N8" s="258" t="s">
        <v>8</v>
      </c>
      <c r="O8" s="257"/>
      <c r="P8" s="259" t="s">
        <v>127</v>
      </c>
      <c r="Q8" s="261" t="s">
        <v>10</v>
      </c>
      <c r="R8" s="248" t="s">
        <v>11</v>
      </c>
      <c r="S8" s="250" t="s">
        <v>219</v>
      </c>
    </row>
    <row r="9" spans="1:20" ht="10.5" customHeight="1">
      <c r="A9" s="264"/>
      <c r="B9" s="253"/>
      <c r="C9" s="253"/>
      <c r="D9" s="253"/>
      <c r="E9" s="253"/>
      <c r="F9" s="253"/>
      <c r="G9" s="253"/>
      <c r="H9" s="215" t="s">
        <v>628</v>
      </c>
      <c r="I9" s="215" t="s">
        <v>629</v>
      </c>
      <c r="J9" s="215" t="s">
        <v>630</v>
      </c>
      <c r="K9" s="216" t="s">
        <v>11</v>
      </c>
      <c r="L9" s="217" t="s">
        <v>631</v>
      </c>
      <c r="M9" s="218" t="s">
        <v>632</v>
      </c>
      <c r="N9" s="218" t="s">
        <v>633</v>
      </c>
      <c r="O9" s="218" t="s">
        <v>634</v>
      </c>
      <c r="P9" s="260"/>
      <c r="Q9" s="262"/>
      <c r="R9" s="249"/>
      <c r="S9" s="251"/>
    </row>
    <row r="10" spans="1:20" ht="6" customHeight="1">
      <c r="A10" s="213"/>
      <c r="B10" s="219"/>
      <c r="C10" s="220"/>
      <c r="D10" s="220"/>
      <c r="E10" s="220"/>
      <c r="F10" s="220"/>
      <c r="G10" s="220"/>
      <c r="H10" s="220"/>
      <c r="I10" s="220"/>
      <c r="J10" s="220"/>
      <c r="K10" s="220"/>
      <c r="L10" s="212"/>
      <c r="M10" s="212"/>
      <c r="N10" s="212"/>
      <c r="O10" s="212"/>
      <c r="P10" s="211"/>
      <c r="Q10" s="212"/>
      <c r="R10" s="212"/>
      <c r="S10" s="221"/>
    </row>
    <row r="11" spans="1:20" ht="10.5" customHeight="1">
      <c r="A11" s="222" t="s">
        <v>635</v>
      </c>
      <c r="B11" s="223">
        <v>249</v>
      </c>
      <c r="C11" s="223">
        <v>27</v>
      </c>
      <c r="D11" s="223">
        <v>0</v>
      </c>
      <c r="E11" s="223">
        <v>12</v>
      </c>
      <c r="F11" s="223">
        <v>14</v>
      </c>
      <c r="G11" s="223">
        <v>15</v>
      </c>
      <c r="H11" s="223">
        <v>0</v>
      </c>
      <c r="I11" s="223">
        <v>2</v>
      </c>
      <c r="J11" s="223">
        <v>10</v>
      </c>
      <c r="K11" s="223">
        <v>1</v>
      </c>
      <c r="L11" s="223">
        <v>5</v>
      </c>
      <c r="M11" s="223">
        <v>8</v>
      </c>
      <c r="N11" s="223">
        <v>14</v>
      </c>
      <c r="O11" s="223">
        <v>4</v>
      </c>
      <c r="P11" s="223">
        <v>34</v>
      </c>
      <c r="Q11" s="223">
        <v>3</v>
      </c>
      <c r="R11" s="223">
        <v>100</v>
      </c>
      <c r="S11" s="224" t="s">
        <v>635</v>
      </c>
    </row>
    <row r="12" spans="1:20" ht="10.5" customHeight="1">
      <c r="A12" s="225" t="s">
        <v>611</v>
      </c>
      <c r="B12" s="226">
        <v>230</v>
      </c>
      <c r="C12" s="223">
        <v>26</v>
      </c>
      <c r="D12" s="223">
        <v>0</v>
      </c>
      <c r="E12" s="223">
        <v>5</v>
      </c>
      <c r="F12" s="223">
        <v>16</v>
      </c>
      <c r="G12" s="223">
        <v>12</v>
      </c>
      <c r="H12" s="223">
        <v>0</v>
      </c>
      <c r="I12" s="223">
        <v>3</v>
      </c>
      <c r="J12" s="223">
        <v>10</v>
      </c>
      <c r="K12" s="223">
        <v>1</v>
      </c>
      <c r="L12" s="223">
        <v>6</v>
      </c>
      <c r="M12" s="223">
        <v>4</v>
      </c>
      <c r="N12" s="223">
        <v>13</v>
      </c>
      <c r="O12" s="223">
        <v>2</v>
      </c>
      <c r="P12" s="223">
        <v>27</v>
      </c>
      <c r="Q12" s="223">
        <v>7</v>
      </c>
      <c r="R12" s="223">
        <v>98</v>
      </c>
      <c r="S12" s="227" t="s">
        <v>611</v>
      </c>
    </row>
    <row r="13" spans="1:20" ht="10.5" customHeight="1">
      <c r="A13" s="228" t="s">
        <v>612</v>
      </c>
      <c r="B13" s="226">
        <v>215</v>
      </c>
      <c r="C13" s="223">
        <v>31</v>
      </c>
      <c r="D13" s="223">
        <v>2</v>
      </c>
      <c r="E13" s="223">
        <v>8</v>
      </c>
      <c r="F13" s="223">
        <v>12</v>
      </c>
      <c r="G13" s="223">
        <v>21</v>
      </c>
      <c r="H13" s="223">
        <v>0</v>
      </c>
      <c r="I13" s="223">
        <v>4</v>
      </c>
      <c r="J13" s="223">
        <v>9</v>
      </c>
      <c r="K13" s="223">
        <v>1</v>
      </c>
      <c r="L13" s="223">
        <v>3</v>
      </c>
      <c r="M13" s="223">
        <v>0</v>
      </c>
      <c r="N13" s="223">
        <v>10</v>
      </c>
      <c r="O13" s="223">
        <v>1</v>
      </c>
      <c r="P13" s="223">
        <v>16</v>
      </c>
      <c r="Q13" s="223">
        <v>1</v>
      </c>
      <c r="R13" s="223">
        <v>96</v>
      </c>
      <c r="S13" s="229" t="s">
        <v>612</v>
      </c>
    </row>
    <row r="14" spans="1:20" ht="10.5" customHeight="1">
      <c r="A14" s="228" t="s">
        <v>636</v>
      </c>
      <c r="B14" s="226">
        <v>204</v>
      </c>
      <c r="C14" s="223">
        <v>24</v>
      </c>
      <c r="D14" s="223">
        <v>0</v>
      </c>
      <c r="E14" s="223">
        <v>10</v>
      </c>
      <c r="F14" s="223">
        <v>13</v>
      </c>
      <c r="G14" s="223">
        <v>17</v>
      </c>
      <c r="H14" s="223">
        <v>0</v>
      </c>
      <c r="I14" s="223">
        <v>5</v>
      </c>
      <c r="J14" s="223">
        <v>9</v>
      </c>
      <c r="K14" s="223">
        <v>0</v>
      </c>
      <c r="L14" s="223">
        <v>7</v>
      </c>
      <c r="M14" s="223">
        <v>1</v>
      </c>
      <c r="N14" s="223">
        <v>13</v>
      </c>
      <c r="O14" s="223">
        <v>0</v>
      </c>
      <c r="P14" s="223">
        <v>35</v>
      </c>
      <c r="Q14" s="223">
        <v>1</v>
      </c>
      <c r="R14" s="223">
        <v>69</v>
      </c>
      <c r="S14" s="229" t="s">
        <v>636</v>
      </c>
    </row>
    <row r="15" spans="1:20" s="234" customFormat="1" ht="10.5" customHeight="1">
      <c r="A15" s="230" t="s">
        <v>637</v>
      </c>
      <c r="B15" s="231">
        <v>196</v>
      </c>
      <c r="C15" s="232">
        <v>26</v>
      </c>
      <c r="D15" s="232">
        <v>2</v>
      </c>
      <c r="E15" s="232">
        <v>10</v>
      </c>
      <c r="F15" s="232">
        <v>12</v>
      </c>
      <c r="G15" s="232">
        <v>14</v>
      </c>
      <c r="H15" s="232">
        <v>2</v>
      </c>
      <c r="I15" s="232">
        <v>1</v>
      </c>
      <c r="J15" s="232">
        <v>8</v>
      </c>
      <c r="K15" s="232">
        <v>0</v>
      </c>
      <c r="L15" s="232">
        <v>5</v>
      </c>
      <c r="M15" s="232">
        <v>0</v>
      </c>
      <c r="N15" s="232">
        <v>9</v>
      </c>
      <c r="O15" s="232">
        <v>0</v>
      </c>
      <c r="P15" s="232">
        <v>29</v>
      </c>
      <c r="Q15" s="232">
        <v>1</v>
      </c>
      <c r="R15" s="232">
        <v>77</v>
      </c>
      <c r="S15" s="233" t="s">
        <v>638</v>
      </c>
    </row>
    <row r="16" spans="1:20" ht="6" customHeight="1">
      <c r="A16" s="235"/>
      <c r="B16" s="226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6"/>
      <c r="T16" s="234"/>
    </row>
    <row r="17" spans="1:20" ht="10.5" customHeight="1">
      <c r="A17" s="236" t="s">
        <v>639</v>
      </c>
      <c r="B17" s="226">
        <v>16</v>
      </c>
      <c r="C17" s="223">
        <v>1</v>
      </c>
      <c r="D17" s="223">
        <v>0</v>
      </c>
      <c r="E17" s="223">
        <v>0</v>
      </c>
      <c r="F17" s="223">
        <v>3</v>
      </c>
      <c r="G17" s="223">
        <v>0</v>
      </c>
      <c r="H17" s="223">
        <v>1</v>
      </c>
      <c r="I17" s="223">
        <v>0</v>
      </c>
      <c r="J17" s="223">
        <v>1</v>
      </c>
      <c r="K17" s="223">
        <v>0</v>
      </c>
      <c r="L17" s="223">
        <v>0</v>
      </c>
      <c r="M17" s="223">
        <v>0</v>
      </c>
      <c r="N17" s="223">
        <v>2</v>
      </c>
      <c r="O17" s="223">
        <v>0</v>
      </c>
      <c r="P17" s="223">
        <v>2</v>
      </c>
      <c r="Q17" s="223">
        <v>0</v>
      </c>
      <c r="R17" s="207">
        <v>6</v>
      </c>
      <c r="S17" s="227" t="s">
        <v>639</v>
      </c>
      <c r="T17" s="234"/>
    </row>
    <row r="18" spans="1:20" ht="10.5" customHeight="1">
      <c r="A18" s="236" t="s">
        <v>640</v>
      </c>
      <c r="B18" s="226">
        <v>22</v>
      </c>
      <c r="C18" s="223">
        <v>3</v>
      </c>
      <c r="D18" s="223">
        <v>0</v>
      </c>
      <c r="E18" s="223">
        <v>0</v>
      </c>
      <c r="F18" s="223">
        <v>1</v>
      </c>
      <c r="G18" s="223">
        <v>3</v>
      </c>
      <c r="H18" s="223">
        <v>0</v>
      </c>
      <c r="I18" s="223">
        <v>0</v>
      </c>
      <c r="J18" s="223">
        <v>1</v>
      </c>
      <c r="K18" s="223">
        <v>0</v>
      </c>
      <c r="L18" s="223">
        <v>0</v>
      </c>
      <c r="M18" s="223">
        <v>0</v>
      </c>
      <c r="N18" s="223">
        <v>2</v>
      </c>
      <c r="O18" s="223">
        <v>0</v>
      </c>
      <c r="P18" s="223">
        <v>3</v>
      </c>
      <c r="Q18" s="223">
        <v>0</v>
      </c>
      <c r="R18" s="223">
        <v>9</v>
      </c>
      <c r="S18" s="227" t="s">
        <v>640</v>
      </c>
      <c r="T18" s="234"/>
    </row>
    <row r="19" spans="1:20" ht="10.5" customHeight="1">
      <c r="A19" s="236" t="s">
        <v>641</v>
      </c>
      <c r="B19" s="226">
        <v>25</v>
      </c>
      <c r="C19" s="223">
        <v>2</v>
      </c>
      <c r="D19" s="223">
        <v>0</v>
      </c>
      <c r="E19" s="223">
        <v>0</v>
      </c>
      <c r="F19" s="223">
        <v>2</v>
      </c>
      <c r="G19" s="223">
        <v>1</v>
      </c>
      <c r="H19" s="223">
        <v>0</v>
      </c>
      <c r="I19" s="223">
        <v>1</v>
      </c>
      <c r="J19" s="223">
        <v>2</v>
      </c>
      <c r="K19" s="223">
        <v>0</v>
      </c>
      <c r="L19" s="223">
        <v>1</v>
      </c>
      <c r="M19" s="223">
        <v>0</v>
      </c>
      <c r="N19" s="223">
        <v>1</v>
      </c>
      <c r="O19" s="223">
        <v>0</v>
      </c>
      <c r="P19" s="223">
        <v>4</v>
      </c>
      <c r="Q19" s="223">
        <v>1</v>
      </c>
      <c r="R19" s="223">
        <v>10</v>
      </c>
      <c r="S19" s="227" t="s">
        <v>641</v>
      </c>
    </row>
    <row r="20" spans="1:20" ht="10.5" customHeight="1">
      <c r="A20" s="236" t="s">
        <v>642</v>
      </c>
      <c r="B20" s="226">
        <v>12</v>
      </c>
      <c r="C20" s="223">
        <v>4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1</v>
      </c>
      <c r="M20" s="223">
        <v>0</v>
      </c>
      <c r="N20" s="223">
        <v>0</v>
      </c>
      <c r="O20" s="223">
        <v>0</v>
      </c>
      <c r="P20" s="223">
        <v>1</v>
      </c>
      <c r="Q20" s="223">
        <v>0</v>
      </c>
      <c r="R20" s="223">
        <v>6</v>
      </c>
      <c r="S20" s="227" t="s">
        <v>642</v>
      </c>
    </row>
    <row r="21" spans="1:20" ht="10.5" customHeight="1">
      <c r="A21" s="236" t="s">
        <v>643</v>
      </c>
      <c r="B21" s="226">
        <v>13</v>
      </c>
      <c r="C21" s="223">
        <v>2</v>
      </c>
      <c r="D21" s="223">
        <v>0</v>
      </c>
      <c r="E21" s="223">
        <v>5</v>
      </c>
      <c r="F21" s="223">
        <v>0</v>
      </c>
      <c r="G21" s="223">
        <v>1</v>
      </c>
      <c r="H21" s="223">
        <v>0</v>
      </c>
      <c r="I21" s="223">
        <v>0</v>
      </c>
      <c r="J21" s="223">
        <v>1</v>
      </c>
      <c r="K21" s="223">
        <v>0</v>
      </c>
      <c r="L21" s="223">
        <v>0</v>
      </c>
      <c r="M21" s="223">
        <v>0</v>
      </c>
      <c r="N21" s="223">
        <v>1</v>
      </c>
      <c r="O21" s="223">
        <v>0</v>
      </c>
      <c r="P21" s="223">
        <v>0</v>
      </c>
      <c r="Q21" s="223">
        <v>0</v>
      </c>
      <c r="R21" s="223">
        <v>3</v>
      </c>
      <c r="S21" s="227" t="s">
        <v>643</v>
      </c>
    </row>
    <row r="22" spans="1:20" ht="10.5" customHeight="1">
      <c r="A22" s="236" t="s">
        <v>644</v>
      </c>
      <c r="B22" s="226">
        <v>13</v>
      </c>
      <c r="C22" s="223">
        <v>2</v>
      </c>
      <c r="D22" s="223">
        <v>0</v>
      </c>
      <c r="E22" s="223">
        <v>1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2</v>
      </c>
      <c r="O22" s="223">
        <v>0</v>
      </c>
      <c r="P22" s="223">
        <v>4</v>
      </c>
      <c r="Q22" s="223">
        <v>0</v>
      </c>
      <c r="R22" s="223">
        <v>4</v>
      </c>
      <c r="S22" s="227" t="s">
        <v>644</v>
      </c>
    </row>
    <row r="23" spans="1:20" ht="10.5" customHeight="1">
      <c r="A23" s="236" t="s">
        <v>645</v>
      </c>
      <c r="B23" s="226">
        <v>11</v>
      </c>
      <c r="C23" s="223">
        <v>1</v>
      </c>
      <c r="D23" s="223">
        <v>0</v>
      </c>
      <c r="E23" s="223">
        <v>0</v>
      </c>
      <c r="F23" s="223">
        <v>1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1</v>
      </c>
      <c r="Q23" s="223">
        <v>0</v>
      </c>
      <c r="R23" s="223">
        <v>8</v>
      </c>
      <c r="S23" s="227" t="s">
        <v>645</v>
      </c>
    </row>
    <row r="24" spans="1:20" ht="10.5" customHeight="1">
      <c r="A24" s="236" t="s">
        <v>646</v>
      </c>
      <c r="B24" s="226">
        <v>15</v>
      </c>
      <c r="C24" s="223">
        <v>2</v>
      </c>
      <c r="D24" s="223">
        <v>0</v>
      </c>
      <c r="E24" s="223">
        <v>1</v>
      </c>
      <c r="F24" s="223">
        <v>1</v>
      </c>
      <c r="G24" s="223">
        <v>1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4</v>
      </c>
      <c r="Q24" s="223">
        <v>0</v>
      </c>
      <c r="R24" s="223">
        <v>6</v>
      </c>
      <c r="S24" s="227" t="s">
        <v>646</v>
      </c>
    </row>
    <row r="25" spans="1:20" ht="10.5" customHeight="1">
      <c r="A25" s="236" t="s">
        <v>647</v>
      </c>
      <c r="B25" s="226">
        <v>8</v>
      </c>
      <c r="C25" s="223">
        <v>2</v>
      </c>
      <c r="D25" s="223">
        <v>0</v>
      </c>
      <c r="E25" s="223">
        <v>1</v>
      </c>
      <c r="F25" s="223">
        <v>0</v>
      </c>
      <c r="G25" s="223">
        <v>1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4</v>
      </c>
      <c r="S25" s="227" t="s">
        <v>647</v>
      </c>
    </row>
    <row r="26" spans="1:20" ht="10.5" customHeight="1">
      <c r="A26" s="237" t="s">
        <v>648</v>
      </c>
      <c r="B26" s="226">
        <v>21</v>
      </c>
      <c r="C26" s="223">
        <v>1</v>
      </c>
      <c r="D26" s="223">
        <v>0</v>
      </c>
      <c r="E26" s="223">
        <v>1</v>
      </c>
      <c r="F26" s="223">
        <v>1</v>
      </c>
      <c r="G26" s="223">
        <v>3</v>
      </c>
      <c r="H26" s="223">
        <v>0</v>
      </c>
      <c r="I26" s="223">
        <v>0</v>
      </c>
      <c r="J26" s="223">
        <v>1</v>
      </c>
      <c r="K26" s="223">
        <v>0</v>
      </c>
      <c r="L26" s="223">
        <v>1</v>
      </c>
      <c r="M26" s="223">
        <v>0</v>
      </c>
      <c r="N26" s="223">
        <v>0</v>
      </c>
      <c r="O26" s="223">
        <v>0</v>
      </c>
      <c r="P26" s="223">
        <v>3</v>
      </c>
      <c r="Q26" s="223">
        <v>0</v>
      </c>
      <c r="R26" s="223">
        <v>10</v>
      </c>
      <c r="S26" s="238" t="s">
        <v>648</v>
      </c>
    </row>
    <row r="27" spans="1:20" ht="10.5" customHeight="1">
      <c r="A27" s="237" t="s">
        <v>649</v>
      </c>
      <c r="B27" s="226">
        <v>21</v>
      </c>
      <c r="C27" s="223">
        <v>1</v>
      </c>
      <c r="D27" s="223">
        <v>1</v>
      </c>
      <c r="E27" s="223">
        <v>0</v>
      </c>
      <c r="F27" s="223">
        <v>1</v>
      </c>
      <c r="G27" s="223">
        <v>2</v>
      </c>
      <c r="H27" s="223">
        <v>1</v>
      </c>
      <c r="I27" s="223">
        <v>0</v>
      </c>
      <c r="J27" s="223">
        <v>1</v>
      </c>
      <c r="K27" s="223">
        <v>0</v>
      </c>
      <c r="L27" s="223">
        <v>2</v>
      </c>
      <c r="M27" s="223">
        <v>0</v>
      </c>
      <c r="N27" s="223">
        <v>1</v>
      </c>
      <c r="O27" s="223">
        <v>0</v>
      </c>
      <c r="P27" s="223">
        <v>3</v>
      </c>
      <c r="Q27" s="223">
        <v>0</v>
      </c>
      <c r="R27" s="223">
        <v>8</v>
      </c>
      <c r="S27" s="238" t="s">
        <v>649</v>
      </c>
    </row>
    <row r="28" spans="1:20" ht="10.5" customHeight="1">
      <c r="A28" s="237" t="s">
        <v>650</v>
      </c>
      <c r="B28" s="226">
        <v>19</v>
      </c>
      <c r="C28" s="223">
        <v>5</v>
      </c>
      <c r="D28" s="223">
        <v>1</v>
      </c>
      <c r="E28" s="223">
        <v>1</v>
      </c>
      <c r="F28" s="223">
        <v>2</v>
      </c>
      <c r="G28" s="223">
        <v>2</v>
      </c>
      <c r="H28" s="223">
        <v>0</v>
      </c>
      <c r="I28" s="223">
        <v>0</v>
      </c>
      <c r="J28" s="223">
        <v>1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4</v>
      </c>
      <c r="Q28" s="223">
        <v>0</v>
      </c>
      <c r="R28" s="223">
        <v>3</v>
      </c>
      <c r="S28" s="238" t="s">
        <v>650</v>
      </c>
    </row>
    <row r="29" spans="1:20" ht="6" customHeight="1">
      <c r="A29" s="239"/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2"/>
    </row>
    <row r="30" spans="1:20" ht="10.5" customHeight="1">
      <c r="A30" s="207" t="s">
        <v>542</v>
      </c>
      <c r="B30" s="243"/>
      <c r="C30" s="243"/>
      <c r="D30" s="243"/>
      <c r="E30" s="243"/>
      <c r="F30" s="243"/>
      <c r="G30" s="243"/>
    </row>
    <row r="31" spans="1:20" ht="10.5" customHeight="1">
      <c r="A31" s="207" t="s">
        <v>651</v>
      </c>
      <c r="B31" s="243"/>
      <c r="C31" s="243"/>
      <c r="D31" s="243"/>
      <c r="E31" s="243"/>
      <c r="F31" s="243"/>
      <c r="G31" s="243"/>
      <c r="K31" s="207" t="s">
        <v>652</v>
      </c>
    </row>
    <row r="32" spans="1:20" ht="10.5" customHeight="1">
      <c r="A32" s="207" t="s">
        <v>285</v>
      </c>
      <c r="B32" s="243"/>
      <c r="C32" s="243"/>
      <c r="D32" s="243"/>
      <c r="E32" s="243"/>
      <c r="F32" s="243"/>
      <c r="G32" s="243"/>
      <c r="R32" s="244"/>
    </row>
  </sheetData>
  <sheetProtection formatCells="0" formatRows="0" insertRows="0" deleteRows="0"/>
  <mergeCells count="14">
    <mergeCell ref="R8:R9"/>
    <mergeCell ref="S8:S9"/>
    <mergeCell ref="G8:G9"/>
    <mergeCell ref="H8:J8"/>
    <mergeCell ref="L8:M8"/>
    <mergeCell ref="N8:O8"/>
    <mergeCell ref="P8:P9"/>
    <mergeCell ref="Q8:Q9"/>
    <mergeCell ref="F8:F9"/>
    <mergeCell ref="A8:A9"/>
    <mergeCell ref="B8:B9"/>
    <mergeCell ref="C8:C9"/>
    <mergeCell ref="D8:D9"/>
    <mergeCell ref="E8:E9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8"/>
  <sheetViews>
    <sheetView showOutlineSymbols="0" zoomScaleNormal="87" workbookViewId="0"/>
  </sheetViews>
  <sheetFormatPr defaultRowHeight="10.5"/>
  <cols>
    <col min="1" max="17" width="9.75" style="3" customWidth="1"/>
    <col min="18" max="16384" width="9" style="3"/>
  </cols>
  <sheetData>
    <row r="1" spans="1:17" s="39" customFormat="1" ht="13.5" customHeight="1">
      <c r="A1" s="39" t="s">
        <v>78</v>
      </c>
    </row>
    <row r="2" spans="1:17" ht="14.1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0.5" customHeight="1"/>
    <row r="4" spans="1:17" ht="10.5" customHeight="1"/>
    <row r="5" spans="1:17" ht="11.1" customHeight="1">
      <c r="A5" s="4"/>
      <c r="B5" s="4"/>
      <c r="G5" s="4"/>
      <c r="H5" s="4"/>
      <c r="I5" s="4"/>
      <c r="K5" s="4"/>
    </row>
    <row r="6" spans="1:17" ht="11.1" customHeight="1">
      <c r="A6" s="371" t="s">
        <v>1</v>
      </c>
      <c r="B6" s="373" t="s">
        <v>2</v>
      </c>
      <c r="C6" s="373" t="s">
        <v>3</v>
      </c>
      <c r="D6" s="373" t="s">
        <v>4</v>
      </c>
      <c r="E6" s="373" t="s">
        <v>5</v>
      </c>
      <c r="F6" s="365" t="s">
        <v>6</v>
      </c>
      <c r="G6" s="361"/>
      <c r="H6" s="361"/>
      <c r="I6" s="370"/>
      <c r="J6" s="361" t="s">
        <v>7</v>
      </c>
      <c r="K6" s="362"/>
      <c r="L6" s="365" t="s">
        <v>8</v>
      </c>
      <c r="M6" s="362"/>
      <c r="N6" s="366" t="s">
        <v>9</v>
      </c>
      <c r="O6" s="368" t="s">
        <v>10</v>
      </c>
      <c r="P6" s="368" t="s">
        <v>11</v>
      </c>
      <c r="Q6" s="363" t="s">
        <v>1</v>
      </c>
    </row>
    <row r="7" spans="1:17" ht="11.1" customHeight="1">
      <c r="A7" s="372"/>
      <c r="B7" s="374"/>
      <c r="C7" s="374"/>
      <c r="D7" s="374"/>
      <c r="E7" s="374"/>
      <c r="F7" s="33" t="s">
        <v>70</v>
      </c>
      <c r="G7" s="33" t="s">
        <v>69</v>
      </c>
      <c r="H7" s="33" t="s">
        <v>68</v>
      </c>
      <c r="I7" s="34" t="s">
        <v>67</v>
      </c>
      <c r="J7" s="35" t="s">
        <v>66</v>
      </c>
      <c r="K7" s="36" t="s">
        <v>65</v>
      </c>
      <c r="L7" s="36" t="s">
        <v>64</v>
      </c>
      <c r="M7" s="36" t="s">
        <v>63</v>
      </c>
      <c r="N7" s="367"/>
      <c r="O7" s="369"/>
      <c r="P7" s="369"/>
      <c r="Q7" s="364"/>
    </row>
    <row r="8" spans="1:17" ht="11.1" customHeight="1">
      <c r="A8" s="5" t="s">
        <v>77</v>
      </c>
      <c r="B8" s="6">
        <v>329</v>
      </c>
      <c r="C8" s="7">
        <v>46</v>
      </c>
      <c r="D8" s="7">
        <v>2</v>
      </c>
      <c r="E8" s="7">
        <v>26</v>
      </c>
      <c r="F8" s="7">
        <v>2</v>
      </c>
      <c r="G8" s="7">
        <v>8</v>
      </c>
      <c r="H8" s="7">
        <v>7</v>
      </c>
      <c r="I8" s="7" t="s">
        <v>52</v>
      </c>
      <c r="J8" s="7">
        <v>3</v>
      </c>
      <c r="K8" s="7">
        <v>10</v>
      </c>
      <c r="L8" s="7">
        <v>9</v>
      </c>
      <c r="M8" s="7" t="s">
        <v>52</v>
      </c>
      <c r="N8" s="7">
        <v>118</v>
      </c>
      <c r="O8" s="7">
        <v>2</v>
      </c>
      <c r="P8" s="8">
        <v>96</v>
      </c>
      <c r="Q8" s="9" t="s">
        <v>59</v>
      </c>
    </row>
    <row r="9" spans="1:17" ht="11.1" customHeight="1">
      <c r="A9" s="10" t="s">
        <v>58</v>
      </c>
      <c r="B9" s="11">
        <v>335</v>
      </c>
      <c r="C9" s="12">
        <v>45</v>
      </c>
      <c r="D9" s="12">
        <v>2</v>
      </c>
      <c r="E9" s="12">
        <v>21</v>
      </c>
      <c r="F9" s="12">
        <v>1</v>
      </c>
      <c r="G9" s="12">
        <v>12</v>
      </c>
      <c r="H9" s="12">
        <v>11</v>
      </c>
      <c r="I9" s="12" t="s">
        <v>52</v>
      </c>
      <c r="J9" s="12">
        <v>3</v>
      </c>
      <c r="K9" s="12">
        <v>14</v>
      </c>
      <c r="L9" s="12">
        <v>8</v>
      </c>
      <c r="M9" s="12" t="s">
        <v>52</v>
      </c>
      <c r="N9" s="12">
        <v>112</v>
      </c>
      <c r="O9" s="12">
        <v>10</v>
      </c>
      <c r="P9" s="13">
        <v>96</v>
      </c>
      <c r="Q9" s="9" t="s">
        <v>57</v>
      </c>
    </row>
    <row r="10" spans="1:17" ht="11.1" customHeight="1">
      <c r="A10" s="10" t="s">
        <v>76</v>
      </c>
      <c r="B10" s="11">
        <v>326</v>
      </c>
      <c r="C10" s="12">
        <v>43</v>
      </c>
      <c r="D10" s="12" t="s">
        <v>52</v>
      </c>
      <c r="E10" s="12">
        <v>23</v>
      </c>
      <c r="F10" s="12">
        <v>1</v>
      </c>
      <c r="G10" s="12">
        <v>9</v>
      </c>
      <c r="H10" s="12">
        <v>14</v>
      </c>
      <c r="I10" s="12" t="s">
        <v>52</v>
      </c>
      <c r="J10" s="12">
        <v>2</v>
      </c>
      <c r="K10" s="12">
        <v>6</v>
      </c>
      <c r="L10" s="12">
        <v>5</v>
      </c>
      <c r="M10" s="12">
        <v>1</v>
      </c>
      <c r="N10" s="12">
        <v>99</v>
      </c>
      <c r="O10" s="12">
        <v>13</v>
      </c>
      <c r="P10" s="13">
        <v>110</v>
      </c>
      <c r="Q10" s="9" t="s">
        <v>75</v>
      </c>
    </row>
    <row r="11" spans="1:17" ht="11.1" customHeight="1">
      <c r="A11" s="10" t="s">
        <v>74</v>
      </c>
      <c r="B11" s="14">
        <v>330</v>
      </c>
      <c r="C11" s="15">
        <v>57</v>
      </c>
      <c r="D11" s="15">
        <v>6</v>
      </c>
      <c r="E11" s="15">
        <v>35</v>
      </c>
      <c r="F11" s="15" t="s">
        <v>52</v>
      </c>
      <c r="G11" s="15">
        <v>8</v>
      </c>
      <c r="H11" s="15">
        <v>11</v>
      </c>
      <c r="I11" s="12" t="s">
        <v>52</v>
      </c>
      <c r="J11" s="15">
        <v>6</v>
      </c>
      <c r="K11" s="15">
        <v>9</v>
      </c>
      <c r="L11" s="15">
        <v>4</v>
      </c>
      <c r="M11" s="12">
        <v>3</v>
      </c>
      <c r="N11" s="15">
        <v>76</v>
      </c>
      <c r="O11" s="15">
        <v>6</v>
      </c>
      <c r="P11" s="16">
        <v>109</v>
      </c>
      <c r="Q11" s="9" t="s">
        <v>73</v>
      </c>
    </row>
    <row r="12" spans="1:17" s="22" customFormat="1" ht="11.1" customHeight="1">
      <c r="A12" s="17" t="s">
        <v>72</v>
      </c>
      <c r="B12" s="18">
        <v>298</v>
      </c>
      <c r="C12" s="19">
        <v>48</v>
      </c>
      <c r="D12" s="38">
        <v>2</v>
      </c>
      <c r="E12" s="19">
        <v>23</v>
      </c>
      <c r="F12" s="19">
        <v>1</v>
      </c>
      <c r="G12" s="19">
        <v>7</v>
      </c>
      <c r="H12" s="19">
        <v>4</v>
      </c>
      <c r="I12" s="38" t="s">
        <v>52</v>
      </c>
      <c r="J12" s="19">
        <v>8</v>
      </c>
      <c r="K12" s="19">
        <v>12</v>
      </c>
      <c r="L12" s="19">
        <v>5</v>
      </c>
      <c r="M12" s="38" t="s">
        <v>52</v>
      </c>
      <c r="N12" s="19">
        <v>82</v>
      </c>
      <c r="O12" s="19">
        <v>8</v>
      </c>
      <c r="P12" s="20">
        <v>98</v>
      </c>
      <c r="Q12" s="21" t="s">
        <v>71</v>
      </c>
    </row>
    <row r="13" spans="1:17" ht="11.1" customHeight="1">
      <c r="A13" s="23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24"/>
    </row>
    <row r="14" spans="1:17" ht="11.1" customHeight="1">
      <c r="A14" s="37" t="s">
        <v>15</v>
      </c>
      <c r="B14" s="11">
        <v>25</v>
      </c>
      <c r="C14" s="12">
        <v>3</v>
      </c>
      <c r="D14" s="12">
        <v>1</v>
      </c>
      <c r="E14" s="12">
        <v>5</v>
      </c>
      <c r="F14" s="12">
        <v>1</v>
      </c>
      <c r="G14" s="12">
        <v>1</v>
      </c>
      <c r="H14" s="12" t="s">
        <v>52</v>
      </c>
      <c r="I14" s="12" t="s">
        <v>52</v>
      </c>
      <c r="J14" s="12">
        <v>2</v>
      </c>
      <c r="K14" s="12" t="s">
        <v>52</v>
      </c>
      <c r="L14" s="12" t="s">
        <v>52</v>
      </c>
      <c r="M14" s="12" t="s">
        <v>52</v>
      </c>
      <c r="N14" s="12">
        <v>6</v>
      </c>
      <c r="O14" s="12" t="s">
        <v>52</v>
      </c>
      <c r="P14" s="13">
        <v>6</v>
      </c>
      <c r="Q14" s="37" t="s">
        <v>15</v>
      </c>
    </row>
    <row r="15" spans="1:17" ht="11.1" customHeight="1">
      <c r="A15" s="37" t="s">
        <v>16</v>
      </c>
      <c r="B15" s="11">
        <v>21</v>
      </c>
      <c r="C15" s="12">
        <v>1</v>
      </c>
      <c r="D15" s="12" t="s">
        <v>52</v>
      </c>
      <c r="E15" s="12">
        <v>3</v>
      </c>
      <c r="F15" s="12" t="s">
        <v>52</v>
      </c>
      <c r="G15" s="12">
        <v>1</v>
      </c>
      <c r="H15" s="12" t="s">
        <v>52</v>
      </c>
      <c r="I15" s="12" t="s">
        <v>52</v>
      </c>
      <c r="J15" s="12" t="s">
        <v>52</v>
      </c>
      <c r="K15" s="12">
        <v>1</v>
      </c>
      <c r="L15" s="12" t="s">
        <v>52</v>
      </c>
      <c r="M15" s="12" t="s">
        <v>52</v>
      </c>
      <c r="N15" s="12">
        <v>8</v>
      </c>
      <c r="O15" s="12">
        <v>1</v>
      </c>
      <c r="P15" s="13">
        <v>6</v>
      </c>
      <c r="Q15" s="37" t="s">
        <v>16</v>
      </c>
    </row>
    <row r="16" spans="1:17" ht="11.1" customHeight="1">
      <c r="A16" s="37" t="s">
        <v>17</v>
      </c>
      <c r="B16" s="11">
        <v>37</v>
      </c>
      <c r="C16" s="12">
        <v>10</v>
      </c>
      <c r="D16" s="12" t="s">
        <v>52</v>
      </c>
      <c r="E16" s="12">
        <v>2</v>
      </c>
      <c r="F16" s="12" t="s">
        <v>52</v>
      </c>
      <c r="G16" s="12">
        <v>2</v>
      </c>
      <c r="H16" s="12">
        <v>1</v>
      </c>
      <c r="I16" s="12" t="s">
        <v>52</v>
      </c>
      <c r="J16" s="12">
        <v>1</v>
      </c>
      <c r="K16" s="12" t="s">
        <v>52</v>
      </c>
      <c r="L16" s="12" t="s">
        <v>52</v>
      </c>
      <c r="M16" s="12" t="s">
        <v>52</v>
      </c>
      <c r="N16" s="12">
        <v>13</v>
      </c>
      <c r="O16" s="12">
        <v>1</v>
      </c>
      <c r="P16" s="13">
        <v>7</v>
      </c>
      <c r="Q16" s="37" t="s">
        <v>17</v>
      </c>
    </row>
    <row r="17" spans="1:17" ht="11.1" customHeight="1">
      <c r="A17" s="37" t="s">
        <v>18</v>
      </c>
      <c r="B17" s="11">
        <v>24</v>
      </c>
      <c r="C17" s="12">
        <v>1</v>
      </c>
      <c r="D17" s="12" t="s">
        <v>52</v>
      </c>
      <c r="E17" s="12">
        <v>2</v>
      </c>
      <c r="F17" s="12" t="s">
        <v>52</v>
      </c>
      <c r="G17" s="12" t="s">
        <v>52</v>
      </c>
      <c r="H17" s="12" t="s">
        <v>52</v>
      </c>
      <c r="I17" s="12" t="s">
        <v>52</v>
      </c>
      <c r="J17" s="12">
        <v>1</v>
      </c>
      <c r="K17" s="12">
        <v>3</v>
      </c>
      <c r="L17" s="12" t="s">
        <v>52</v>
      </c>
      <c r="M17" s="12" t="s">
        <v>52</v>
      </c>
      <c r="N17" s="12">
        <v>6</v>
      </c>
      <c r="O17" s="12" t="s">
        <v>52</v>
      </c>
      <c r="P17" s="13">
        <v>11</v>
      </c>
      <c r="Q17" s="37" t="s">
        <v>18</v>
      </c>
    </row>
    <row r="18" spans="1:17" ht="11.1" customHeight="1">
      <c r="A18" s="37" t="s">
        <v>19</v>
      </c>
      <c r="B18" s="11">
        <v>19</v>
      </c>
      <c r="C18" s="12">
        <v>4</v>
      </c>
      <c r="D18" s="12" t="s">
        <v>52</v>
      </c>
      <c r="E18" s="12">
        <v>2</v>
      </c>
      <c r="F18" s="12" t="s">
        <v>52</v>
      </c>
      <c r="G18" s="12" t="s">
        <v>52</v>
      </c>
      <c r="H18" s="12" t="s">
        <v>52</v>
      </c>
      <c r="I18" s="12" t="s">
        <v>52</v>
      </c>
      <c r="J18" s="12" t="s">
        <v>52</v>
      </c>
      <c r="K18" s="12">
        <v>2</v>
      </c>
      <c r="L18" s="12" t="s">
        <v>52</v>
      </c>
      <c r="M18" s="12" t="s">
        <v>52</v>
      </c>
      <c r="N18" s="12">
        <v>4</v>
      </c>
      <c r="O18" s="12">
        <v>1</v>
      </c>
      <c r="P18" s="13">
        <v>6</v>
      </c>
      <c r="Q18" s="37" t="s">
        <v>19</v>
      </c>
    </row>
    <row r="19" spans="1:17" ht="11.1" customHeight="1">
      <c r="A19" s="37" t="s">
        <v>20</v>
      </c>
      <c r="B19" s="11">
        <v>25</v>
      </c>
      <c r="C19" s="12">
        <v>6</v>
      </c>
      <c r="D19" s="12" t="s">
        <v>52</v>
      </c>
      <c r="E19" s="12">
        <v>2</v>
      </c>
      <c r="F19" s="12" t="s">
        <v>52</v>
      </c>
      <c r="G19" s="12" t="s">
        <v>52</v>
      </c>
      <c r="H19" s="12" t="s">
        <v>52</v>
      </c>
      <c r="I19" s="12" t="s">
        <v>52</v>
      </c>
      <c r="J19" s="12" t="s">
        <v>52</v>
      </c>
      <c r="K19" s="12" t="s">
        <v>52</v>
      </c>
      <c r="L19" s="12">
        <v>3</v>
      </c>
      <c r="M19" s="12" t="s">
        <v>52</v>
      </c>
      <c r="N19" s="12">
        <v>6</v>
      </c>
      <c r="O19" s="12">
        <v>1</v>
      </c>
      <c r="P19" s="13">
        <v>7</v>
      </c>
      <c r="Q19" s="37" t="s">
        <v>20</v>
      </c>
    </row>
    <row r="20" spans="1:17" ht="11.1" customHeight="1">
      <c r="A20" s="37" t="s">
        <v>21</v>
      </c>
      <c r="B20" s="11">
        <v>22</v>
      </c>
      <c r="C20" s="12">
        <v>4</v>
      </c>
      <c r="D20" s="12" t="s">
        <v>52</v>
      </c>
      <c r="E20" s="12">
        <v>4</v>
      </c>
      <c r="F20" s="12" t="s">
        <v>52</v>
      </c>
      <c r="G20" s="12" t="s">
        <v>52</v>
      </c>
      <c r="H20" s="12" t="s">
        <v>52</v>
      </c>
      <c r="I20" s="12" t="s">
        <v>52</v>
      </c>
      <c r="J20" s="12">
        <v>1</v>
      </c>
      <c r="K20" s="12">
        <v>1</v>
      </c>
      <c r="L20" s="12" t="s">
        <v>52</v>
      </c>
      <c r="M20" s="12" t="s">
        <v>52</v>
      </c>
      <c r="N20" s="12">
        <v>4</v>
      </c>
      <c r="O20" s="12" t="s">
        <v>52</v>
      </c>
      <c r="P20" s="13">
        <v>8</v>
      </c>
      <c r="Q20" s="37" t="s">
        <v>21</v>
      </c>
    </row>
    <row r="21" spans="1:17" ht="11.1" customHeight="1">
      <c r="A21" s="37" t="s">
        <v>22</v>
      </c>
      <c r="B21" s="11">
        <v>21</v>
      </c>
      <c r="C21" s="12">
        <v>3</v>
      </c>
      <c r="D21" s="12" t="s">
        <v>52</v>
      </c>
      <c r="E21" s="12" t="s">
        <v>52</v>
      </c>
      <c r="F21" s="12" t="s">
        <v>52</v>
      </c>
      <c r="G21" s="12" t="s">
        <v>52</v>
      </c>
      <c r="H21" s="12" t="s">
        <v>52</v>
      </c>
      <c r="I21" s="12" t="s">
        <v>52</v>
      </c>
      <c r="J21" s="12" t="s">
        <v>52</v>
      </c>
      <c r="K21" s="12" t="s">
        <v>52</v>
      </c>
      <c r="L21" s="12">
        <v>1</v>
      </c>
      <c r="M21" s="12" t="s">
        <v>52</v>
      </c>
      <c r="N21" s="12">
        <v>6</v>
      </c>
      <c r="O21" s="12" t="s">
        <v>52</v>
      </c>
      <c r="P21" s="13">
        <v>11</v>
      </c>
      <c r="Q21" s="37" t="s">
        <v>22</v>
      </c>
    </row>
    <row r="22" spans="1:17" ht="11.1" customHeight="1">
      <c r="A22" s="37" t="s">
        <v>23</v>
      </c>
      <c r="B22" s="11">
        <v>17</v>
      </c>
      <c r="C22" s="12">
        <v>2</v>
      </c>
      <c r="D22" s="12">
        <v>1</v>
      </c>
      <c r="E22" s="12" t="s">
        <v>52</v>
      </c>
      <c r="F22" s="12" t="s">
        <v>52</v>
      </c>
      <c r="G22" s="12" t="s">
        <v>52</v>
      </c>
      <c r="H22" s="12" t="s">
        <v>52</v>
      </c>
      <c r="I22" s="12" t="s">
        <v>52</v>
      </c>
      <c r="J22" s="12">
        <v>1</v>
      </c>
      <c r="K22" s="12">
        <v>1</v>
      </c>
      <c r="L22" s="12" t="s">
        <v>52</v>
      </c>
      <c r="M22" s="12" t="s">
        <v>52</v>
      </c>
      <c r="N22" s="12">
        <v>6</v>
      </c>
      <c r="O22" s="12" t="s">
        <v>52</v>
      </c>
      <c r="P22" s="13">
        <v>6</v>
      </c>
      <c r="Q22" s="37" t="s">
        <v>23</v>
      </c>
    </row>
    <row r="23" spans="1:17" ht="11.1" customHeight="1">
      <c r="A23" s="37" t="s">
        <v>24</v>
      </c>
      <c r="B23" s="11">
        <v>26</v>
      </c>
      <c r="C23" s="12">
        <v>5</v>
      </c>
      <c r="D23" s="12" t="s">
        <v>52</v>
      </c>
      <c r="E23" s="12">
        <v>1</v>
      </c>
      <c r="F23" s="12" t="s">
        <v>52</v>
      </c>
      <c r="G23" s="12" t="s">
        <v>52</v>
      </c>
      <c r="H23" s="12">
        <v>1</v>
      </c>
      <c r="I23" s="12" t="s">
        <v>52</v>
      </c>
      <c r="J23" s="12" t="s">
        <v>52</v>
      </c>
      <c r="K23" s="12">
        <v>2</v>
      </c>
      <c r="L23" s="12">
        <v>1</v>
      </c>
      <c r="M23" s="12" t="s">
        <v>52</v>
      </c>
      <c r="N23" s="12">
        <v>9</v>
      </c>
      <c r="O23" s="12">
        <v>2</v>
      </c>
      <c r="P23" s="13">
        <v>5</v>
      </c>
      <c r="Q23" s="37" t="s">
        <v>24</v>
      </c>
    </row>
    <row r="24" spans="1:17" ht="11.1" customHeight="1">
      <c r="A24" s="37" t="s">
        <v>25</v>
      </c>
      <c r="B24" s="14">
        <v>21</v>
      </c>
      <c r="C24" s="15">
        <v>4</v>
      </c>
      <c r="D24" s="12" t="s">
        <v>52</v>
      </c>
      <c r="E24" s="12" t="s">
        <v>52</v>
      </c>
      <c r="F24" s="12" t="s">
        <v>52</v>
      </c>
      <c r="G24" s="12">
        <v>2</v>
      </c>
      <c r="H24" s="12" t="s">
        <v>52</v>
      </c>
      <c r="I24" s="12" t="s">
        <v>52</v>
      </c>
      <c r="J24" s="12">
        <v>2</v>
      </c>
      <c r="K24" s="12">
        <v>1</v>
      </c>
      <c r="L24" s="12" t="s">
        <v>52</v>
      </c>
      <c r="M24" s="12" t="s">
        <v>52</v>
      </c>
      <c r="N24" s="12">
        <v>3</v>
      </c>
      <c r="O24" s="12">
        <v>2</v>
      </c>
      <c r="P24" s="13">
        <v>7</v>
      </c>
      <c r="Q24" s="37" t="s">
        <v>25</v>
      </c>
    </row>
    <row r="25" spans="1:17" ht="11.1" customHeight="1">
      <c r="A25" s="37" t="s">
        <v>26</v>
      </c>
      <c r="B25" s="25">
        <v>40</v>
      </c>
      <c r="C25" s="26">
        <v>5</v>
      </c>
      <c r="D25" s="27" t="s">
        <v>52</v>
      </c>
      <c r="E25" s="27">
        <v>2</v>
      </c>
      <c r="F25" s="27" t="s">
        <v>52</v>
      </c>
      <c r="G25" s="26">
        <v>1</v>
      </c>
      <c r="H25" s="27">
        <v>2</v>
      </c>
      <c r="I25" s="27" t="s">
        <v>52</v>
      </c>
      <c r="J25" s="27" t="s">
        <v>52</v>
      </c>
      <c r="K25" s="27">
        <v>1</v>
      </c>
      <c r="L25" s="27" t="s">
        <v>52</v>
      </c>
      <c r="M25" s="27" t="s">
        <v>52</v>
      </c>
      <c r="N25" s="27">
        <v>11</v>
      </c>
      <c r="O25" s="27" t="s">
        <v>52</v>
      </c>
      <c r="P25" s="28">
        <v>18</v>
      </c>
      <c r="Q25" s="37" t="s">
        <v>26</v>
      </c>
    </row>
    <row r="26" spans="1:17" ht="11.1" customHeight="1">
      <c r="A26" s="29" t="s">
        <v>13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9"/>
    </row>
    <row r="27" spans="1:17" ht="11.1" customHeight="1">
      <c r="A27" s="3" t="s">
        <v>51</v>
      </c>
      <c r="B27" s="32"/>
      <c r="C27" s="32"/>
      <c r="D27" s="32"/>
      <c r="E27" s="32"/>
    </row>
    <row r="28" spans="1:17" ht="11.1" customHeight="1">
      <c r="A28" s="3" t="s">
        <v>50</v>
      </c>
      <c r="B28" s="32"/>
      <c r="C28" s="32"/>
      <c r="D28" s="32"/>
      <c r="E28" s="32"/>
    </row>
  </sheetData>
  <mergeCells count="12">
    <mergeCell ref="F6:I6"/>
    <mergeCell ref="A6:A7"/>
    <mergeCell ref="B6:B7"/>
    <mergeCell ref="C6:C7"/>
    <mergeCell ref="D6:D7"/>
    <mergeCell ref="E6:E7"/>
    <mergeCell ref="J6:K6"/>
    <mergeCell ref="Q6:Q7"/>
    <mergeCell ref="L6:M6"/>
    <mergeCell ref="N6:N7"/>
    <mergeCell ref="O6:O7"/>
    <mergeCell ref="P6:P7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7"/>
  <sheetViews>
    <sheetView showOutlineSymbols="0" zoomScaleNormal="87" workbookViewId="0"/>
  </sheetViews>
  <sheetFormatPr defaultRowHeight="10.5"/>
  <cols>
    <col min="1" max="17" width="9.75" style="3" customWidth="1"/>
    <col min="18" max="16384" width="9" style="3"/>
  </cols>
  <sheetData>
    <row r="1" spans="1:17" ht="14.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0.5" customHeight="1"/>
    <row r="3" spans="1:17" ht="10.5" customHeight="1"/>
    <row r="4" spans="1:17" ht="11.1" customHeight="1">
      <c r="A4" s="4"/>
      <c r="B4" s="4"/>
      <c r="G4" s="4"/>
      <c r="H4" s="4"/>
      <c r="I4" s="4"/>
      <c r="K4" s="4"/>
    </row>
    <row r="5" spans="1:17" ht="11.1" customHeight="1">
      <c r="A5" s="371" t="s">
        <v>1</v>
      </c>
      <c r="B5" s="373" t="s">
        <v>2</v>
      </c>
      <c r="C5" s="373" t="s">
        <v>3</v>
      </c>
      <c r="D5" s="373" t="s">
        <v>4</v>
      </c>
      <c r="E5" s="373" t="s">
        <v>5</v>
      </c>
      <c r="F5" s="365" t="s">
        <v>6</v>
      </c>
      <c r="G5" s="361"/>
      <c r="H5" s="361"/>
      <c r="I5" s="370"/>
      <c r="J5" s="361" t="s">
        <v>7</v>
      </c>
      <c r="K5" s="362"/>
      <c r="L5" s="365" t="s">
        <v>8</v>
      </c>
      <c r="M5" s="362"/>
      <c r="N5" s="366" t="s">
        <v>9</v>
      </c>
      <c r="O5" s="368" t="s">
        <v>10</v>
      </c>
      <c r="P5" s="368" t="s">
        <v>11</v>
      </c>
      <c r="Q5" s="363" t="s">
        <v>1</v>
      </c>
    </row>
    <row r="6" spans="1:17" ht="11.1" customHeight="1">
      <c r="A6" s="372"/>
      <c r="B6" s="374"/>
      <c r="C6" s="374"/>
      <c r="D6" s="374"/>
      <c r="E6" s="374"/>
      <c r="F6" s="33" t="s">
        <v>70</v>
      </c>
      <c r="G6" s="33" t="s">
        <v>69</v>
      </c>
      <c r="H6" s="33" t="s">
        <v>68</v>
      </c>
      <c r="I6" s="34" t="s">
        <v>67</v>
      </c>
      <c r="J6" s="35" t="s">
        <v>66</v>
      </c>
      <c r="K6" s="36" t="s">
        <v>65</v>
      </c>
      <c r="L6" s="36" t="s">
        <v>64</v>
      </c>
      <c r="M6" s="36" t="s">
        <v>63</v>
      </c>
      <c r="N6" s="367"/>
      <c r="O6" s="369"/>
      <c r="P6" s="369"/>
      <c r="Q6" s="364"/>
    </row>
    <row r="7" spans="1:17" ht="11.1" customHeight="1">
      <c r="A7" s="5" t="s">
        <v>62</v>
      </c>
      <c r="B7" s="6">
        <v>332</v>
      </c>
      <c r="C7" s="7">
        <v>43</v>
      </c>
      <c r="D7" s="7">
        <v>1</v>
      </c>
      <c r="E7" s="7">
        <v>19</v>
      </c>
      <c r="F7" s="7" t="s">
        <v>52</v>
      </c>
      <c r="G7" s="7">
        <v>3</v>
      </c>
      <c r="H7" s="7">
        <v>7</v>
      </c>
      <c r="I7" s="7">
        <v>2</v>
      </c>
      <c r="J7" s="7">
        <v>1</v>
      </c>
      <c r="K7" s="7">
        <v>13</v>
      </c>
      <c r="L7" s="7">
        <v>3</v>
      </c>
      <c r="M7" s="7">
        <v>1</v>
      </c>
      <c r="N7" s="7">
        <v>126</v>
      </c>
      <c r="O7" s="7">
        <v>8</v>
      </c>
      <c r="P7" s="8">
        <v>105</v>
      </c>
      <c r="Q7" s="9" t="s">
        <v>61</v>
      </c>
    </row>
    <row r="8" spans="1:17" ht="11.1" customHeight="1">
      <c r="A8" s="10" t="s">
        <v>60</v>
      </c>
      <c r="B8" s="11">
        <v>329</v>
      </c>
      <c r="C8" s="12">
        <v>46</v>
      </c>
      <c r="D8" s="12">
        <v>2</v>
      </c>
      <c r="E8" s="12">
        <v>26</v>
      </c>
      <c r="F8" s="12">
        <v>2</v>
      </c>
      <c r="G8" s="12">
        <v>8</v>
      </c>
      <c r="H8" s="12">
        <v>7</v>
      </c>
      <c r="I8" s="12" t="s">
        <v>52</v>
      </c>
      <c r="J8" s="12">
        <v>3</v>
      </c>
      <c r="K8" s="12">
        <v>10</v>
      </c>
      <c r="L8" s="12">
        <v>9</v>
      </c>
      <c r="M8" s="12" t="s">
        <v>52</v>
      </c>
      <c r="N8" s="12">
        <v>118</v>
      </c>
      <c r="O8" s="12">
        <v>2</v>
      </c>
      <c r="P8" s="13">
        <v>96</v>
      </c>
      <c r="Q8" s="9" t="s">
        <v>59</v>
      </c>
    </row>
    <row r="9" spans="1:17" ht="11.1" customHeight="1">
      <c r="A9" s="10" t="s">
        <v>58</v>
      </c>
      <c r="B9" s="11">
        <v>335</v>
      </c>
      <c r="C9" s="12">
        <v>45</v>
      </c>
      <c r="D9" s="12">
        <v>2</v>
      </c>
      <c r="E9" s="12">
        <v>21</v>
      </c>
      <c r="F9" s="12">
        <v>1</v>
      </c>
      <c r="G9" s="12">
        <v>12</v>
      </c>
      <c r="H9" s="12">
        <v>11</v>
      </c>
      <c r="I9" s="12" t="s">
        <v>52</v>
      </c>
      <c r="J9" s="12">
        <v>3</v>
      </c>
      <c r="K9" s="12">
        <v>14</v>
      </c>
      <c r="L9" s="12">
        <v>8</v>
      </c>
      <c r="M9" s="12" t="s">
        <v>52</v>
      </c>
      <c r="N9" s="12">
        <v>112</v>
      </c>
      <c r="O9" s="12">
        <v>10</v>
      </c>
      <c r="P9" s="13">
        <v>96</v>
      </c>
      <c r="Q9" s="9" t="s">
        <v>57</v>
      </c>
    </row>
    <row r="10" spans="1:17" ht="11.1" customHeight="1">
      <c r="A10" s="10" t="s">
        <v>56</v>
      </c>
      <c r="B10" s="14">
        <v>326</v>
      </c>
      <c r="C10" s="15">
        <v>43</v>
      </c>
      <c r="D10" s="15" t="s">
        <v>52</v>
      </c>
      <c r="E10" s="15">
        <v>23</v>
      </c>
      <c r="F10" s="15">
        <v>1</v>
      </c>
      <c r="G10" s="15">
        <v>9</v>
      </c>
      <c r="H10" s="15">
        <v>14</v>
      </c>
      <c r="I10" s="12" t="s">
        <v>52</v>
      </c>
      <c r="J10" s="15">
        <v>2</v>
      </c>
      <c r="K10" s="15">
        <v>6</v>
      </c>
      <c r="L10" s="15">
        <v>5</v>
      </c>
      <c r="M10" s="12">
        <v>1</v>
      </c>
      <c r="N10" s="15">
        <v>99</v>
      </c>
      <c r="O10" s="15">
        <v>13</v>
      </c>
      <c r="P10" s="16">
        <v>110</v>
      </c>
      <c r="Q10" s="9" t="s">
        <v>55</v>
      </c>
    </row>
    <row r="11" spans="1:17" s="22" customFormat="1" ht="11.1" customHeight="1">
      <c r="A11" s="17" t="s">
        <v>54</v>
      </c>
      <c r="B11" s="18">
        <v>330</v>
      </c>
      <c r="C11" s="19">
        <v>57</v>
      </c>
      <c r="D11" s="38">
        <v>6</v>
      </c>
      <c r="E11" s="19">
        <v>35</v>
      </c>
      <c r="F11" s="19" t="s">
        <v>52</v>
      </c>
      <c r="G11" s="19">
        <v>8</v>
      </c>
      <c r="H11" s="19">
        <v>11</v>
      </c>
      <c r="I11" s="38" t="s">
        <v>52</v>
      </c>
      <c r="J11" s="19">
        <v>6</v>
      </c>
      <c r="K11" s="19">
        <v>9</v>
      </c>
      <c r="L11" s="19">
        <v>4</v>
      </c>
      <c r="M11" s="38">
        <v>3</v>
      </c>
      <c r="N11" s="19">
        <v>76</v>
      </c>
      <c r="O11" s="19">
        <v>6</v>
      </c>
      <c r="P11" s="20">
        <v>109</v>
      </c>
      <c r="Q11" s="21" t="s">
        <v>53</v>
      </c>
    </row>
    <row r="12" spans="1:17" ht="11.1" customHeight="1">
      <c r="A12" s="2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24"/>
    </row>
    <row r="13" spans="1:17" ht="11.1" customHeight="1">
      <c r="A13" s="37" t="s">
        <v>15</v>
      </c>
      <c r="B13" s="11">
        <v>32</v>
      </c>
      <c r="C13" s="12">
        <v>5</v>
      </c>
      <c r="D13" s="12" t="s">
        <v>52</v>
      </c>
      <c r="E13" s="12">
        <v>1</v>
      </c>
      <c r="F13" s="12" t="s">
        <v>52</v>
      </c>
      <c r="G13" s="12">
        <v>2</v>
      </c>
      <c r="H13" s="12">
        <v>3</v>
      </c>
      <c r="I13" s="12" t="s">
        <v>52</v>
      </c>
      <c r="J13" s="12" t="s">
        <v>52</v>
      </c>
      <c r="K13" s="12">
        <v>1</v>
      </c>
      <c r="L13" s="12" t="s">
        <v>52</v>
      </c>
      <c r="M13" s="12" t="s">
        <v>52</v>
      </c>
      <c r="N13" s="12">
        <v>6</v>
      </c>
      <c r="O13" s="12">
        <v>2</v>
      </c>
      <c r="P13" s="13">
        <v>12</v>
      </c>
      <c r="Q13" s="37" t="s">
        <v>15</v>
      </c>
    </row>
    <row r="14" spans="1:17" ht="11.1" customHeight="1">
      <c r="A14" s="37" t="s">
        <v>16</v>
      </c>
      <c r="B14" s="11">
        <v>27</v>
      </c>
      <c r="C14" s="12">
        <v>6</v>
      </c>
      <c r="D14" s="12" t="s">
        <v>52</v>
      </c>
      <c r="E14" s="12">
        <v>1</v>
      </c>
      <c r="F14" s="12" t="s">
        <v>52</v>
      </c>
      <c r="G14" s="12">
        <v>3</v>
      </c>
      <c r="H14" s="12">
        <v>1</v>
      </c>
      <c r="I14" s="12" t="s">
        <v>52</v>
      </c>
      <c r="J14" s="12" t="s">
        <v>52</v>
      </c>
      <c r="K14" s="12">
        <v>1</v>
      </c>
      <c r="L14" s="12" t="s">
        <v>52</v>
      </c>
      <c r="M14" s="12" t="s">
        <v>52</v>
      </c>
      <c r="N14" s="12">
        <v>9</v>
      </c>
      <c r="O14" s="12" t="s">
        <v>52</v>
      </c>
      <c r="P14" s="13">
        <v>6</v>
      </c>
      <c r="Q14" s="37" t="s">
        <v>16</v>
      </c>
    </row>
    <row r="15" spans="1:17" ht="11.1" customHeight="1">
      <c r="A15" s="37" t="s">
        <v>17</v>
      </c>
      <c r="B15" s="11">
        <v>34</v>
      </c>
      <c r="C15" s="12">
        <v>3</v>
      </c>
      <c r="D15" s="12">
        <v>1</v>
      </c>
      <c r="E15" s="12">
        <v>2</v>
      </c>
      <c r="F15" s="12" t="s">
        <v>52</v>
      </c>
      <c r="G15" s="12">
        <v>2</v>
      </c>
      <c r="H15" s="12">
        <v>1</v>
      </c>
      <c r="I15" s="12" t="s">
        <v>52</v>
      </c>
      <c r="J15" s="12" t="s">
        <v>52</v>
      </c>
      <c r="K15" s="12">
        <v>1</v>
      </c>
      <c r="L15" s="12">
        <v>2</v>
      </c>
      <c r="M15" s="12">
        <v>1</v>
      </c>
      <c r="N15" s="12">
        <v>9</v>
      </c>
      <c r="O15" s="12">
        <v>2</v>
      </c>
      <c r="P15" s="13">
        <v>10</v>
      </c>
      <c r="Q15" s="37" t="s">
        <v>17</v>
      </c>
    </row>
    <row r="16" spans="1:17" ht="11.1" customHeight="1">
      <c r="A16" s="37" t="s">
        <v>18</v>
      </c>
      <c r="B16" s="11">
        <v>25</v>
      </c>
      <c r="C16" s="12">
        <v>5</v>
      </c>
      <c r="D16" s="12">
        <v>1</v>
      </c>
      <c r="E16" s="12">
        <v>2</v>
      </c>
      <c r="F16" s="12" t="s">
        <v>52</v>
      </c>
      <c r="G16" s="12" t="s">
        <v>52</v>
      </c>
      <c r="H16" s="12">
        <v>2</v>
      </c>
      <c r="I16" s="12" t="s">
        <v>52</v>
      </c>
      <c r="J16" s="12" t="s">
        <v>52</v>
      </c>
      <c r="K16" s="12">
        <v>1</v>
      </c>
      <c r="L16" s="12" t="s">
        <v>52</v>
      </c>
      <c r="M16" s="12" t="s">
        <v>52</v>
      </c>
      <c r="N16" s="12">
        <v>6</v>
      </c>
      <c r="O16" s="12" t="s">
        <v>52</v>
      </c>
      <c r="P16" s="13">
        <v>8</v>
      </c>
      <c r="Q16" s="37" t="s">
        <v>18</v>
      </c>
    </row>
    <row r="17" spans="1:17" ht="11.1" customHeight="1">
      <c r="A17" s="37" t="s">
        <v>19</v>
      </c>
      <c r="B17" s="11">
        <v>31</v>
      </c>
      <c r="C17" s="12">
        <v>4</v>
      </c>
      <c r="D17" s="12" t="s">
        <v>52</v>
      </c>
      <c r="E17" s="12">
        <v>8</v>
      </c>
      <c r="F17" s="12" t="s">
        <v>52</v>
      </c>
      <c r="G17" s="12" t="s">
        <v>52</v>
      </c>
      <c r="H17" s="12" t="s">
        <v>52</v>
      </c>
      <c r="I17" s="12" t="s">
        <v>52</v>
      </c>
      <c r="J17" s="12">
        <v>1</v>
      </c>
      <c r="K17" s="12">
        <v>1</v>
      </c>
      <c r="L17" s="12" t="s">
        <v>52</v>
      </c>
      <c r="M17" s="12" t="s">
        <v>52</v>
      </c>
      <c r="N17" s="12">
        <v>6</v>
      </c>
      <c r="O17" s="12">
        <v>1</v>
      </c>
      <c r="P17" s="13">
        <v>10</v>
      </c>
      <c r="Q17" s="37" t="s">
        <v>19</v>
      </c>
    </row>
    <row r="18" spans="1:17" ht="11.1" customHeight="1">
      <c r="A18" s="37" t="s">
        <v>20</v>
      </c>
      <c r="B18" s="11">
        <v>28</v>
      </c>
      <c r="C18" s="12">
        <v>5</v>
      </c>
      <c r="D18" s="12">
        <v>1</v>
      </c>
      <c r="E18" s="12">
        <v>3</v>
      </c>
      <c r="F18" s="12" t="s">
        <v>52</v>
      </c>
      <c r="G18" s="12" t="s">
        <v>52</v>
      </c>
      <c r="H18" s="12">
        <v>1</v>
      </c>
      <c r="I18" s="12" t="s">
        <v>52</v>
      </c>
      <c r="J18" s="12">
        <v>1</v>
      </c>
      <c r="K18" s="12" t="s">
        <v>52</v>
      </c>
      <c r="L18" s="12">
        <v>1</v>
      </c>
      <c r="M18" s="12" t="s">
        <v>52</v>
      </c>
      <c r="N18" s="12">
        <v>7</v>
      </c>
      <c r="O18" s="12" t="s">
        <v>52</v>
      </c>
      <c r="P18" s="13">
        <v>9</v>
      </c>
      <c r="Q18" s="37" t="s">
        <v>20</v>
      </c>
    </row>
    <row r="19" spans="1:17" ht="11.1" customHeight="1">
      <c r="A19" s="37" t="s">
        <v>21</v>
      </c>
      <c r="B19" s="11">
        <v>25</v>
      </c>
      <c r="C19" s="12">
        <v>3</v>
      </c>
      <c r="D19" s="12" t="s">
        <v>52</v>
      </c>
      <c r="E19" s="12">
        <v>2</v>
      </c>
      <c r="F19" s="12" t="s">
        <v>52</v>
      </c>
      <c r="G19" s="12" t="s">
        <v>52</v>
      </c>
      <c r="H19" s="12" t="s">
        <v>52</v>
      </c>
      <c r="I19" s="12" t="s">
        <v>52</v>
      </c>
      <c r="J19" s="12">
        <v>1</v>
      </c>
      <c r="K19" s="12" t="s">
        <v>52</v>
      </c>
      <c r="L19" s="12" t="s">
        <v>52</v>
      </c>
      <c r="M19" s="12" t="s">
        <v>52</v>
      </c>
      <c r="N19" s="12">
        <v>6</v>
      </c>
      <c r="O19" s="12">
        <v>1</v>
      </c>
      <c r="P19" s="13">
        <v>12</v>
      </c>
      <c r="Q19" s="37" t="s">
        <v>21</v>
      </c>
    </row>
    <row r="20" spans="1:17" ht="11.1" customHeight="1">
      <c r="A20" s="37" t="s">
        <v>22</v>
      </c>
      <c r="B20" s="11">
        <v>28</v>
      </c>
      <c r="C20" s="12">
        <v>4</v>
      </c>
      <c r="D20" s="12">
        <v>1</v>
      </c>
      <c r="E20" s="12">
        <v>3</v>
      </c>
      <c r="F20" s="12" t="s">
        <v>52</v>
      </c>
      <c r="G20" s="12" t="s">
        <v>52</v>
      </c>
      <c r="H20" s="12" t="s">
        <v>52</v>
      </c>
      <c r="I20" s="12" t="s">
        <v>52</v>
      </c>
      <c r="J20" s="12">
        <v>1</v>
      </c>
      <c r="K20" s="12">
        <v>1</v>
      </c>
      <c r="L20" s="12">
        <v>1</v>
      </c>
      <c r="M20" s="12">
        <v>1</v>
      </c>
      <c r="N20" s="12">
        <v>8</v>
      </c>
      <c r="O20" s="12" t="s">
        <v>52</v>
      </c>
      <c r="P20" s="13">
        <v>8</v>
      </c>
      <c r="Q20" s="37" t="s">
        <v>22</v>
      </c>
    </row>
    <row r="21" spans="1:17" ht="11.1" customHeight="1">
      <c r="A21" s="37" t="s">
        <v>23</v>
      </c>
      <c r="B21" s="11">
        <v>21</v>
      </c>
      <c r="C21" s="12">
        <v>5</v>
      </c>
      <c r="D21" s="12" t="s">
        <v>52</v>
      </c>
      <c r="E21" s="12">
        <v>3</v>
      </c>
      <c r="F21" s="12" t="s">
        <v>52</v>
      </c>
      <c r="G21" s="12" t="s">
        <v>52</v>
      </c>
      <c r="H21" s="12" t="s">
        <v>52</v>
      </c>
      <c r="I21" s="12" t="s">
        <v>52</v>
      </c>
      <c r="J21" s="12" t="s">
        <v>52</v>
      </c>
      <c r="K21" s="12" t="s">
        <v>52</v>
      </c>
      <c r="L21" s="12" t="s">
        <v>52</v>
      </c>
      <c r="M21" s="12" t="s">
        <v>52</v>
      </c>
      <c r="N21" s="12">
        <v>4</v>
      </c>
      <c r="O21" s="12" t="s">
        <v>52</v>
      </c>
      <c r="P21" s="13">
        <v>9</v>
      </c>
      <c r="Q21" s="37" t="s">
        <v>23</v>
      </c>
    </row>
    <row r="22" spans="1:17" ht="11.1" customHeight="1">
      <c r="A22" s="37" t="s">
        <v>24</v>
      </c>
      <c r="B22" s="11">
        <v>25</v>
      </c>
      <c r="C22" s="12">
        <v>3</v>
      </c>
      <c r="D22" s="12">
        <v>1</v>
      </c>
      <c r="E22" s="12">
        <v>5</v>
      </c>
      <c r="F22" s="12" t="s">
        <v>52</v>
      </c>
      <c r="G22" s="12" t="s">
        <v>52</v>
      </c>
      <c r="H22" s="12" t="s">
        <v>52</v>
      </c>
      <c r="I22" s="12" t="s">
        <v>52</v>
      </c>
      <c r="J22" s="12" t="s">
        <v>52</v>
      </c>
      <c r="K22" s="12">
        <v>2</v>
      </c>
      <c r="L22" s="12" t="s">
        <v>52</v>
      </c>
      <c r="M22" s="12" t="s">
        <v>52</v>
      </c>
      <c r="N22" s="12">
        <v>6</v>
      </c>
      <c r="O22" s="12" t="s">
        <v>52</v>
      </c>
      <c r="P22" s="13">
        <v>8</v>
      </c>
      <c r="Q22" s="37" t="s">
        <v>24</v>
      </c>
    </row>
    <row r="23" spans="1:17" ht="11.1" customHeight="1">
      <c r="A23" s="37" t="s">
        <v>25</v>
      </c>
      <c r="B23" s="14">
        <v>31</v>
      </c>
      <c r="C23" s="15">
        <v>8</v>
      </c>
      <c r="D23" s="12">
        <v>1</v>
      </c>
      <c r="E23" s="12">
        <v>4</v>
      </c>
      <c r="F23" s="12" t="s">
        <v>52</v>
      </c>
      <c r="G23" s="12">
        <v>1</v>
      </c>
      <c r="H23" s="12">
        <v>2</v>
      </c>
      <c r="I23" s="12" t="s">
        <v>52</v>
      </c>
      <c r="J23" s="12">
        <v>2</v>
      </c>
      <c r="K23" s="12" t="s">
        <v>52</v>
      </c>
      <c r="L23" s="12" t="s">
        <v>52</v>
      </c>
      <c r="M23" s="12" t="s">
        <v>52</v>
      </c>
      <c r="N23" s="12">
        <v>6</v>
      </c>
      <c r="O23" s="12" t="s">
        <v>52</v>
      </c>
      <c r="P23" s="13">
        <v>7</v>
      </c>
      <c r="Q23" s="37" t="s">
        <v>25</v>
      </c>
    </row>
    <row r="24" spans="1:17" ht="11.1" customHeight="1">
      <c r="A24" s="37" t="s">
        <v>26</v>
      </c>
      <c r="B24" s="25">
        <v>23</v>
      </c>
      <c r="C24" s="26">
        <v>6</v>
      </c>
      <c r="D24" s="27" t="s">
        <v>52</v>
      </c>
      <c r="E24" s="27">
        <v>1</v>
      </c>
      <c r="F24" s="27" t="s">
        <v>52</v>
      </c>
      <c r="G24" s="26" t="s">
        <v>52</v>
      </c>
      <c r="H24" s="27">
        <v>1</v>
      </c>
      <c r="I24" s="27" t="s">
        <v>52</v>
      </c>
      <c r="J24" s="27" t="s">
        <v>52</v>
      </c>
      <c r="K24" s="27">
        <v>1</v>
      </c>
      <c r="L24" s="27" t="s">
        <v>52</v>
      </c>
      <c r="M24" s="27">
        <v>1</v>
      </c>
      <c r="N24" s="27">
        <v>3</v>
      </c>
      <c r="O24" s="27" t="s">
        <v>52</v>
      </c>
      <c r="P24" s="28">
        <v>10</v>
      </c>
      <c r="Q24" s="37" t="s">
        <v>26</v>
      </c>
    </row>
    <row r="25" spans="1:17" ht="11.1" customHeight="1">
      <c r="A25" s="29" t="s">
        <v>13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29"/>
    </row>
    <row r="26" spans="1:17" ht="11.1" customHeight="1">
      <c r="A26" s="3" t="s">
        <v>51</v>
      </c>
      <c r="B26" s="32"/>
      <c r="C26" s="32"/>
      <c r="D26" s="32"/>
      <c r="E26" s="32"/>
    </row>
    <row r="27" spans="1:17" ht="11.1" customHeight="1">
      <c r="A27" s="3" t="s">
        <v>50</v>
      </c>
      <c r="B27" s="32"/>
      <c r="C27" s="32"/>
      <c r="D27" s="32"/>
      <c r="E27" s="32"/>
    </row>
  </sheetData>
  <mergeCells count="12">
    <mergeCell ref="F5:I5"/>
    <mergeCell ref="A5:A6"/>
    <mergeCell ref="B5:B6"/>
    <mergeCell ref="C5:C6"/>
    <mergeCell ref="D5:D6"/>
    <mergeCell ref="E5:E6"/>
    <mergeCell ref="J5:K5"/>
    <mergeCell ref="Q5:Q6"/>
    <mergeCell ref="L5:M5"/>
    <mergeCell ref="N5:N6"/>
    <mergeCell ref="O5:O6"/>
    <mergeCell ref="P5:P6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7"/>
  <sheetViews>
    <sheetView showOutlineSymbols="0" zoomScaleNormal="87" workbookViewId="0"/>
  </sheetViews>
  <sheetFormatPr defaultRowHeight="10.5"/>
  <cols>
    <col min="1" max="17" width="9.75" style="3" customWidth="1"/>
    <col min="18" max="16384" width="9" style="3"/>
  </cols>
  <sheetData>
    <row r="1" spans="1:17" ht="14.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0.5" customHeight="1"/>
    <row r="3" spans="1:17" ht="10.5" customHeight="1"/>
    <row r="4" spans="1:17" ht="11.1" customHeight="1">
      <c r="A4" s="4"/>
      <c r="B4" s="4"/>
      <c r="G4" s="4"/>
      <c r="H4" s="4"/>
      <c r="I4" s="4"/>
      <c r="K4" s="4"/>
    </row>
    <row r="5" spans="1:17" ht="11.1" customHeight="1">
      <c r="A5" s="371" t="s">
        <v>1</v>
      </c>
      <c r="B5" s="373" t="s">
        <v>2</v>
      </c>
      <c r="C5" s="373" t="s">
        <v>3</v>
      </c>
      <c r="D5" s="373" t="s">
        <v>4</v>
      </c>
      <c r="E5" s="373" t="s">
        <v>5</v>
      </c>
      <c r="F5" s="365" t="s">
        <v>6</v>
      </c>
      <c r="G5" s="361"/>
      <c r="H5" s="361"/>
      <c r="I5" s="370"/>
      <c r="J5" s="361" t="s">
        <v>7</v>
      </c>
      <c r="K5" s="362"/>
      <c r="L5" s="365" t="s">
        <v>8</v>
      </c>
      <c r="M5" s="362"/>
      <c r="N5" s="366" t="s">
        <v>9</v>
      </c>
      <c r="O5" s="368" t="s">
        <v>10</v>
      </c>
      <c r="P5" s="368" t="s">
        <v>11</v>
      </c>
      <c r="Q5" s="363" t="s">
        <v>1</v>
      </c>
    </row>
    <row r="6" spans="1:17" ht="11.1" customHeight="1">
      <c r="A6" s="372"/>
      <c r="B6" s="374"/>
      <c r="C6" s="374"/>
      <c r="D6" s="374"/>
      <c r="E6" s="374"/>
      <c r="F6" s="33" t="s">
        <v>30</v>
      </c>
      <c r="G6" s="33" t="s">
        <v>31</v>
      </c>
      <c r="H6" s="33" t="s">
        <v>32</v>
      </c>
      <c r="I6" s="34" t="s">
        <v>33</v>
      </c>
      <c r="J6" s="35" t="s">
        <v>34</v>
      </c>
      <c r="K6" s="36" t="s">
        <v>35</v>
      </c>
      <c r="L6" s="36" t="s">
        <v>36</v>
      </c>
      <c r="M6" s="36" t="s">
        <v>37</v>
      </c>
      <c r="N6" s="367"/>
      <c r="O6" s="369"/>
      <c r="P6" s="369"/>
      <c r="Q6" s="364"/>
    </row>
    <row r="7" spans="1:17" ht="11.1" customHeight="1">
      <c r="A7" s="5" t="s">
        <v>38</v>
      </c>
      <c r="B7" s="6">
        <v>330</v>
      </c>
      <c r="C7" s="7">
        <v>47</v>
      </c>
      <c r="D7" s="7">
        <v>3</v>
      </c>
      <c r="E7" s="7">
        <v>23</v>
      </c>
      <c r="F7" s="7">
        <v>1</v>
      </c>
      <c r="G7" s="7">
        <v>6</v>
      </c>
      <c r="H7" s="7">
        <v>5</v>
      </c>
      <c r="I7" s="7" t="s">
        <v>39</v>
      </c>
      <c r="J7" s="7">
        <v>6</v>
      </c>
      <c r="K7" s="7">
        <v>4</v>
      </c>
      <c r="L7" s="7">
        <v>12</v>
      </c>
      <c r="M7" s="7">
        <v>4</v>
      </c>
      <c r="N7" s="7" t="s">
        <v>40</v>
      </c>
      <c r="O7" s="7">
        <v>7</v>
      </c>
      <c r="P7" s="8" t="s">
        <v>41</v>
      </c>
      <c r="Q7" s="9" t="s">
        <v>42</v>
      </c>
    </row>
    <row r="8" spans="1:17" ht="11.1" customHeight="1">
      <c r="A8" s="10" t="s">
        <v>43</v>
      </c>
      <c r="B8" s="11">
        <v>332</v>
      </c>
      <c r="C8" s="12">
        <v>43</v>
      </c>
      <c r="D8" s="12">
        <v>1</v>
      </c>
      <c r="E8" s="12">
        <v>19</v>
      </c>
      <c r="F8" s="12" t="s">
        <v>39</v>
      </c>
      <c r="G8" s="12">
        <v>3</v>
      </c>
      <c r="H8" s="12">
        <v>7</v>
      </c>
      <c r="I8" s="12">
        <v>2</v>
      </c>
      <c r="J8" s="12">
        <v>1</v>
      </c>
      <c r="K8" s="12">
        <v>13</v>
      </c>
      <c r="L8" s="12">
        <v>3</v>
      </c>
      <c r="M8" s="12">
        <v>1</v>
      </c>
      <c r="N8" s="12">
        <v>126</v>
      </c>
      <c r="O8" s="12">
        <v>8</v>
      </c>
      <c r="P8" s="13">
        <v>105</v>
      </c>
      <c r="Q8" s="9" t="s">
        <v>44</v>
      </c>
    </row>
    <row r="9" spans="1:17" ht="11.1" customHeight="1">
      <c r="A9" s="10" t="s">
        <v>45</v>
      </c>
      <c r="B9" s="11">
        <v>329</v>
      </c>
      <c r="C9" s="12">
        <v>46</v>
      </c>
      <c r="D9" s="12">
        <v>2</v>
      </c>
      <c r="E9" s="12">
        <v>26</v>
      </c>
      <c r="F9" s="12">
        <v>2</v>
      </c>
      <c r="G9" s="12">
        <v>8</v>
      </c>
      <c r="H9" s="12">
        <v>7</v>
      </c>
      <c r="I9" s="12" t="s">
        <v>46</v>
      </c>
      <c r="J9" s="12">
        <v>4</v>
      </c>
      <c r="K9" s="12">
        <v>9</v>
      </c>
      <c r="L9" s="12">
        <v>9</v>
      </c>
      <c r="M9" s="12" t="s">
        <v>46</v>
      </c>
      <c r="N9" s="12">
        <v>118</v>
      </c>
      <c r="O9" s="12">
        <v>2</v>
      </c>
      <c r="P9" s="13">
        <v>96</v>
      </c>
      <c r="Q9" s="9" t="s">
        <v>12</v>
      </c>
    </row>
    <row r="10" spans="1:17" ht="11.1" customHeight="1">
      <c r="A10" s="10" t="s">
        <v>47</v>
      </c>
      <c r="B10" s="14">
        <v>335</v>
      </c>
      <c r="C10" s="15">
        <v>45</v>
      </c>
      <c r="D10" s="15">
        <v>2</v>
      </c>
      <c r="E10" s="15">
        <v>21</v>
      </c>
      <c r="F10" s="15">
        <v>1</v>
      </c>
      <c r="G10" s="15">
        <v>12</v>
      </c>
      <c r="H10" s="15">
        <v>11</v>
      </c>
      <c r="I10" s="12" t="s">
        <v>46</v>
      </c>
      <c r="J10" s="15">
        <v>3</v>
      </c>
      <c r="K10" s="15">
        <v>14</v>
      </c>
      <c r="L10" s="15">
        <v>8</v>
      </c>
      <c r="M10" s="12" t="s">
        <v>46</v>
      </c>
      <c r="N10" s="15">
        <v>112</v>
      </c>
      <c r="O10" s="15">
        <v>10</v>
      </c>
      <c r="P10" s="16">
        <v>96</v>
      </c>
      <c r="Q10" s="9" t="s">
        <v>48</v>
      </c>
    </row>
    <row r="11" spans="1:17" s="22" customFormat="1" ht="11.1" customHeight="1">
      <c r="A11" s="17" t="s">
        <v>27</v>
      </c>
      <c r="B11" s="18">
        <v>326</v>
      </c>
      <c r="C11" s="19">
        <v>43</v>
      </c>
      <c r="D11" s="38" t="s">
        <v>28</v>
      </c>
      <c r="E11" s="19">
        <v>23</v>
      </c>
      <c r="F11" s="19">
        <v>1</v>
      </c>
      <c r="G11" s="19">
        <v>10</v>
      </c>
      <c r="H11" s="19">
        <v>13</v>
      </c>
      <c r="I11" s="38" t="s">
        <v>28</v>
      </c>
      <c r="J11" s="19">
        <v>2</v>
      </c>
      <c r="K11" s="19">
        <v>6</v>
      </c>
      <c r="L11" s="19">
        <v>5</v>
      </c>
      <c r="M11" s="38">
        <v>1</v>
      </c>
      <c r="N11" s="19">
        <v>99</v>
      </c>
      <c r="O11" s="19">
        <v>13</v>
      </c>
      <c r="P11" s="20">
        <v>110</v>
      </c>
      <c r="Q11" s="21" t="s">
        <v>29</v>
      </c>
    </row>
    <row r="12" spans="1:17" ht="11.1" customHeight="1">
      <c r="A12" s="23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24"/>
    </row>
    <row r="13" spans="1:17" ht="11.1" customHeight="1">
      <c r="A13" s="37" t="s">
        <v>15</v>
      </c>
      <c r="B13" s="11">
        <v>32</v>
      </c>
      <c r="C13" s="12">
        <v>5</v>
      </c>
      <c r="D13" s="12" t="s">
        <v>28</v>
      </c>
      <c r="E13" s="12">
        <v>2</v>
      </c>
      <c r="F13" s="12" t="s">
        <v>28</v>
      </c>
      <c r="G13" s="12" t="s">
        <v>28</v>
      </c>
      <c r="H13" s="12">
        <v>3</v>
      </c>
      <c r="I13" s="12" t="s">
        <v>28</v>
      </c>
      <c r="J13" s="12" t="s">
        <v>28</v>
      </c>
      <c r="K13" s="12">
        <v>1</v>
      </c>
      <c r="L13" s="12" t="s">
        <v>28</v>
      </c>
      <c r="M13" s="12" t="s">
        <v>28</v>
      </c>
      <c r="N13" s="12">
        <v>12</v>
      </c>
      <c r="O13" s="12" t="s">
        <v>28</v>
      </c>
      <c r="P13" s="13">
        <v>9</v>
      </c>
      <c r="Q13" s="37" t="s">
        <v>15</v>
      </c>
    </row>
    <row r="14" spans="1:17" ht="11.1" customHeight="1">
      <c r="A14" s="37" t="s">
        <v>16</v>
      </c>
      <c r="B14" s="11">
        <v>32</v>
      </c>
      <c r="C14" s="12">
        <v>8</v>
      </c>
      <c r="D14" s="12" t="s">
        <v>28</v>
      </c>
      <c r="E14" s="12">
        <v>2</v>
      </c>
      <c r="F14" s="12">
        <v>1</v>
      </c>
      <c r="G14" s="12">
        <v>1</v>
      </c>
      <c r="H14" s="12">
        <v>5</v>
      </c>
      <c r="I14" s="12" t="s">
        <v>28</v>
      </c>
      <c r="J14" s="12" t="s">
        <v>28</v>
      </c>
      <c r="K14" s="12" t="s">
        <v>28</v>
      </c>
      <c r="L14" s="12">
        <v>1</v>
      </c>
      <c r="M14" s="12" t="s">
        <v>28</v>
      </c>
      <c r="N14" s="12">
        <v>7</v>
      </c>
      <c r="O14" s="12">
        <v>1</v>
      </c>
      <c r="P14" s="13">
        <v>6</v>
      </c>
      <c r="Q14" s="37" t="s">
        <v>16</v>
      </c>
    </row>
    <row r="15" spans="1:17" ht="11.1" customHeight="1">
      <c r="A15" s="37" t="s">
        <v>17</v>
      </c>
      <c r="B15" s="11">
        <v>36</v>
      </c>
      <c r="C15" s="12">
        <v>9</v>
      </c>
      <c r="D15" s="12" t="s">
        <v>28</v>
      </c>
      <c r="E15" s="12">
        <v>2</v>
      </c>
      <c r="F15" s="12" t="s">
        <v>28</v>
      </c>
      <c r="G15" s="12">
        <v>3</v>
      </c>
      <c r="H15" s="12">
        <v>1</v>
      </c>
      <c r="I15" s="12" t="s">
        <v>28</v>
      </c>
      <c r="J15" s="12" t="s">
        <v>28</v>
      </c>
      <c r="K15" s="12">
        <v>1</v>
      </c>
      <c r="L15" s="12" t="s">
        <v>28</v>
      </c>
      <c r="M15" s="12" t="s">
        <v>28</v>
      </c>
      <c r="N15" s="12">
        <v>8</v>
      </c>
      <c r="O15" s="12" t="s">
        <v>28</v>
      </c>
      <c r="P15" s="13">
        <v>12</v>
      </c>
      <c r="Q15" s="37" t="s">
        <v>17</v>
      </c>
    </row>
    <row r="16" spans="1:17" ht="11.1" customHeight="1">
      <c r="A16" s="37" t="s">
        <v>18</v>
      </c>
      <c r="B16" s="11">
        <v>29</v>
      </c>
      <c r="C16" s="12">
        <v>3</v>
      </c>
      <c r="D16" s="12" t="s">
        <v>28</v>
      </c>
      <c r="E16" s="12">
        <v>2</v>
      </c>
      <c r="F16" s="12" t="s">
        <v>28</v>
      </c>
      <c r="G16" s="12">
        <v>1</v>
      </c>
      <c r="H16" s="12" t="s">
        <v>28</v>
      </c>
      <c r="I16" s="12" t="s">
        <v>28</v>
      </c>
      <c r="J16" s="12" t="s">
        <v>28</v>
      </c>
      <c r="K16" s="12" t="s">
        <v>28</v>
      </c>
      <c r="L16" s="12">
        <v>1</v>
      </c>
      <c r="M16" s="12" t="s">
        <v>28</v>
      </c>
      <c r="N16" s="12">
        <v>9</v>
      </c>
      <c r="O16" s="12">
        <v>2</v>
      </c>
      <c r="P16" s="13">
        <v>11</v>
      </c>
      <c r="Q16" s="37" t="s">
        <v>18</v>
      </c>
    </row>
    <row r="17" spans="1:17" ht="11.1" customHeight="1">
      <c r="A17" s="37" t="s">
        <v>19</v>
      </c>
      <c r="B17" s="11">
        <v>34</v>
      </c>
      <c r="C17" s="12">
        <v>5</v>
      </c>
      <c r="D17" s="12" t="s">
        <v>28</v>
      </c>
      <c r="E17" s="12">
        <v>2</v>
      </c>
      <c r="F17" s="12" t="s">
        <v>28</v>
      </c>
      <c r="G17" s="12">
        <v>1</v>
      </c>
      <c r="H17" s="12" t="s">
        <v>28</v>
      </c>
      <c r="I17" s="12" t="s">
        <v>28</v>
      </c>
      <c r="J17" s="12" t="s">
        <v>28</v>
      </c>
      <c r="K17" s="12" t="s">
        <v>28</v>
      </c>
      <c r="L17" s="12">
        <v>2</v>
      </c>
      <c r="M17" s="12" t="s">
        <v>28</v>
      </c>
      <c r="N17" s="12">
        <v>13</v>
      </c>
      <c r="O17" s="12">
        <v>1</v>
      </c>
      <c r="P17" s="13">
        <v>10</v>
      </c>
      <c r="Q17" s="37" t="s">
        <v>19</v>
      </c>
    </row>
    <row r="18" spans="1:17" ht="11.1" customHeight="1">
      <c r="A18" s="37" t="s">
        <v>20</v>
      </c>
      <c r="B18" s="11">
        <v>22</v>
      </c>
      <c r="C18" s="12">
        <v>2</v>
      </c>
      <c r="D18" s="12" t="s">
        <v>28</v>
      </c>
      <c r="E18" s="12">
        <v>2</v>
      </c>
      <c r="F18" s="12" t="s">
        <v>28</v>
      </c>
      <c r="G18" s="12">
        <v>1</v>
      </c>
      <c r="H18" s="12" t="s">
        <v>28</v>
      </c>
      <c r="I18" s="12" t="s">
        <v>28</v>
      </c>
      <c r="J18" s="12" t="s">
        <v>28</v>
      </c>
      <c r="K18" s="12">
        <v>2</v>
      </c>
      <c r="L18" s="12" t="s">
        <v>28</v>
      </c>
      <c r="M18" s="12" t="s">
        <v>28</v>
      </c>
      <c r="N18" s="12">
        <v>8</v>
      </c>
      <c r="O18" s="12">
        <v>2</v>
      </c>
      <c r="P18" s="13">
        <v>5</v>
      </c>
      <c r="Q18" s="37" t="s">
        <v>20</v>
      </c>
    </row>
    <row r="19" spans="1:17" ht="11.1" customHeight="1">
      <c r="A19" s="37" t="s">
        <v>21</v>
      </c>
      <c r="B19" s="11">
        <v>19</v>
      </c>
      <c r="C19" s="12" t="s">
        <v>28</v>
      </c>
      <c r="D19" s="12" t="s">
        <v>28</v>
      </c>
      <c r="E19" s="12">
        <v>1</v>
      </c>
      <c r="F19" s="12" t="s">
        <v>28</v>
      </c>
      <c r="G19" s="12" t="s">
        <v>28</v>
      </c>
      <c r="H19" s="12">
        <v>1</v>
      </c>
      <c r="I19" s="12" t="s">
        <v>28</v>
      </c>
      <c r="J19" s="12" t="s">
        <v>28</v>
      </c>
      <c r="K19" s="12">
        <v>1</v>
      </c>
      <c r="L19" s="12" t="s">
        <v>28</v>
      </c>
      <c r="M19" s="12">
        <v>1</v>
      </c>
      <c r="N19" s="12">
        <v>9</v>
      </c>
      <c r="O19" s="12" t="s">
        <v>28</v>
      </c>
      <c r="P19" s="13">
        <v>6</v>
      </c>
      <c r="Q19" s="37" t="s">
        <v>21</v>
      </c>
    </row>
    <row r="20" spans="1:17" ht="11.1" customHeight="1">
      <c r="A20" s="37" t="s">
        <v>22</v>
      </c>
      <c r="B20" s="11">
        <v>27</v>
      </c>
      <c r="C20" s="12">
        <v>3</v>
      </c>
      <c r="D20" s="12" t="s">
        <v>28</v>
      </c>
      <c r="E20" s="12" t="s">
        <v>28</v>
      </c>
      <c r="F20" s="12" t="s">
        <v>28</v>
      </c>
      <c r="G20" s="12" t="s">
        <v>28</v>
      </c>
      <c r="H20" s="12" t="s">
        <v>28</v>
      </c>
      <c r="I20" s="12" t="s">
        <v>28</v>
      </c>
      <c r="J20" s="12" t="s">
        <v>28</v>
      </c>
      <c r="K20" s="12" t="s">
        <v>28</v>
      </c>
      <c r="L20" s="12">
        <v>1</v>
      </c>
      <c r="M20" s="12" t="s">
        <v>28</v>
      </c>
      <c r="N20" s="12">
        <v>9</v>
      </c>
      <c r="O20" s="12">
        <v>2</v>
      </c>
      <c r="P20" s="13">
        <v>12</v>
      </c>
      <c r="Q20" s="37" t="s">
        <v>22</v>
      </c>
    </row>
    <row r="21" spans="1:17" ht="11.1" customHeight="1">
      <c r="A21" s="37" t="s">
        <v>23</v>
      </c>
      <c r="B21" s="11">
        <v>20</v>
      </c>
      <c r="C21" s="12" t="s">
        <v>28</v>
      </c>
      <c r="D21" s="12" t="s">
        <v>28</v>
      </c>
      <c r="E21" s="12">
        <v>3</v>
      </c>
      <c r="F21" s="12" t="s">
        <v>28</v>
      </c>
      <c r="G21" s="12" t="s">
        <v>28</v>
      </c>
      <c r="H21" s="12" t="s">
        <v>28</v>
      </c>
      <c r="I21" s="12" t="s">
        <v>28</v>
      </c>
      <c r="J21" s="12" t="s">
        <v>28</v>
      </c>
      <c r="K21" s="12" t="s">
        <v>28</v>
      </c>
      <c r="L21" s="12" t="s">
        <v>28</v>
      </c>
      <c r="M21" s="12" t="s">
        <v>28</v>
      </c>
      <c r="N21" s="12">
        <v>4</v>
      </c>
      <c r="O21" s="12">
        <v>1</v>
      </c>
      <c r="P21" s="13">
        <v>12</v>
      </c>
      <c r="Q21" s="37" t="s">
        <v>23</v>
      </c>
    </row>
    <row r="22" spans="1:17" ht="11.1" customHeight="1">
      <c r="A22" s="37" t="s">
        <v>24</v>
      </c>
      <c r="B22" s="11">
        <v>21</v>
      </c>
      <c r="C22" s="12">
        <v>2</v>
      </c>
      <c r="D22" s="12" t="s">
        <v>28</v>
      </c>
      <c r="E22" s="12">
        <v>3</v>
      </c>
      <c r="F22" s="12" t="s">
        <v>28</v>
      </c>
      <c r="G22" s="12" t="s">
        <v>28</v>
      </c>
      <c r="H22" s="12">
        <v>1</v>
      </c>
      <c r="I22" s="12" t="s">
        <v>28</v>
      </c>
      <c r="J22" s="12" t="s">
        <v>28</v>
      </c>
      <c r="K22" s="12">
        <v>1</v>
      </c>
      <c r="L22" s="12" t="s">
        <v>28</v>
      </c>
      <c r="M22" s="12" t="s">
        <v>28</v>
      </c>
      <c r="N22" s="12">
        <v>5</v>
      </c>
      <c r="O22" s="12" t="s">
        <v>28</v>
      </c>
      <c r="P22" s="13">
        <v>9</v>
      </c>
      <c r="Q22" s="37" t="s">
        <v>24</v>
      </c>
    </row>
    <row r="23" spans="1:17" ht="11.1" customHeight="1">
      <c r="A23" s="37" t="s">
        <v>25</v>
      </c>
      <c r="B23" s="14">
        <v>23</v>
      </c>
      <c r="C23" s="15">
        <v>2</v>
      </c>
      <c r="D23" s="12" t="s">
        <v>28</v>
      </c>
      <c r="E23" s="12">
        <v>2</v>
      </c>
      <c r="F23" s="12" t="s">
        <v>28</v>
      </c>
      <c r="G23" s="12">
        <v>2</v>
      </c>
      <c r="H23" s="12" t="s">
        <v>28</v>
      </c>
      <c r="I23" s="12" t="s">
        <v>28</v>
      </c>
      <c r="J23" s="12" t="s">
        <v>28</v>
      </c>
      <c r="K23" s="12" t="s">
        <v>28</v>
      </c>
      <c r="L23" s="12" t="s">
        <v>28</v>
      </c>
      <c r="M23" s="12" t="s">
        <v>28</v>
      </c>
      <c r="N23" s="12">
        <v>5</v>
      </c>
      <c r="O23" s="12">
        <v>4</v>
      </c>
      <c r="P23" s="13">
        <v>8</v>
      </c>
      <c r="Q23" s="37" t="s">
        <v>25</v>
      </c>
    </row>
    <row r="24" spans="1:17" ht="11.1" customHeight="1">
      <c r="A24" s="37" t="s">
        <v>26</v>
      </c>
      <c r="B24" s="25">
        <v>31</v>
      </c>
      <c r="C24" s="26">
        <v>4</v>
      </c>
      <c r="D24" s="27" t="s">
        <v>28</v>
      </c>
      <c r="E24" s="27">
        <v>2</v>
      </c>
      <c r="F24" s="27" t="s">
        <v>28</v>
      </c>
      <c r="G24" s="26">
        <v>1</v>
      </c>
      <c r="H24" s="27">
        <v>2</v>
      </c>
      <c r="I24" s="27" t="s">
        <v>28</v>
      </c>
      <c r="J24" s="27">
        <v>2</v>
      </c>
      <c r="K24" s="27" t="s">
        <v>28</v>
      </c>
      <c r="L24" s="27" t="s">
        <v>28</v>
      </c>
      <c r="M24" s="27" t="s">
        <v>28</v>
      </c>
      <c r="N24" s="27">
        <v>10</v>
      </c>
      <c r="O24" s="27" t="s">
        <v>28</v>
      </c>
      <c r="P24" s="28">
        <v>10</v>
      </c>
      <c r="Q24" s="37" t="s">
        <v>26</v>
      </c>
    </row>
    <row r="25" spans="1:17" ht="11.1" customHeight="1">
      <c r="A25" s="29" t="s">
        <v>13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29"/>
    </row>
    <row r="26" spans="1:17" ht="11.1" customHeight="1">
      <c r="A26" s="3" t="s">
        <v>49</v>
      </c>
      <c r="B26" s="32"/>
      <c r="C26" s="32"/>
      <c r="D26" s="32"/>
      <c r="E26" s="32"/>
    </row>
    <row r="27" spans="1:17" ht="11.1" customHeight="1">
      <c r="A27" s="3" t="s">
        <v>14</v>
      </c>
      <c r="B27" s="32"/>
      <c r="C27" s="32"/>
      <c r="D27" s="32"/>
      <c r="E27" s="32"/>
    </row>
  </sheetData>
  <mergeCells count="12">
    <mergeCell ref="F5:I5"/>
    <mergeCell ref="A5:A6"/>
    <mergeCell ref="B5:B6"/>
    <mergeCell ref="C5:C6"/>
    <mergeCell ref="D5:D6"/>
    <mergeCell ref="E5:E6"/>
    <mergeCell ref="J5:K5"/>
    <mergeCell ref="Q5:Q6"/>
    <mergeCell ref="L5:M5"/>
    <mergeCell ref="N5:N6"/>
    <mergeCell ref="O5:O6"/>
    <mergeCell ref="P5:P6"/>
  </mergeCells>
  <phoneticPr fontId="3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DB3F-6B4F-44A4-94D3-3CDF7D11F12C}">
  <sheetPr>
    <pageSetUpPr fitToPage="1"/>
  </sheetPr>
  <dimension ref="A1:T33"/>
  <sheetViews>
    <sheetView zoomScaleNormal="100" zoomScaleSheetLayoutView="100" workbookViewId="0"/>
  </sheetViews>
  <sheetFormatPr defaultRowHeight="10.5"/>
  <cols>
    <col min="1" max="10" width="9" style="165"/>
    <col min="11" max="19" width="10" style="165" customWidth="1"/>
    <col min="20" max="20" width="8.75" style="165" customWidth="1"/>
    <col min="21" max="16384" width="9" style="165"/>
  </cols>
  <sheetData>
    <row r="1" spans="1:20">
      <c r="A1" s="164"/>
    </row>
    <row r="2" spans="1:20" s="166" customFormat="1" ht="13.5" customHeight="1">
      <c r="A2" s="166" t="s">
        <v>136</v>
      </c>
      <c r="H2" s="167"/>
      <c r="M2" s="195"/>
      <c r="N2" s="195"/>
      <c r="O2" s="168"/>
      <c r="S2" s="196"/>
    </row>
    <row r="3" spans="1:20" ht="9.75" customHeight="1"/>
    <row r="4" spans="1:20" ht="9.75" customHeight="1">
      <c r="A4" s="165" t="s">
        <v>608</v>
      </c>
    </row>
    <row r="5" spans="1:20">
      <c r="A5" s="164"/>
    </row>
    <row r="6" spans="1:20" ht="13.5" customHeight="1">
      <c r="A6" s="198" t="s">
        <v>133</v>
      </c>
      <c r="B6" s="166"/>
      <c r="C6" s="166"/>
      <c r="D6" s="166"/>
      <c r="E6" s="166"/>
      <c r="F6" s="166"/>
      <c r="G6" s="166"/>
      <c r="H6" s="167"/>
      <c r="J6" s="168"/>
      <c r="K6" s="166"/>
      <c r="M6" s="166"/>
      <c r="N6" s="166"/>
      <c r="O6" s="166"/>
      <c r="P6" s="166"/>
      <c r="Q6" s="166"/>
      <c r="R6" s="166"/>
      <c r="S6" s="166"/>
      <c r="T6" s="166"/>
    </row>
    <row r="7" spans="1:20" ht="10.5" customHeight="1">
      <c r="A7" s="169"/>
      <c r="B7" s="170"/>
      <c r="I7" s="170"/>
      <c r="J7" s="170"/>
      <c r="K7" s="170"/>
      <c r="M7" s="170"/>
    </row>
    <row r="8" spans="1:20" ht="10.5" customHeight="1">
      <c r="A8" s="268" t="s">
        <v>1</v>
      </c>
      <c r="B8" s="265" t="s">
        <v>178</v>
      </c>
      <c r="C8" s="265" t="s">
        <v>177</v>
      </c>
      <c r="D8" s="265" t="s">
        <v>4</v>
      </c>
      <c r="E8" s="265" t="s">
        <v>5</v>
      </c>
      <c r="F8" s="265" t="s">
        <v>279</v>
      </c>
      <c r="G8" s="265" t="s">
        <v>278</v>
      </c>
      <c r="H8" s="174"/>
      <c r="I8" s="271" t="s">
        <v>350</v>
      </c>
      <c r="J8" s="271"/>
      <c r="K8" s="173" t="s">
        <v>349</v>
      </c>
      <c r="L8" s="272" t="s">
        <v>7</v>
      </c>
      <c r="M8" s="273"/>
      <c r="N8" s="274" t="s">
        <v>128</v>
      </c>
      <c r="O8" s="273"/>
      <c r="P8" s="275" t="s">
        <v>127</v>
      </c>
      <c r="Q8" s="289" t="s">
        <v>173</v>
      </c>
      <c r="R8" s="278" t="s">
        <v>172</v>
      </c>
      <c r="S8" s="281" t="s">
        <v>219</v>
      </c>
    </row>
    <row r="9" spans="1:20" ht="10.5" customHeight="1">
      <c r="A9" s="269"/>
      <c r="B9" s="266"/>
      <c r="C9" s="266"/>
      <c r="D9" s="266"/>
      <c r="E9" s="266"/>
      <c r="F9" s="266"/>
      <c r="G9" s="266"/>
      <c r="H9" s="284" t="s">
        <v>312</v>
      </c>
      <c r="I9" s="284" t="s">
        <v>311</v>
      </c>
      <c r="J9" s="284" t="s">
        <v>310</v>
      </c>
      <c r="K9" s="285" t="s">
        <v>268</v>
      </c>
      <c r="L9" s="287" t="s">
        <v>267</v>
      </c>
      <c r="M9" s="289" t="s">
        <v>266</v>
      </c>
      <c r="N9" s="289" t="s">
        <v>265</v>
      </c>
      <c r="O9" s="291" t="s">
        <v>264</v>
      </c>
      <c r="P9" s="276"/>
      <c r="Q9" s="293"/>
      <c r="R9" s="279"/>
      <c r="S9" s="282"/>
    </row>
    <row r="10" spans="1:20" ht="10.5" customHeight="1">
      <c r="A10" s="270"/>
      <c r="B10" s="267"/>
      <c r="C10" s="267"/>
      <c r="D10" s="267"/>
      <c r="E10" s="267"/>
      <c r="F10" s="267"/>
      <c r="G10" s="267"/>
      <c r="H10" s="267"/>
      <c r="I10" s="267"/>
      <c r="J10" s="267"/>
      <c r="K10" s="286"/>
      <c r="L10" s="288"/>
      <c r="M10" s="290"/>
      <c r="N10" s="290"/>
      <c r="O10" s="292"/>
      <c r="P10" s="277"/>
      <c r="Q10" s="290"/>
      <c r="R10" s="280"/>
      <c r="S10" s="283"/>
    </row>
    <row r="11" spans="1:20" ht="6" customHeight="1">
      <c r="A11" s="172"/>
      <c r="B11" s="127"/>
      <c r="C11" s="177"/>
      <c r="D11" s="177"/>
      <c r="E11" s="177"/>
      <c r="F11" s="177"/>
      <c r="G11" s="177"/>
      <c r="H11" s="177"/>
      <c r="I11" s="177"/>
      <c r="J11" s="177"/>
      <c r="K11" s="177"/>
      <c r="L11" s="170"/>
      <c r="M11" s="170"/>
      <c r="N11" s="170"/>
      <c r="O11" s="170"/>
      <c r="P11" s="169"/>
      <c r="Q11" s="170"/>
      <c r="R11" s="170"/>
      <c r="S11" s="178"/>
    </row>
    <row r="12" spans="1:20" ht="10.5" customHeight="1">
      <c r="A12" s="199" t="s">
        <v>609</v>
      </c>
      <c r="B12" s="179">
        <v>256</v>
      </c>
      <c r="C12" s="179">
        <v>50</v>
      </c>
      <c r="D12" s="179">
        <v>3</v>
      </c>
      <c r="E12" s="179">
        <v>10</v>
      </c>
      <c r="F12" s="179">
        <v>8</v>
      </c>
      <c r="G12" s="179">
        <v>18</v>
      </c>
      <c r="H12" s="179">
        <v>1</v>
      </c>
      <c r="I12" s="179">
        <v>4</v>
      </c>
      <c r="J12" s="179">
        <v>4</v>
      </c>
      <c r="K12" s="179">
        <v>0</v>
      </c>
      <c r="L12" s="179">
        <v>8</v>
      </c>
      <c r="M12" s="179">
        <v>3</v>
      </c>
      <c r="N12" s="179">
        <v>13</v>
      </c>
      <c r="O12" s="179">
        <v>1</v>
      </c>
      <c r="P12" s="179">
        <v>42</v>
      </c>
      <c r="Q12" s="179">
        <v>3</v>
      </c>
      <c r="R12" s="179">
        <v>88</v>
      </c>
      <c r="S12" s="200" t="s">
        <v>609</v>
      </c>
    </row>
    <row r="13" spans="1:20" ht="10.5" customHeight="1">
      <c r="A13" s="201" t="s">
        <v>610</v>
      </c>
      <c r="B13" s="182">
        <v>249</v>
      </c>
      <c r="C13" s="179">
        <v>27</v>
      </c>
      <c r="D13" s="179">
        <v>0</v>
      </c>
      <c r="E13" s="179">
        <v>12</v>
      </c>
      <c r="F13" s="179">
        <v>14</v>
      </c>
      <c r="G13" s="179">
        <v>15</v>
      </c>
      <c r="H13" s="179">
        <v>0</v>
      </c>
      <c r="I13" s="179">
        <v>2</v>
      </c>
      <c r="J13" s="179">
        <v>10</v>
      </c>
      <c r="K13" s="179">
        <v>1</v>
      </c>
      <c r="L13" s="179">
        <v>5</v>
      </c>
      <c r="M13" s="179">
        <v>8</v>
      </c>
      <c r="N13" s="179">
        <v>14</v>
      </c>
      <c r="O13" s="179">
        <v>4</v>
      </c>
      <c r="P13" s="179">
        <v>34</v>
      </c>
      <c r="Q13" s="179">
        <v>3</v>
      </c>
      <c r="R13" s="179">
        <v>100</v>
      </c>
      <c r="S13" s="202" t="s">
        <v>610</v>
      </c>
    </row>
    <row r="14" spans="1:20" s="135" customFormat="1" ht="10.5" customHeight="1">
      <c r="A14" s="203" t="s">
        <v>611</v>
      </c>
      <c r="B14" s="182">
        <v>230</v>
      </c>
      <c r="C14" s="179">
        <v>26</v>
      </c>
      <c r="D14" s="179">
        <v>0</v>
      </c>
      <c r="E14" s="179">
        <v>5</v>
      </c>
      <c r="F14" s="179">
        <v>16</v>
      </c>
      <c r="G14" s="179">
        <v>12</v>
      </c>
      <c r="H14" s="179">
        <v>0</v>
      </c>
      <c r="I14" s="179">
        <v>3</v>
      </c>
      <c r="J14" s="179">
        <v>10</v>
      </c>
      <c r="K14" s="179">
        <v>1</v>
      </c>
      <c r="L14" s="179">
        <v>6</v>
      </c>
      <c r="M14" s="179">
        <v>4</v>
      </c>
      <c r="N14" s="179">
        <v>13</v>
      </c>
      <c r="O14" s="179">
        <v>2</v>
      </c>
      <c r="P14" s="179">
        <v>27</v>
      </c>
      <c r="Q14" s="179">
        <v>7</v>
      </c>
      <c r="R14" s="179">
        <v>98</v>
      </c>
      <c r="S14" s="204" t="s">
        <v>611</v>
      </c>
      <c r="T14" s="165"/>
    </row>
    <row r="15" spans="1:20" s="135" customFormat="1" ht="10.5" customHeight="1">
      <c r="A15" s="201" t="s">
        <v>612</v>
      </c>
      <c r="B15" s="182">
        <v>215</v>
      </c>
      <c r="C15" s="179">
        <v>31</v>
      </c>
      <c r="D15" s="179">
        <v>2</v>
      </c>
      <c r="E15" s="179">
        <v>8</v>
      </c>
      <c r="F15" s="179">
        <v>12</v>
      </c>
      <c r="G15" s="179">
        <v>21</v>
      </c>
      <c r="H15" s="179">
        <v>0</v>
      </c>
      <c r="I15" s="179">
        <v>4</v>
      </c>
      <c r="J15" s="179">
        <v>9</v>
      </c>
      <c r="K15" s="179">
        <v>1</v>
      </c>
      <c r="L15" s="179">
        <v>3</v>
      </c>
      <c r="M15" s="179">
        <v>0</v>
      </c>
      <c r="N15" s="179">
        <v>10</v>
      </c>
      <c r="O15" s="179">
        <v>1</v>
      </c>
      <c r="P15" s="179">
        <v>16</v>
      </c>
      <c r="Q15" s="179">
        <v>1</v>
      </c>
      <c r="R15" s="179">
        <v>96</v>
      </c>
      <c r="S15" s="202" t="s">
        <v>612</v>
      </c>
      <c r="T15" s="165"/>
    </row>
    <row r="16" spans="1:20" s="140" customFormat="1" ht="10.5" customHeight="1">
      <c r="A16" s="205" t="s">
        <v>613</v>
      </c>
      <c r="B16" s="185">
        <f>SUM(C16:R16)</f>
        <v>204</v>
      </c>
      <c r="C16" s="186">
        <f>SUM(C18:C29)</f>
        <v>24</v>
      </c>
      <c r="D16" s="186">
        <f t="shared" ref="D16:J16" si="0">SUM(D18:D29)</f>
        <v>0</v>
      </c>
      <c r="E16" s="186">
        <f t="shared" si="0"/>
        <v>10</v>
      </c>
      <c r="F16" s="186">
        <f t="shared" si="0"/>
        <v>13</v>
      </c>
      <c r="G16" s="186">
        <f t="shared" si="0"/>
        <v>17</v>
      </c>
      <c r="H16" s="186">
        <f t="shared" si="0"/>
        <v>0</v>
      </c>
      <c r="I16" s="186">
        <f t="shared" si="0"/>
        <v>5</v>
      </c>
      <c r="J16" s="186">
        <f t="shared" si="0"/>
        <v>9</v>
      </c>
      <c r="K16" s="186">
        <f t="shared" ref="K16:R16" si="1">SUM(K18:K29)</f>
        <v>0</v>
      </c>
      <c r="L16" s="186">
        <f t="shared" si="1"/>
        <v>7</v>
      </c>
      <c r="M16" s="186">
        <f t="shared" si="1"/>
        <v>1</v>
      </c>
      <c r="N16" s="186">
        <f t="shared" si="1"/>
        <v>13</v>
      </c>
      <c r="O16" s="186">
        <f t="shared" si="1"/>
        <v>0</v>
      </c>
      <c r="P16" s="186">
        <f t="shared" si="1"/>
        <v>35</v>
      </c>
      <c r="Q16" s="186">
        <f t="shared" si="1"/>
        <v>1</v>
      </c>
      <c r="R16" s="186">
        <f t="shared" si="1"/>
        <v>69</v>
      </c>
      <c r="S16" s="187" t="s">
        <v>613</v>
      </c>
      <c r="T16" s="188"/>
    </row>
    <row r="17" spans="1:20" ht="6" customHeight="1">
      <c r="A17" s="181"/>
      <c r="B17" s="182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82"/>
      <c r="T17" s="188"/>
    </row>
    <row r="18" spans="1:20" ht="10.5" customHeight="1">
      <c r="A18" s="189" t="s">
        <v>614</v>
      </c>
      <c r="B18" s="182">
        <f>SUM(C18:R18)</f>
        <v>8</v>
      </c>
      <c r="C18" s="179">
        <v>0</v>
      </c>
      <c r="D18" s="179">
        <v>0</v>
      </c>
      <c r="E18" s="179">
        <v>0</v>
      </c>
      <c r="F18" s="179">
        <v>0</v>
      </c>
      <c r="G18" s="179">
        <v>2</v>
      </c>
      <c r="H18" s="179">
        <v>0</v>
      </c>
      <c r="I18" s="179">
        <v>0</v>
      </c>
      <c r="J18" s="179">
        <v>1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1</v>
      </c>
      <c r="Q18" s="179">
        <v>1</v>
      </c>
      <c r="R18" s="165">
        <v>3</v>
      </c>
      <c r="S18" s="143" t="s">
        <v>614</v>
      </c>
      <c r="T18" s="188"/>
    </row>
    <row r="19" spans="1:20" ht="10.5" customHeight="1">
      <c r="A19" s="189" t="s">
        <v>615</v>
      </c>
      <c r="B19" s="182">
        <f t="shared" ref="B19:B29" si="2">SUM(C19:R19)</f>
        <v>25</v>
      </c>
      <c r="C19" s="179">
        <v>2</v>
      </c>
      <c r="D19" s="179">
        <v>0</v>
      </c>
      <c r="E19" s="179">
        <v>1</v>
      </c>
      <c r="F19" s="179">
        <v>0</v>
      </c>
      <c r="G19" s="179">
        <v>4</v>
      </c>
      <c r="H19" s="179">
        <v>0</v>
      </c>
      <c r="I19" s="179">
        <v>1</v>
      </c>
      <c r="J19" s="179">
        <v>2</v>
      </c>
      <c r="K19" s="179">
        <v>0</v>
      </c>
      <c r="L19" s="179">
        <v>2</v>
      </c>
      <c r="M19" s="179">
        <v>1</v>
      </c>
      <c r="N19" s="179">
        <v>1</v>
      </c>
      <c r="O19" s="179">
        <v>0</v>
      </c>
      <c r="P19" s="179">
        <v>3</v>
      </c>
      <c r="Q19" s="179">
        <v>0</v>
      </c>
      <c r="R19" s="179">
        <v>8</v>
      </c>
      <c r="S19" s="143" t="s">
        <v>615</v>
      </c>
      <c r="T19" s="188"/>
    </row>
    <row r="20" spans="1:20" ht="10.5" customHeight="1">
      <c r="A20" s="189" t="s">
        <v>616</v>
      </c>
      <c r="B20" s="182">
        <f t="shared" si="2"/>
        <v>26</v>
      </c>
      <c r="C20" s="179">
        <v>2</v>
      </c>
      <c r="D20" s="179">
        <v>0</v>
      </c>
      <c r="E20" s="179">
        <v>2</v>
      </c>
      <c r="F20" s="179">
        <v>2</v>
      </c>
      <c r="G20" s="179">
        <v>2</v>
      </c>
      <c r="H20" s="179">
        <v>0</v>
      </c>
      <c r="I20" s="179">
        <v>1</v>
      </c>
      <c r="J20" s="179">
        <v>1</v>
      </c>
      <c r="K20" s="179">
        <v>0</v>
      </c>
      <c r="L20" s="179">
        <v>1</v>
      </c>
      <c r="M20" s="179">
        <v>0</v>
      </c>
      <c r="N20" s="179">
        <v>3</v>
      </c>
      <c r="O20" s="179">
        <v>0</v>
      </c>
      <c r="P20" s="179">
        <v>5</v>
      </c>
      <c r="Q20" s="179">
        <v>0</v>
      </c>
      <c r="R20" s="179">
        <v>7</v>
      </c>
      <c r="S20" s="143" t="s">
        <v>616</v>
      </c>
    </row>
    <row r="21" spans="1:20" ht="10.5" customHeight="1">
      <c r="A21" s="189" t="s">
        <v>617</v>
      </c>
      <c r="B21" s="182">
        <f t="shared" si="2"/>
        <v>18</v>
      </c>
      <c r="C21" s="179">
        <v>1</v>
      </c>
      <c r="D21" s="179">
        <v>0</v>
      </c>
      <c r="E21" s="179">
        <v>1</v>
      </c>
      <c r="F21" s="179">
        <v>2</v>
      </c>
      <c r="G21" s="179">
        <v>1</v>
      </c>
      <c r="H21" s="179">
        <v>0</v>
      </c>
      <c r="I21" s="179">
        <v>2</v>
      </c>
      <c r="J21" s="179">
        <v>2</v>
      </c>
      <c r="K21" s="179">
        <v>0</v>
      </c>
      <c r="L21" s="179">
        <v>0</v>
      </c>
      <c r="M21" s="179">
        <v>0</v>
      </c>
      <c r="N21" s="179">
        <v>1</v>
      </c>
      <c r="O21" s="179">
        <v>0</v>
      </c>
      <c r="P21" s="179">
        <v>3</v>
      </c>
      <c r="Q21" s="179">
        <v>0</v>
      </c>
      <c r="R21" s="179">
        <v>5</v>
      </c>
      <c r="S21" s="143" t="s">
        <v>617</v>
      </c>
    </row>
    <row r="22" spans="1:20" ht="10.5" customHeight="1">
      <c r="A22" s="189" t="s">
        <v>618</v>
      </c>
      <c r="B22" s="182">
        <f t="shared" si="2"/>
        <v>13</v>
      </c>
      <c r="C22" s="179">
        <v>1</v>
      </c>
      <c r="D22" s="179">
        <v>0</v>
      </c>
      <c r="E22" s="179">
        <v>3</v>
      </c>
      <c r="F22" s="179">
        <v>2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2</v>
      </c>
      <c r="O22" s="179">
        <v>0</v>
      </c>
      <c r="P22" s="179">
        <v>3</v>
      </c>
      <c r="Q22" s="179">
        <v>0</v>
      </c>
      <c r="R22" s="179">
        <v>2</v>
      </c>
      <c r="S22" s="143" t="s">
        <v>618</v>
      </c>
    </row>
    <row r="23" spans="1:20" ht="10.5" customHeight="1">
      <c r="A23" s="189" t="s">
        <v>619</v>
      </c>
      <c r="B23" s="182">
        <f t="shared" si="2"/>
        <v>16</v>
      </c>
      <c r="C23" s="179">
        <v>4</v>
      </c>
      <c r="D23" s="179">
        <v>0</v>
      </c>
      <c r="E23" s="179">
        <v>1</v>
      </c>
      <c r="F23" s="179">
        <v>1</v>
      </c>
      <c r="G23" s="179">
        <v>2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2</v>
      </c>
      <c r="O23" s="179">
        <v>0</v>
      </c>
      <c r="P23" s="179">
        <v>1</v>
      </c>
      <c r="Q23" s="179">
        <v>0</v>
      </c>
      <c r="R23" s="179">
        <v>5</v>
      </c>
      <c r="S23" s="143" t="s">
        <v>619</v>
      </c>
    </row>
    <row r="24" spans="1:20" ht="10.5" customHeight="1">
      <c r="A24" s="189" t="s">
        <v>620</v>
      </c>
      <c r="B24" s="182">
        <f t="shared" si="2"/>
        <v>18</v>
      </c>
      <c r="C24" s="179">
        <v>1</v>
      </c>
      <c r="D24" s="179">
        <v>0</v>
      </c>
      <c r="E24" s="179">
        <v>0</v>
      </c>
      <c r="F24" s="179">
        <v>0</v>
      </c>
      <c r="G24" s="179">
        <v>3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6</v>
      </c>
      <c r="Q24" s="179">
        <v>0</v>
      </c>
      <c r="R24" s="179">
        <v>8</v>
      </c>
      <c r="S24" s="143" t="s">
        <v>620</v>
      </c>
    </row>
    <row r="25" spans="1:20" ht="10.5" customHeight="1">
      <c r="A25" s="189" t="s">
        <v>621</v>
      </c>
      <c r="B25" s="182">
        <f t="shared" si="2"/>
        <v>19</v>
      </c>
      <c r="C25" s="179">
        <v>3</v>
      </c>
      <c r="D25" s="179">
        <v>0</v>
      </c>
      <c r="E25" s="179">
        <v>0</v>
      </c>
      <c r="F25" s="179">
        <v>1</v>
      </c>
      <c r="G25" s="179">
        <v>2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1</v>
      </c>
      <c r="O25" s="179">
        <v>0</v>
      </c>
      <c r="P25" s="179">
        <v>2</v>
      </c>
      <c r="Q25" s="179">
        <v>0</v>
      </c>
      <c r="R25" s="179">
        <v>10</v>
      </c>
      <c r="S25" s="143" t="s">
        <v>621</v>
      </c>
    </row>
    <row r="26" spans="1:20" ht="10.5" customHeight="1">
      <c r="A26" s="189" t="s">
        <v>622</v>
      </c>
      <c r="B26" s="182">
        <f t="shared" si="2"/>
        <v>14</v>
      </c>
      <c r="C26" s="179">
        <v>2</v>
      </c>
      <c r="D26" s="179"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1</v>
      </c>
      <c r="M26" s="179">
        <v>0</v>
      </c>
      <c r="N26" s="179">
        <v>2</v>
      </c>
      <c r="O26" s="179">
        <v>0</v>
      </c>
      <c r="P26" s="179">
        <v>4</v>
      </c>
      <c r="Q26" s="179">
        <v>0</v>
      </c>
      <c r="R26" s="179">
        <v>5</v>
      </c>
      <c r="S26" s="143" t="s">
        <v>622</v>
      </c>
    </row>
    <row r="27" spans="1:20" ht="10.5" customHeight="1">
      <c r="A27" s="189" t="s">
        <v>623</v>
      </c>
      <c r="B27" s="182">
        <f t="shared" si="2"/>
        <v>21</v>
      </c>
      <c r="C27" s="179">
        <v>5</v>
      </c>
      <c r="D27" s="179">
        <v>0</v>
      </c>
      <c r="E27" s="179">
        <v>1</v>
      </c>
      <c r="F27" s="179">
        <v>1</v>
      </c>
      <c r="G27" s="179">
        <v>1</v>
      </c>
      <c r="H27" s="179">
        <v>0</v>
      </c>
      <c r="I27" s="179">
        <v>1</v>
      </c>
      <c r="J27" s="179">
        <v>0</v>
      </c>
      <c r="K27" s="179">
        <v>0</v>
      </c>
      <c r="L27" s="179">
        <v>0</v>
      </c>
      <c r="M27" s="179">
        <v>0</v>
      </c>
      <c r="N27" s="179">
        <v>1</v>
      </c>
      <c r="O27" s="179">
        <v>0</v>
      </c>
      <c r="P27" s="179">
        <v>2</v>
      </c>
      <c r="Q27" s="179">
        <v>0</v>
      </c>
      <c r="R27" s="179">
        <v>9</v>
      </c>
      <c r="S27" s="143" t="s">
        <v>623</v>
      </c>
    </row>
    <row r="28" spans="1:20" ht="10.5" customHeight="1">
      <c r="A28" s="189" t="s">
        <v>624</v>
      </c>
      <c r="B28" s="182">
        <f t="shared" si="2"/>
        <v>10</v>
      </c>
      <c r="C28" s="179">
        <v>2</v>
      </c>
      <c r="D28" s="179">
        <v>0</v>
      </c>
      <c r="E28" s="179">
        <v>0</v>
      </c>
      <c r="F28" s="179">
        <v>2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2</v>
      </c>
      <c r="M28" s="179">
        <v>0</v>
      </c>
      <c r="N28" s="179">
        <v>0</v>
      </c>
      <c r="O28" s="179">
        <v>0</v>
      </c>
      <c r="P28" s="179">
        <v>1</v>
      </c>
      <c r="Q28" s="179">
        <v>0</v>
      </c>
      <c r="R28" s="179">
        <v>3</v>
      </c>
      <c r="S28" s="143" t="s">
        <v>624</v>
      </c>
    </row>
    <row r="29" spans="1:20" ht="10.5" customHeight="1">
      <c r="A29" s="189" t="s">
        <v>625</v>
      </c>
      <c r="B29" s="182">
        <f t="shared" si="2"/>
        <v>16</v>
      </c>
      <c r="C29" s="179">
        <v>1</v>
      </c>
      <c r="D29" s="179">
        <v>0</v>
      </c>
      <c r="E29" s="179">
        <v>1</v>
      </c>
      <c r="F29" s="179">
        <v>2</v>
      </c>
      <c r="G29" s="179">
        <v>0</v>
      </c>
      <c r="H29" s="179">
        <v>0</v>
      </c>
      <c r="I29" s="179">
        <v>0</v>
      </c>
      <c r="J29" s="179">
        <v>3</v>
      </c>
      <c r="K29" s="179">
        <v>0</v>
      </c>
      <c r="L29" s="179">
        <v>1</v>
      </c>
      <c r="M29" s="179">
        <v>0</v>
      </c>
      <c r="N29" s="179">
        <v>0</v>
      </c>
      <c r="O29" s="179">
        <v>0</v>
      </c>
      <c r="P29" s="179">
        <v>4</v>
      </c>
      <c r="Q29" s="179">
        <v>0</v>
      </c>
      <c r="R29" s="179">
        <v>4</v>
      </c>
      <c r="S29" s="143" t="s">
        <v>625</v>
      </c>
    </row>
    <row r="30" spans="1:20" ht="6" customHeight="1">
      <c r="A30" s="112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44"/>
    </row>
    <row r="31" spans="1:20" ht="10.5" customHeight="1">
      <c r="A31" s="165" t="s">
        <v>542</v>
      </c>
      <c r="B31" s="193"/>
      <c r="C31" s="193"/>
      <c r="D31" s="193"/>
      <c r="E31" s="193"/>
      <c r="F31" s="193"/>
      <c r="G31" s="193"/>
    </row>
    <row r="32" spans="1:20" ht="10.5" customHeight="1">
      <c r="A32" s="165" t="s">
        <v>287</v>
      </c>
      <c r="B32" s="193"/>
      <c r="C32" s="193"/>
      <c r="D32" s="193"/>
      <c r="E32" s="193"/>
      <c r="F32" s="193"/>
      <c r="G32" s="193"/>
      <c r="K32" s="165" t="s">
        <v>286</v>
      </c>
    </row>
    <row r="33" spans="1:18" ht="10.5" customHeight="1">
      <c r="A33" s="165" t="s">
        <v>285</v>
      </c>
      <c r="B33" s="193"/>
      <c r="C33" s="193"/>
      <c r="D33" s="193"/>
      <c r="E33" s="193"/>
      <c r="F33" s="193"/>
      <c r="G33" s="193"/>
      <c r="R33" s="194"/>
    </row>
  </sheetData>
  <mergeCells count="22">
    <mergeCell ref="R8:R10"/>
    <mergeCell ref="S8:S10"/>
    <mergeCell ref="H9:H10"/>
    <mergeCell ref="I9:I10"/>
    <mergeCell ref="J9:J10"/>
    <mergeCell ref="K9:K10"/>
    <mergeCell ref="L9:L10"/>
    <mergeCell ref="M9:M10"/>
    <mergeCell ref="N9:N10"/>
    <mergeCell ref="O9:O10"/>
    <mergeCell ref="Q8:Q10"/>
    <mergeCell ref="G8:G10"/>
    <mergeCell ref="I8:J8"/>
    <mergeCell ref="L8:M8"/>
    <mergeCell ref="N8:O8"/>
    <mergeCell ref="P8:P10"/>
    <mergeCell ref="F8:F10"/>
    <mergeCell ref="A8:A10"/>
    <mergeCell ref="B8:B10"/>
    <mergeCell ref="C8:C10"/>
    <mergeCell ref="D8:D10"/>
    <mergeCell ref="E8:E10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82735-B062-4D29-AAFE-9692E1EFE6F3}">
  <sheetPr>
    <pageSetUpPr fitToPage="1"/>
  </sheetPr>
  <dimension ref="A1:U33"/>
  <sheetViews>
    <sheetView zoomScaleNormal="100" zoomScaleSheetLayoutView="100" workbookViewId="0"/>
  </sheetViews>
  <sheetFormatPr defaultRowHeight="10.5"/>
  <cols>
    <col min="1" max="10" width="9" style="165"/>
    <col min="11" max="11" width="1.125" style="165" customWidth="1"/>
    <col min="12" max="20" width="10" style="165" customWidth="1"/>
    <col min="21" max="21" width="8.75" style="165" customWidth="1"/>
    <col min="22" max="16384" width="9" style="165"/>
  </cols>
  <sheetData>
    <row r="1" spans="1:21">
      <c r="A1" s="164"/>
    </row>
    <row r="2" spans="1:21" s="166" customFormat="1" ht="13.5" customHeight="1">
      <c r="A2" s="166" t="s">
        <v>136</v>
      </c>
      <c r="H2" s="167"/>
      <c r="M2" s="195"/>
      <c r="N2" s="195"/>
      <c r="O2" s="168"/>
      <c r="S2" s="196"/>
    </row>
    <row r="3" spans="1:21" ht="9.75" customHeight="1"/>
    <row r="4" spans="1:21" ht="9.75" customHeight="1">
      <c r="A4" s="165" t="s">
        <v>608</v>
      </c>
    </row>
    <row r="5" spans="1:21">
      <c r="A5" s="164"/>
    </row>
    <row r="6" spans="1:21" ht="13.5" customHeight="1">
      <c r="A6" s="197" t="s">
        <v>626</v>
      </c>
      <c r="B6" s="166"/>
      <c r="C6" s="166"/>
      <c r="D6" s="166"/>
      <c r="E6" s="166"/>
      <c r="F6" s="166"/>
      <c r="G6" s="166"/>
      <c r="H6" s="167"/>
      <c r="J6" s="168"/>
      <c r="K6" s="168"/>
      <c r="L6" s="166"/>
      <c r="N6" s="166"/>
      <c r="O6" s="166"/>
      <c r="P6" s="166"/>
      <c r="Q6" s="166"/>
      <c r="R6" s="166"/>
      <c r="S6" s="166"/>
      <c r="T6" s="166"/>
      <c r="U6" s="166"/>
    </row>
    <row r="7" spans="1:21" ht="10.5" customHeight="1">
      <c r="A7" s="169"/>
      <c r="B7" s="170"/>
      <c r="I7" s="170"/>
      <c r="J7" s="170"/>
      <c r="K7" s="170"/>
      <c r="L7" s="170"/>
      <c r="N7" s="170"/>
    </row>
    <row r="8" spans="1:21" ht="10.5" customHeight="1">
      <c r="A8" s="268" t="s">
        <v>1</v>
      </c>
      <c r="B8" s="265" t="s">
        <v>178</v>
      </c>
      <c r="C8" s="265" t="s">
        <v>177</v>
      </c>
      <c r="D8" s="265" t="s">
        <v>4</v>
      </c>
      <c r="E8" s="265" t="s">
        <v>5</v>
      </c>
      <c r="F8" s="265" t="s">
        <v>279</v>
      </c>
      <c r="G8" s="265" t="s">
        <v>278</v>
      </c>
      <c r="H8" s="171"/>
      <c r="I8" s="271" t="s">
        <v>350</v>
      </c>
      <c r="J8" s="271"/>
      <c r="K8" s="172"/>
      <c r="L8" s="173" t="s">
        <v>349</v>
      </c>
      <c r="M8" s="272" t="s">
        <v>7</v>
      </c>
      <c r="N8" s="273"/>
      <c r="O8" s="274" t="s">
        <v>128</v>
      </c>
      <c r="P8" s="273"/>
      <c r="Q8" s="275" t="s">
        <v>127</v>
      </c>
      <c r="R8" s="289" t="s">
        <v>173</v>
      </c>
      <c r="S8" s="278" t="s">
        <v>172</v>
      </c>
      <c r="T8" s="281" t="s">
        <v>219</v>
      </c>
    </row>
    <row r="9" spans="1:21" ht="10.5" customHeight="1">
      <c r="A9" s="269"/>
      <c r="B9" s="266"/>
      <c r="C9" s="266"/>
      <c r="D9" s="266"/>
      <c r="E9" s="266"/>
      <c r="F9" s="266"/>
      <c r="G9" s="266"/>
      <c r="H9" s="284" t="s">
        <v>312</v>
      </c>
      <c r="I9" s="284" t="s">
        <v>311</v>
      </c>
      <c r="J9" s="284" t="s">
        <v>310</v>
      </c>
      <c r="K9" s="175"/>
      <c r="L9" s="285" t="s">
        <v>268</v>
      </c>
      <c r="M9" s="287" t="s">
        <v>267</v>
      </c>
      <c r="N9" s="289" t="s">
        <v>266</v>
      </c>
      <c r="O9" s="289" t="s">
        <v>265</v>
      </c>
      <c r="P9" s="291" t="s">
        <v>264</v>
      </c>
      <c r="Q9" s="276"/>
      <c r="R9" s="293"/>
      <c r="S9" s="279"/>
      <c r="T9" s="282"/>
    </row>
    <row r="10" spans="1:21" ht="10.5" customHeight="1">
      <c r="A10" s="270"/>
      <c r="B10" s="267"/>
      <c r="C10" s="267"/>
      <c r="D10" s="267"/>
      <c r="E10" s="267"/>
      <c r="F10" s="267"/>
      <c r="G10" s="267"/>
      <c r="H10" s="267"/>
      <c r="I10" s="267"/>
      <c r="J10" s="267"/>
      <c r="K10" s="176"/>
      <c r="L10" s="286"/>
      <c r="M10" s="288"/>
      <c r="N10" s="290"/>
      <c r="O10" s="290"/>
      <c r="P10" s="292"/>
      <c r="Q10" s="277"/>
      <c r="R10" s="290"/>
      <c r="S10" s="280"/>
      <c r="T10" s="283"/>
    </row>
    <row r="11" spans="1:21" ht="6" customHeight="1">
      <c r="A11" s="172"/>
      <c r="B11" s="12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0"/>
      <c r="N11" s="170"/>
      <c r="O11" s="170"/>
      <c r="P11" s="170"/>
      <c r="Q11" s="169"/>
      <c r="R11" s="170"/>
      <c r="S11" s="170"/>
      <c r="T11" s="178"/>
    </row>
    <row r="12" spans="1:21" ht="10.5" customHeight="1">
      <c r="A12" s="157" t="s">
        <v>582</v>
      </c>
      <c r="B12" s="179">
        <v>232</v>
      </c>
      <c r="C12" s="179">
        <v>35</v>
      </c>
      <c r="D12" s="179">
        <v>1</v>
      </c>
      <c r="E12" s="179">
        <v>11</v>
      </c>
      <c r="F12" s="179">
        <v>8</v>
      </c>
      <c r="G12" s="179">
        <v>13</v>
      </c>
      <c r="H12" s="179">
        <v>0</v>
      </c>
      <c r="I12" s="179">
        <v>0</v>
      </c>
      <c r="J12" s="179">
        <v>12</v>
      </c>
      <c r="K12" s="179"/>
      <c r="L12" s="179">
        <v>2</v>
      </c>
      <c r="M12" s="179">
        <v>6</v>
      </c>
      <c r="N12" s="179">
        <v>3</v>
      </c>
      <c r="O12" s="179">
        <v>10</v>
      </c>
      <c r="P12" s="179">
        <v>0</v>
      </c>
      <c r="Q12" s="179">
        <v>39</v>
      </c>
      <c r="R12" s="179">
        <v>3</v>
      </c>
      <c r="S12" s="180">
        <v>89</v>
      </c>
      <c r="T12" s="172" t="s">
        <v>582</v>
      </c>
    </row>
    <row r="13" spans="1:21" ht="10.5" customHeight="1">
      <c r="A13" s="181" t="s">
        <v>565</v>
      </c>
      <c r="B13" s="182">
        <v>256</v>
      </c>
      <c r="C13" s="179">
        <v>50</v>
      </c>
      <c r="D13" s="179">
        <v>3</v>
      </c>
      <c r="E13" s="179">
        <v>10</v>
      </c>
      <c r="F13" s="179">
        <v>8</v>
      </c>
      <c r="G13" s="179">
        <v>18</v>
      </c>
      <c r="H13" s="179">
        <v>1</v>
      </c>
      <c r="I13" s="179">
        <v>4</v>
      </c>
      <c r="J13" s="179">
        <v>4</v>
      </c>
      <c r="K13" s="179"/>
      <c r="L13" s="179">
        <v>0</v>
      </c>
      <c r="M13" s="179">
        <v>8</v>
      </c>
      <c r="N13" s="179">
        <v>3</v>
      </c>
      <c r="O13" s="179">
        <v>13</v>
      </c>
      <c r="P13" s="179">
        <v>1</v>
      </c>
      <c r="Q13" s="179">
        <v>42</v>
      </c>
      <c r="R13" s="179">
        <v>3</v>
      </c>
      <c r="S13" s="180">
        <v>88</v>
      </c>
      <c r="T13" s="183" t="s">
        <v>566</v>
      </c>
    </row>
    <row r="14" spans="1:21" s="135" customFormat="1" ht="10.5" customHeight="1">
      <c r="A14" s="181" t="s">
        <v>567</v>
      </c>
      <c r="B14" s="182">
        <v>249</v>
      </c>
      <c r="C14" s="179">
        <v>27</v>
      </c>
      <c r="D14" s="179">
        <v>0</v>
      </c>
      <c r="E14" s="179">
        <v>12</v>
      </c>
      <c r="F14" s="179">
        <v>14</v>
      </c>
      <c r="G14" s="179">
        <v>15</v>
      </c>
      <c r="H14" s="179">
        <v>0</v>
      </c>
      <c r="I14" s="179">
        <v>2</v>
      </c>
      <c r="J14" s="179">
        <v>10</v>
      </c>
      <c r="K14" s="179"/>
      <c r="L14" s="179">
        <v>1</v>
      </c>
      <c r="M14" s="179">
        <v>5</v>
      </c>
      <c r="N14" s="179">
        <v>8</v>
      </c>
      <c r="O14" s="179">
        <v>14</v>
      </c>
      <c r="P14" s="179">
        <v>4</v>
      </c>
      <c r="Q14" s="179">
        <v>34</v>
      </c>
      <c r="R14" s="179">
        <v>3</v>
      </c>
      <c r="S14" s="180">
        <v>100</v>
      </c>
      <c r="T14" s="183" t="s">
        <v>568</v>
      </c>
      <c r="U14" s="165"/>
    </row>
    <row r="15" spans="1:21" s="135" customFormat="1" ht="10.5" customHeight="1">
      <c r="A15" s="181" t="s">
        <v>583</v>
      </c>
      <c r="B15" s="182">
        <v>230</v>
      </c>
      <c r="C15" s="179">
        <v>26</v>
      </c>
      <c r="D15" s="179">
        <v>0</v>
      </c>
      <c r="E15" s="179">
        <v>5</v>
      </c>
      <c r="F15" s="179">
        <v>16</v>
      </c>
      <c r="G15" s="179">
        <v>12</v>
      </c>
      <c r="H15" s="179">
        <v>0</v>
      </c>
      <c r="I15" s="179">
        <v>3</v>
      </c>
      <c r="J15" s="179">
        <v>10</v>
      </c>
      <c r="K15" s="179"/>
      <c r="L15" s="179">
        <v>1</v>
      </c>
      <c r="M15" s="179">
        <v>6</v>
      </c>
      <c r="N15" s="179">
        <v>4</v>
      </c>
      <c r="O15" s="179">
        <v>13</v>
      </c>
      <c r="P15" s="179">
        <v>2</v>
      </c>
      <c r="Q15" s="179">
        <v>27</v>
      </c>
      <c r="R15" s="179">
        <v>7</v>
      </c>
      <c r="S15" s="180">
        <v>98</v>
      </c>
      <c r="T15" s="183" t="s">
        <v>584</v>
      </c>
      <c r="U15" s="165"/>
    </row>
    <row r="16" spans="1:21" s="140" customFormat="1" ht="10.5" customHeight="1">
      <c r="A16" s="184" t="s">
        <v>585</v>
      </c>
      <c r="B16" s="185">
        <v>215</v>
      </c>
      <c r="C16" s="186">
        <v>31</v>
      </c>
      <c r="D16" s="186">
        <v>2</v>
      </c>
      <c r="E16" s="186">
        <v>8</v>
      </c>
      <c r="F16" s="186">
        <v>12</v>
      </c>
      <c r="G16" s="186">
        <v>21</v>
      </c>
      <c r="H16" s="186">
        <v>0</v>
      </c>
      <c r="I16" s="186">
        <v>4</v>
      </c>
      <c r="J16" s="186">
        <v>9</v>
      </c>
      <c r="K16" s="186"/>
      <c r="L16" s="186">
        <v>1</v>
      </c>
      <c r="M16" s="186">
        <v>3</v>
      </c>
      <c r="N16" s="186">
        <v>0</v>
      </c>
      <c r="O16" s="186">
        <v>10</v>
      </c>
      <c r="P16" s="186">
        <v>1</v>
      </c>
      <c r="Q16" s="186">
        <v>16</v>
      </c>
      <c r="R16" s="186">
        <v>1</v>
      </c>
      <c r="S16" s="186">
        <v>96</v>
      </c>
      <c r="T16" s="187" t="s">
        <v>586</v>
      </c>
      <c r="U16" s="188"/>
    </row>
    <row r="17" spans="1:21" ht="6" customHeight="1">
      <c r="A17" s="181"/>
      <c r="B17" s="182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80"/>
      <c r="T17" s="179"/>
      <c r="U17" s="188"/>
    </row>
    <row r="18" spans="1:21" ht="10.5" customHeight="1">
      <c r="A18" s="189" t="s">
        <v>587</v>
      </c>
      <c r="B18" s="182">
        <v>23</v>
      </c>
      <c r="C18" s="179">
        <v>3</v>
      </c>
      <c r="D18" s="179">
        <v>1</v>
      </c>
      <c r="E18" s="179">
        <v>1</v>
      </c>
      <c r="F18" s="179">
        <v>0</v>
      </c>
      <c r="G18" s="179">
        <v>1</v>
      </c>
      <c r="H18" s="179">
        <v>0</v>
      </c>
      <c r="I18" s="179">
        <v>2</v>
      </c>
      <c r="J18" s="179">
        <v>3</v>
      </c>
      <c r="K18" s="179"/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2</v>
      </c>
      <c r="R18" s="179">
        <v>0</v>
      </c>
      <c r="S18" s="165">
        <v>10</v>
      </c>
      <c r="T18" s="142" t="s">
        <v>588</v>
      </c>
      <c r="U18" s="188"/>
    </row>
    <row r="19" spans="1:21" ht="10.5" customHeight="1">
      <c r="A19" s="189" t="s">
        <v>589</v>
      </c>
      <c r="B19" s="182">
        <v>24</v>
      </c>
      <c r="C19" s="179">
        <v>3</v>
      </c>
      <c r="D19" s="179">
        <v>0</v>
      </c>
      <c r="E19" s="179">
        <v>0</v>
      </c>
      <c r="F19" s="179">
        <v>0</v>
      </c>
      <c r="G19" s="179">
        <v>3</v>
      </c>
      <c r="H19" s="179">
        <v>0</v>
      </c>
      <c r="I19" s="179">
        <v>1</v>
      </c>
      <c r="J19" s="179">
        <v>2</v>
      </c>
      <c r="K19" s="179"/>
      <c r="L19" s="179">
        <v>0</v>
      </c>
      <c r="M19" s="179">
        <v>0</v>
      </c>
      <c r="N19" s="179">
        <v>0</v>
      </c>
      <c r="O19" s="179">
        <v>1</v>
      </c>
      <c r="P19" s="179">
        <v>1</v>
      </c>
      <c r="Q19" s="179">
        <v>0</v>
      </c>
      <c r="R19" s="179">
        <v>0</v>
      </c>
      <c r="S19" s="179">
        <v>13</v>
      </c>
      <c r="T19" s="142" t="s">
        <v>590</v>
      </c>
      <c r="U19" s="188"/>
    </row>
    <row r="20" spans="1:21" ht="10.5" customHeight="1">
      <c r="A20" s="189" t="s">
        <v>591</v>
      </c>
      <c r="B20" s="182">
        <v>25</v>
      </c>
      <c r="C20" s="179">
        <v>5</v>
      </c>
      <c r="D20" s="179">
        <v>0</v>
      </c>
      <c r="E20" s="179">
        <v>1</v>
      </c>
      <c r="F20" s="179">
        <v>2</v>
      </c>
      <c r="G20" s="179">
        <v>2</v>
      </c>
      <c r="H20" s="179">
        <v>0</v>
      </c>
      <c r="I20" s="179">
        <v>0</v>
      </c>
      <c r="J20" s="179">
        <v>3</v>
      </c>
      <c r="K20" s="179"/>
      <c r="L20" s="179">
        <v>0</v>
      </c>
      <c r="M20" s="179">
        <v>0</v>
      </c>
      <c r="N20" s="179">
        <v>0</v>
      </c>
      <c r="O20" s="179">
        <v>2</v>
      </c>
      <c r="P20" s="179">
        <v>0</v>
      </c>
      <c r="Q20" s="179">
        <v>2</v>
      </c>
      <c r="R20" s="179">
        <v>0</v>
      </c>
      <c r="S20" s="179">
        <v>8</v>
      </c>
      <c r="T20" s="142" t="s">
        <v>592</v>
      </c>
    </row>
    <row r="21" spans="1:21" ht="10.5" customHeight="1">
      <c r="A21" s="189" t="s">
        <v>593</v>
      </c>
      <c r="B21" s="182">
        <v>24</v>
      </c>
      <c r="C21" s="179">
        <v>4</v>
      </c>
      <c r="D21" s="179">
        <v>1</v>
      </c>
      <c r="E21" s="179">
        <v>1</v>
      </c>
      <c r="F21" s="179">
        <v>3</v>
      </c>
      <c r="G21" s="179">
        <v>3</v>
      </c>
      <c r="H21" s="179">
        <v>0</v>
      </c>
      <c r="I21" s="179">
        <v>0</v>
      </c>
      <c r="J21" s="179">
        <v>0</v>
      </c>
      <c r="K21" s="179"/>
      <c r="L21" s="179">
        <v>0</v>
      </c>
      <c r="M21" s="179">
        <v>0</v>
      </c>
      <c r="N21" s="179">
        <v>0</v>
      </c>
      <c r="O21" s="179">
        <v>2</v>
      </c>
      <c r="P21" s="179">
        <v>0</v>
      </c>
      <c r="Q21" s="179">
        <v>2</v>
      </c>
      <c r="R21" s="179">
        <v>1</v>
      </c>
      <c r="S21" s="179">
        <v>7</v>
      </c>
      <c r="T21" s="142" t="s">
        <v>594</v>
      </c>
    </row>
    <row r="22" spans="1:21" ht="10.5" customHeight="1">
      <c r="A22" s="189" t="s">
        <v>595</v>
      </c>
      <c r="B22" s="182">
        <v>17</v>
      </c>
      <c r="C22" s="179">
        <v>2</v>
      </c>
      <c r="D22" s="179">
        <v>0</v>
      </c>
      <c r="E22" s="179">
        <v>1</v>
      </c>
      <c r="F22" s="179">
        <v>0</v>
      </c>
      <c r="G22" s="179">
        <v>1</v>
      </c>
      <c r="H22" s="179">
        <v>0</v>
      </c>
      <c r="I22" s="179">
        <v>0</v>
      </c>
      <c r="J22" s="179">
        <v>0</v>
      </c>
      <c r="K22" s="179"/>
      <c r="L22" s="179">
        <v>0</v>
      </c>
      <c r="M22" s="179">
        <v>0</v>
      </c>
      <c r="N22" s="179">
        <v>0</v>
      </c>
      <c r="O22" s="179">
        <v>2</v>
      </c>
      <c r="P22" s="179">
        <v>0</v>
      </c>
      <c r="Q22" s="179">
        <v>2</v>
      </c>
      <c r="R22" s="179">
        <v>0</v>
      </c>
      <c r="S22" s="179">
        <v>9</v>
      </c>
      <c r="T22" s="142" t="s">
        <v>596</v>
      </c>
    </row>
    <row r="23" spans="1:21" ht="10.5" customHeight="1">
      <c r="A23" s="189" t="s">
        <v>597</v>
      </c>
      <c r="B23" s="182">
        <v>21</v>
      </c>
      <c r="C23" s="179">
        <v>4</v>
      </c>
      <c r="D23" s="179">
        <v>0</v>
      </c>
      <c r="E23" s="179">
        <v>2</v>
      </c>
      <c r="F23" s="179">
        <v>0</v>
      </c>
      <c r="G23" s="179">
        <v>2</v>
      </c>
      <c r="H23" s="179">
        <v>0</v>
      </c>
      <c r="I23" s="179">
        <v>0</v>
      </c>
      <c r="J23" s="179">
        <v>0</v>
      </c>
      <c r="K23" s="179"/>
      <c r="L23" s="179">
        <v>0</v>
      </c>
      <c r="M23" s="179">
        <v>0</v>
      </c>
      <c r="N23" s="179">
        <v>0</v>
      </c>
      <c r="O23" s="179">
        <v>1</v>
      </c>
      <c r="P23" s="179">
        <v>0</v>
      </c>
      <c r="Q23" s="179">
        <v>0</v>
      </c>
      <c r="R23" s="179">
        <v>0</v>
      </c>
      <c r="S23" s="179">
        <v>12</v>
      </c>
      <c r="T23" s="142" t="s">
        <v>598</v>
      </c>
    </row>
    <row r="24" spans="1:21" ht="10.5" customHeight="1">
      <c r="A24" s="189" t="s">
        <v>599</v>
      </c>
      <c r="B24" s="182">
        <v>9</v>
      </c>
      <c r="C24" s="179">
        <v>1</v>
      </c>
      <c r="D24" s="179">
        <v>0</v>
      </c>
      <c r="E24" s="179">
        <v>0</v>
      </c>
      <c r="F24" s="179">
        <v>2</v>
      </c>
      <c r="G24" s="179">
        <v>1</v>
      </c>
      <c r="H24" s="179">
        <v>0</v>
      </c>
      <c r="I24" s="179">
        <v>0</v>
      </c>
      <c r="J24" s="179">
        <v>0</v>
      </c>
      <c r="K24" s="179"/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1</v>
      </c>
      <c r="R24" s="179">
        <v>0</v>
      </c>
      <c r="S24" s="179">
        <v>4</v>
      </c>
      <c r="T24" s="142" t="s">
        <v>600</v>
      </c>
    </row>
    <row r="25" spans="1:21" ht="10.5" customHeight="1">
      <c r="A25" s="189" t="s">
        <v>601</v>
      </c>
      <c r="B25" s="182">
        <v>18</v>
      </c>
      <c r="C25" s="179">
        <v>1</v>
      </c>
      <c r="D25" s="179">
        <v>0</v>
      </c>
      <c r="E25" s="179">
        <v>0</v>
      </c>
      <c r="F25" s="179">
        <v>1</v>
      </c>
      <c r="G25" s="179">
        <v>0</v>
      </c>
      <c r="H25" s="179">
        <v>0</v>
      </c>
      <c r="I25" s="179">
        <v>0</v>
      </c>
      <c r="J25" s="179">
        <v>0</v>
      </c>
      <c r="K25" s="179"/>
      <c r="L25" s="179">
        <v>0</v>
      </c>
      <c r="M25" s="179">
        <v>2</v>
      </c>
      <c r="N25" s="179">
        <v>0</v>
      </c>
      <c r="O25" s="179">
        <v>1</v>
      </c>
      <c r="P25" s="179">
        <v>0</v>
      </c>
      <c r="Q25" s="179">
        <v>3</v>
      </c>
      <c r="R25" s="179">
        <v>0</v>
      </c>
      <c r="S25" s="179">
        <v>10</v>
      </c>
      <c r="T25" s="142" t="s">
        <v>602</v>
      </c>
    </row>
    <row r="26" spans="1:21" ht="10.5" customHeight="1">
      <c r="A26" s="189" t="s">
        <v>603</v>
      </c>
      <c r="B26" s="182">
        <v>10</v>
      </c>
      <c r="C26" s="179">
        <v>3</v>
      </c>
      <c r="D26" s="179">
        <v>0</v>
      </c>
      <c r="E26" s="179">
        <v>0</v>
      </c>
      <c r="F26" s="179">
        <v>1</v>
      </c>
      <c r="G26" s="179">
        <v>0</v>
      </c>
      <c r="H26" s="179">
        <v>0</v>
      </c>
      <c r="I26" s="179">
        <v>0</v>
      </c>
      <c r="J26" s="179">
        <v>0</v>
      </c>
      <c r="K26" s="179"/>
      <c r="L26" s="179">
        <v>0</v>
      </c>
      <c r="M26" s="179">
        <v>1</v>
      </c>
      <c r="N26" s="179">
        <v>0</v>
      </c>
      <c r="O26" s="179">
        <v>1</v>
      </c>
      <c r="P26" s="179">
        <v>0</v>
      </c>
      <c r="Q26" s="179">
        <v>0</v>
      </c>
      <c r="R26" s="179">
        <v>0</v>
      </c>
      <c r="S26" s="179">
        <v>4</v>
      </c>
      <c r="T26" s="142" t="s">
        <v>604</v>
      </c>
    </row>
    <row r="27" spans="1:21" ht="10.5" customHeight="1">
      <c r="A27" s="189" t="s">
        <v>605</v>
      </c>
      <c r="B27" s="182">
        <v>11</v>
      </c>
      <c r="C27" s="179">
        <v>0</v>
      </c>
      <c r="D27" s="179">
        <v>0</v>
      </c>
      <c r="E27" s="179">
        <v>0</v>
      </c>
      <c r="F27" s="179">
        <v>3</v>
      </c>
      <c r="G27" s="179">
        <v>3</v>
      </c>
      <c r="H27" s="179">
        <v>0</v>
      </c>
      <c r="I27" s="179">
        <v>0</v>
      </c>
      <c r="J27" s="179">
        <v>0</v>
      </c>
      <c r="K27" s="179"/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0</v>
      </c>
      <c r="S27" s="179">
        <v>5</v>
      </c>
      <c r="T27" s="142" t="s">
        <v>605</v>
      </c>
    </row>
    <row r="28" spans="1:21" ht="10.5" customHeight="1">
      <c r="A28" s="189" t="s">
        <v>606</v>
      </c>
      <c r="B28" s="182">
        <v>11</v>
      </c>
      <c r="C28" s="179">
        <v>2</v>
      </c>
      <c r="D28" s="179">
        <v>0</v>
      </c>
      <c r="E28" s="179">
        <v>1</v>
      </c>
      <c r="F28" s="179">
        <v>0</v>
      </c>
      <c r="G28" s="179">
        <v>3</v>
      </c>
      <c r="H28" s="179">
        <v>0</v>
      </c>
      <c r="I28" s="179">
        <v>0</v>
      </c>
      <c r="J28" s="179">
        <v>0</v>
      </c>
      <c r="K28" s="179"/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1</v>
      </c>
      <c r="R28" s="179">
        <v>0</v>
      </c>
      <c r="S28" s="179">
        <v>4</v>
      </c>
      <c r="T28" s="142" t="s">
        <v>606</v>
      </c>
    </row>
    <row r="29" spans="1:21" ht="10.5" customHeight="1">
      <c r="A29" s="189" t="s">
        <v>607</v>
      </c>
      <c r="B29" s="182">
        <v>22</v>
      </c>
      <c r="C29" s="179">
        <v>3</v>
      </c>
      <c r="D29" s="179">
        <v>0</v>
      </c>
      <c r="E29" s="179">
        <v>1</v>
      </c>
      <c r="F29" s="179">
        <v>0</v>
      </c>
      <c r="G29" s="179">
        <v>2</v>
      </c>
      <c r="H29" s="179">
        <v>0</v>
      </c>
      <c r="I29" s="179">
        <v>1</v>
      </c>
      <c r="J29" s="179">
        <v>1</v>
      </c>
      <c r="K29" s="179"/>
      <c r="L29" s="179">
        <v>1</v>
      </c>
      <c r="M29" s="179">
        <v>0</v>
      </c>
      <c r="N29" s="179">
        <v>0</v>
      </c>
      <c r="O29" s="179">
        <v>0</v>
      </c>
      <c r="P29" s="179">
        <v>0</v>
      </c>
      <c r="Q29" s="179">
        <v>3</v>
      </c>
      <c r="R29" s="179">
        <v>0</v>
      </c>
      <c r="S29" s="179">
        <v>10</v>
      </c>
      <c r="T29" s="142" t="s">
        <v>607</v>
      </c>
    </row>
    <row r="30" spans="1:21" ht="6" customHeight="1">
      <c r="A30" s="112"/>
      <c r="B30" s="190"/>
      <c r="C30" s="191"/>
      <c r="D30" s="191"/>
      <c r="E30" s="191"/>
      <c r="F30" s="191"/>
      <c r="G30" s="191"/>
      <c r="H30" s="191"/>
      <c r="I30" s="191"/>
      <c r="J30" s="191"/>
      <c r="K30" s="192"/>
      <c r="L30" s="191"/>
      <c r="M30" s="191"/>
      <c r="N30" s="191"/>
      <c r="O30" s="191"/>
      <c r="P30" s="191"/>
      <c r="Q30" s="191"/>
      <c r="R30" s="191"/>
      <c r="S30" s="191"/>
      <c r="T30" s="144"/>
    </row>
    <row r="31" spans="1:21" ht="10.5" customHeight="1">
      <c r="A31" s="165" t="s">
        <v>542</v>
      </c>
      <c r="B31" s="193"/>
      <c r="C31" s="193"/>
      <c r="D31" s="193"/>
      <c r="E31" s="193"/>
      <c r="F31" s="193"/>
      <c r="G31" s="193"/>
    </row>
    <row r="32" spans="1:21" ht="10.5" customHeight="1">
      <c r="A32" s="165" t="s">
        <v>353</v>
      </c>
      <c r="B32" s="193"/>
      <c r="C32" s="193"/>
      <c r="D32" s="193"/>
      <c r="E32" s="193"/>
      <c r="F32" s="193"/>
      <c r="G32" s="193"/>
    </row>
    <row r="33" spans="1:19" ht="10.5" customHeight="1">
      <c r="A33" s="165" t="s">
        <v>285</v>
      </c>
      <c r="B33" s="193"/>
      <c r="C33" s="193"/>
      <c r="D33" s="193"/>
      <c r="E33" s="193"/>
      <c r="F33" s="193"/>
      <c r="G33" s="193"/>
      <c r="S33" s="194"/>
    </row>
  </sheetData>
  <mergeCells count="22">
    <mergeCell ref="F8:F10"/>
    <mergeCell ref="A8:A10"/>
    <mergeCell ref="B8:B10"/>
    <mergeCell ref="C8:C10"/>
    <mergeCell ref="D8:D10"/>
    <mergeCell ref="E8:E10"/>
    <mergeCell ref="G8:G10"/>
    <mergeCell ref="I8:J8"/>
    <mergeCell ref="M8:N8"/>
    <mergeCell ref="O8:P8"/>
    <mergeCell ref="Q8:Q10"/>
    <mergeCell ref="S8:S10"/>
    <mergeCell ref="T8:T10"/>
    <mergeCell ref="H9:H10"/>
    <mergeCell ref="I9:I10"/>
    <mergeCell ref="J9:J10"/>
    <mergeCell ref="L9:L10"/>
    <mergeCell ref="M9:M10"/>
    <mergeCell ref="N9:N10"/>
    <mergeCell ref="O9:O10"/>
    <mergeCell ref="P9:P10"/>
    <mergeCell ref="R8:R10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D39C-CE81-45B4-88B6-4E9F574F9C50}">
  <sheetPr>
    <pageSetUpPr fitToPage="1"/>
  </sheetPr>
  <dimension ref="A1:T33"/>
  <sheetViews>
    <sheetView zoomScaleNormal="100" zoomScaleSheetLayoutView="100" workbookViewId="0"/>
  </sheetViews>
  <sheetFormatPr defaultRowHeight="10.5"/>
  <cols>
    <col min="1" max="10" width="9" style="120"/>
    <col min="11" max="19" width="10" style="120" customWidth="1"/>
    <col min="20" max="20" width="8.75" style="120" customWidth="1"/>
    <col min="21" max="16384" width="9" style="120"/>
  </cols>
  <sheetData>
    <row r="1" spans="1:20" ht="13.5" customHeight="1">
      <c r="A1" s="156"/>
    </row>
    <row r="2" spans="1:20" s="39" customFormat="1" ht="13.5" customHeight="1">
      <c r="A2" s="39" t="s">
        <v>136</v>
      </c>
      <c r="H2" s="62"/>
      <c r="K2" s="61"/>
    </row>
    <row r="3" spans="1:20" s="58" customFormat="1" ht="9.75" customHeight="1"/>
    <row r="4" spans="1:20" s="58" customFormat="1" ht="9.75" customHeight="1">
      <c r="A4" s="58" t="s">
        <v>135</v>
      </c>
    </row>
    <row r="5" spans="1:20" s="58" customFormat="1" ht="9.75" customHeight="1"/>
    <row r="6" spans="1:20" s="3" customFormat="1" ht="13.5" customHeight="1">
      <c r="A6" s="2" t="s">
        <v>133</v>
      </c>
      <c r="B6" s="2"/>
      <c r="C6" s="2"/>
      <c r="D6" s="2"/>
      <c r="E6" s="2"/>
      <c r="F6" s="2"/>
      <c r="G6" s="2"/>
      <c r="H6" s="56"/>
      <c r="K6" s="2"/>
      <c r="L6" s="2"/>
      <c r="M6" s="2"/>
      <c r="N6" s="2"/>
      <c r="O6" s="2"/>
      <c r="P6" s="97"/>
      <c r="Q6" s="97"/>
    </row>
    <row r="7" spans="1:20" ht="10.5" customHeight="1">
      <c r="A7" s="121"/>
      <c r="B7" s="122"/>
      <c r="C7" s="115"/>
      <c r="D7" s="115"/>
      <c r="E7" s="115"/>
      <c r="F7" s="115"/>
      <c r="G7" s="115"/>
      <c r="H7" s="115"/>
      <c r="I7" s="122"/>
      <c r="J7" s="122"/>
      <c r="K7" s="122"/>
      <c r="M7" s="123"/>
    </row>
    <row r="8" spans="1:20" ht="10.5" customHeight="1">
      <c r="A8" s="312" t="s">
        <v>1</v>
      </c>
      <c r="B8" s="265" t="s">
        <v>178</v>
      </c>
      <c r="C8" s="265" t="s">
        <v>177</v>
      </c>
      <c r="D8" s="265" t="s">
        <v>4</v>
      </c>
      <c r="E8" s="265" t="s">
        <v>5</v>
      </c>
      <c r="F8" s="265" t="s">
        <v>279</v>
      </c>
      <c r="G8" s="265" t="s">
        <v>278</v>
      </c>
      <c r="H8" s="163"/>
      <c r="I8" s="307" t="s">
        <v>350</v>
      </c>
      <c r="J8" s="307"/>
      <c r="K8" s="126" t="s">
        <v>349</v>
      </c>
      <c r="L8" s="308" t="s">
        <v>7</v>
      </c>
      <c r="M8" s="309"/>
      <c r="N8" s="310" t="s">
        <v>128</v>
      </c>
      <c r="O8" s="309"/>
      <c r="P8" s="311" t="s">
        <v>127</v>
      </c>
      <c r="Q8" s="302" t="s">
        <v>173</v>
      </c>
      <c r="R8" s="294" t="s">
        <v>172</v>
      </c>
      <c r="S8" s="297" t="s">
        <v>219</v>
      </c>
    </row>
    <row r="9" spans="1:20" ht="10.5" customHeight="1">
      <c r="A9" s="313"/>
      <c r="B9" s="266"/>
      <c r="C9" s="266"/>
      <c r="D9" s="266"/>
      <c r="E9" s="266"/>
      <c r="F9" s="266"/>
      <c r="G9" s="266"/>
      <c r="H9" s="284" t="s">
        <v>312</v>
      </c>
      <c r="I9" s="284" t="s">
        <v>311</v>
      </c>
      <c r="J9" s="284" t="s">
        <v>310</v>
      </c>
      <c r="K9" s="285" t="s">
        <v>268</v>
      </c>
      <c r="L9" s="300" t="s">
        <v>267</v>
      </c>
      <c r="M9" s="302" t="s">
        <v>266</v>
      </c>
      <c r="N9" s="302" t="s">
        <v>265</v>
      </c>
      <c r="O9" s="304" t="s">
        <v>264</v>
      </c>
      <c r="P9" s="276"/>
      <c r="Q9" s="306"/>
      <c r="R9" s="295"/>
      <c r="S9" s="298"/>
    </row>
    <row r="10" spans="1:20" ht="10.5" customHeight="1">
      <c r="A10" s="314"/>
      <c r="B10" s="267"/>
      <c r="C10" s="267"/>
      <c r="D10" s="267"/>
      <c r="E10" s="267"/>
      <c r="F10" s="267"/>
      <c r="G10" s="267"/>
      <c r="H10" s="267"/>
      <c r="I10" s="267"/>
      <c r="J10" s="267"/>
      <c r="K10" s="286"/>
      <c r="L10" s="301"/>
      <c r="M10" s="303"/>
      <c r="N10" s="303"/>
      <c r="O10" s="305"/>
      <c r="P10" s="277"/>
      <c r="Q10" s="303"/>
      <c r="R10" s="296"/>
      <c r="S10" s="299"/>
    </row>
    <row r="11" spans="1:20" s="115" customFormat="1" ht="6" customHeight="1">
      <c r="A11" s="125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2"/>
      <c r="M11" s="122"/>
      <c r="N11" s="122"/>
      <c r="O11" s="122"/>
      <c r="P11" s="129"/>
      <c r="Q11" s="122"/>
      <c r="R11" s="122"/>
      <c r="S11" s="130"/>
    </row>
    <row r="12" spans="1:20" ht="10.5" customHeight="1">
      <c r="A12" s="157" t="s">
        <v>561</v>
      </c>
      <c r="B12" s="101">
        <v>236</v>
      </c>
      <c r="C12" s="101">
        <v>27</v>
      </c>
      <c r="D12" s="101">
        <v>2</v>
      </c>
      <c r="E12" s="101">
        <v>12</v>
      </c>
      <c r="F12" s="101">
        <v>11</v>
      </c>
      <c r="G12" s="101">
        <v>7</v>
      </c>
      <c r="H12" s="101">
        <v>0</v>
      </c>
      <c r="I12" s="101">
        <v>3</v>
      </c>
      <c r="J12" s="101">
        <v>7</v>
      </c>
      <c r="K12" s="101">
        <v>1</v>
      </c>
      <c r="L12" s="101">
        <v>5</v>
      </c>
      <c r="M12" s="101">
        <v>5</v>
      </c>
      <c r="N12" s="101">
        <v>12</v>
      </c>
      <c r="O12" s="101">
        <v>1</v>
      </c>
      <c r="P12" s="101">
        <v>58</v>
      </c>
      <c r="Q12" s="101">
        <v>4</v>
      </c>
      <c r="R12" s="131">
        <v>81</v>
      </c>
      <c r="S12" s="158" t="s">
        <v>562</v>
      </c>
    </row>
    <row r="13" spans="1:20" ht="10.5" customHeight="1">
      <c r="A13" s="109" t="s">
        <v>563</v>
      </c>
      <c r="B13" s="105">
        <v>232</v>
      </c>
      <c r="C13" s="101">
        <v>35</v>
      </c>
      <c r="D13" s="101">
        <v>1</v>
      </c>
      <c r="E13" s="101">
        <v>11</v>
      </c>
      <c r="F13" s="101">
        <v>8</v>
      </c>
      <c r="G13" s="101">
        <v>13</v>
      </c>
      <c r="H13" s="101">
        <v>0</v>
      </c>
      <c r="I13" s="101">
        <v>0</v>
      </c>
      <c r="J13" s="101">
        <v>12</v>
      </c>
      <c r="K13" s="101">
        <v>2</v>
      </c>
      <c r="L13" s="101">
        <v>6</v>
      </c>
      <c r="M13" s="101">
        <v>3</v>
      </c>
      <c r="N13" s="101">
        <v>10</v>
      </c>
      <c r="O13" s="101">
        <v>0</v>
      </c>
      <c r="P13" s="101">
        <v>39</v>
      </c>
      <c r="Q13" s="101">
        <v>3</v>
      </c>
      <c r="R13" s="131">
        <v>89</v>
      </c>
      <c r="S13" s="132" t="s">
        <v>564</v>
      </c>
    </row>
    <row r="14" spans="1:20" s="135" customFormat="1" ht="10.5" customHeight="1">
      <c r="A14" s="109" t="s">
        <v>565</v>
      </c>
      <c r="B14" s="105">
        <v>256</v>
      </c>
      <c r="C14" s="101">
        <v>50</v>
      </c>
      <c r="D14" s="101">
        <v>3</v>
      </c>
      <c r="E14" s="101">
        <v>10</v>
      </c>
      <c r="F14" s="101">
        <v>8</v>
      </c>
      <c r="G14" s="101">
        <v>18</v>
      </c>
      <c r="H14" s="101">
        <v>1</v>
      </c>
      <c r="I14" s="101">
        <v>4</v>
      </c>
      <c r="J14" s="101">
        <v>4</v>
      </c>
      <c r="K14" s="101">
        <v>0</v>
      </c>
      <c r="L14" s="101">
        <v>8</v>
      </c>
      <c r="M14" s="101">
        <v>3</v>
      </c>
      <c r="N14" s="101">
        <v>13</v>
      </c>
      <c r="O14" s="101">
        <v>1</v>
      </c>
      <c r="P14" s="101">
        <v>42</v>
      </c>
      <c r="Q14" s="101">
        <v>3</v>
      </c>
      <c r="R14" s="131">
        <v>88</v>
      </c>
      <c r="S14" s="132" t="s">
        <v>566</v>
      </c>
      <c r="T14" s="120"/>
    </row>
    <row r="15" spans="1:20" s="135" customFormat="1" ht="10.5" customHeight="1">
      <c r="A15" s="109" t="s">
        <v>567</v>
      </c>
      <c r="B15" s="105">
        <v>249</v>
      </c>
      <c r="C15" s="101">
        <v>27</v>
      </c>
      <c r="D15" s="101">
        <v>0</v>
      </c>
      <c r="E15" s="101">
        <v>12</v>
      </c>
      <c r="F15" s="101">
        <v>14</v>
      </c>
      <c r="G15" s="101">
        <v>15</v>
      </c>
      <c r="H15" s="101">
        <v>0</v>
      </c>
      <c r="I15" s="101">
        <v>2</v>
      </c>
      <c r="J15" s="101">
        <v>10</v>
      </c>
      <c r="K15" s="101">
        <v>1</v>
      </c>
      <c r="L15" s="101">
        <v>5</v>
      </c>
      <c r="M15" s="101">
        <v>8</v>
      </c>
      <c r="N15" s="101">
        <v>14</v>
      </c>
      <c r="O15" s="101">
        <v>4</v>
      </c>
      <c r="P15" s="101">
        <v>34</v>
      </c>
      <c r="Q15" s="101">
        <v>3</v>
      </c>
      <c r="R15" s="131">
        <v>100</v>
      </c>
      <c r="S15" s="132" t="s">
        <v>568</v>
      </c>
      <c r="T15" s="120"/>
    </row>
    <row r="16" spans="1:20" s="140" customFormat="1" ht="10.5" customHeight="1">
      <c r="A16" s="159" t="s">
        <v>569</v>
      </c>
      <c r="B16" s="160">
        <v>230</v>
      </c>
      <c r="C16" s="161">
        <v>26</v>
      </c>
      <c r="D16" s="161">
        <v>0</v>
      </c>
      <c r="E16" s="161">
        <v>5</v>
      </c>
      <c r="F16" s="161">
        <v>16</v>
      </c>
      <c r="G16" s="161">
        <v>12</v>
      </c>
      <c r="H16" s="161">
        <v>0</v>
      </c>
      <c r="I16" s="161">
        <v>3</v>
      </c>
      <c r="J16" s="161">
        <v>10</v>
      </c>
      <c r="K16" s="161">
        <v>1</v>
      </c>
      <c r="L16" s="161">
        <v>6</v>
      </c>
      <c r="M16" s="161">
        <v>4</v>
      </c>
      <c r="N16" s="161">
        <v>13</v>
      </c>
      <c r="O16" s="161">
        <v>2</v>
      </c>
      <c r="P16" s="161">
        <v>27</v>
      </c>
      <c r="Q16" s="161">
        <v>7</v>
      </c>
      <c r="R16" s="161">
        <v>98</v>
      </c>
      <c r="S16" s="162" t="s">
        <v>569</v>
      </c>
      <c r="T16" s="138"/>
    </row>
    <row r="17" spans="1:20" ht="6" customHeight="1">
      <c r="A17" s="109"/>
      <c r="B17" s="10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31"/>
      <c r="S17" s="101"/>
      <c r="T17" s="141"/>
    </row>
    <row r="18" spans="1:20" ht="10.5" customHeight="1">
      <c r="A18" s="111" t="s">
        <v>570</v>
      </c>
      <c r="B18" s="105">
        <v>25</v>
      </c>
      <c r="C18" s="101">
        <v>4</v>
      </c>
      <c r="D18" s="101">
        <v>0</v>
      </c>
      <c r="E18" s="101">
        <v>0</v>
      </c>
      <c r="F18" s="101">
        <v>1</v>
      </c>
      <c r="G18" s="101">
        <v>2</v>
      </c>
      <c r="H18" s="101">
        <v>0</v>
      </c>
      <c r="I18" s="101">
        <v>2</v>
      </c>
      <c r="J18" s="101">
        <v>3</v>
      </c>
      <c r="K18" s="101">
        <v>1</v>
      </c>
      <c r="L18" s="101">
        <v>0</v>
      </c>
      <c r="M18" s="101">
        <v>1</v>
      </c>
      <c r="N18" s="101">
        <v>1</v>
      </c>
      <c r="O18" s="101">
        <v>0</v>
      </c>
      <c r="P18" s="101">
        <v>0</v>
      </c>
      <c r="Q18" s="101">
        <v>0</v>
      </c>
      <c r="R18" s="115">
        <v>10</v>
      </c>
      <c r="S18" s="142" t="s">
        <v>570</v>
      </c>
      <c r="T18" s="138"/>
    </row>
    <row r="19" spans="1:20" ht="10.5" customHeight="1">
      <c r="A19" s="111" t="s">
        <v>571</v>
      </c>
      <c r="B19" s="105">
        <v>17</v>
      </c>
      <c r="C19" s="101">
        <v>2</v>
      </c>
      <c r="D19" s="101">
        <v>0</v>
      </c>
      <c r="E19" s="101">
        <v>0</v>
      </c>
      <c r="F19" s="101">
        <v>2</v>
      </c>
      <c r="G19" s="101">
        <v>1</v>
      </c>
      <c r="H19" s="101">
        <v>0</v>
      </c>
      <c r="I19" s="101">
        <v>1</v>
      </c>
      <c r="J19" s="101">
        <v>1</v>
      </c>
      <c r="K19" s="101">
        <v>0</v>
      </c>
      <c r="L19" s="101">
        <v>0</v>
      </c>
      <c r="M19" s="101">
        <v>1</v>
      </c>
      <c r="N19" s="101">
        <v>2</v>
      </c>
      <c r="O19" s="101">
        <v>0</v>
      </c>
      <c r="P19" s="101">
        <v>4</v>
      </c>
      <c r="Q19" s="101">
        <v>0</v>
      </c>
      <c r="R19" s="101">
        <v>3</v>
      </c>
      <c r="S19" s="142" t="s">
        <v>571</v>
      </c>
      <c r="T19" s="138"/>
    </row>
    <row r="20" spans="1:20" ht="10.5" customHeight="1">
      <c r="A20" s="111" t="s">
        <v>572</v>
      </c>
      <c r="B20" s="105">
        <v>21</v>
      </c>
      <c r="C20" s="101">
        <v>3</v>
      </c>
      <c r="D20" s="101">
        <v>0</v>
      </c>
      <c r="E20" s="101">
        <v>0</v>
      </c>
      <c r="F20" s="101">
        <v>1</v>
      </c>
      <c r="G20" s="101">
        <v>1</v>
      </c>
      <c r="H20" s="101">
        <v>0</v>
      </c>
      <c r="I20" s="101">
        <v>0</v>
      </c>
      <c r="J20" s="101">
        <v>3</v>
      </c>
      <c r="K20" s="101">
        <v>0</v>
      </c>
      <c r="L20" s="101">
        <v>1</v>
      </c>
      <c r="M20" s="101">
        <v>0</v>
      </c>
      <c r="N20" s="101">
        <v>1</v>
      </c>
      <c r="O20" s="101">
        <v>0</v>
      </c>
      <c r="P20" s="101">
        <v>4</v>
      </c>
      <c r="Q20" s="101">
        <v>1</v>
      </c>
      <c r="R20" s="101">
        <v>6</v>
      </c>
      <c r="S20" s="142" t="s">
        <v>572</v>
      </c>
    </row>
    <row r="21" spans="1:20" ht="10.5" customHeight="1">
      <c r="A21" s="111" t="s">
        <v>573</v>
      </c>
      <c r="B21" s="105">
        <v>25</v>
      </c>
      <c r="C21" s="101">
        <v>1</v>
      </c>
      <c r="D21" s="101">
        <v>0</v>
      </c>
      <c r="E21" s="101">
        <v>2</v>
      </c>
      <c r="F21" s="101">
        <v>1</v>
      </c>
      <c r="G21" s="101">
        <v>1</v>
      </c>
      <c r="H21" s="101">
        <v>0</v>
      </c>
      <c r="I21" s="101">
        <v>0</v>
      </c>
      <c r="J21" s="101">
        <v>0</v>
      </c>
      <c r="K21" s="101">
        <v>0</v>
      </c>
      <c r="L21" s="101">
        <v>2</v>
      </c>
      <c r="M21" s="101">
        <v>0</v>
      </c>
      <c r="N21" s="101">
        <v>3</v>
      </c>
      <c r="O21" s="101">
        <v>2</v>
      </c>
      <c r="P21" s="101">
        <v>1</v>
      </c>
      <c r="Q21" s="101">
        <v>2</v>
      </c>
      <c r="R21" s="101">
        <v>10</v>
      </c>
      <c r="S21" s="142" t="s">
        <v>573</v>
      </c>
    </row>
    <row r="22" spans="1:20" ht="10.5" customHeight="1">
      <c r="A22" s="111" t="s">
        <v>574</v>
      </c>
      <c r="B22" s="105">
        <v>15</v>
      </c>
      <c r="C22" s="101">
        <v>2</v>
      </c>
      <c r="D22" s="101">
        <v>0</v>
      </c>
      <c r="E22" s="101">
        <v>1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3</v>
      </c>
      <c r="Q22" s="101">
        <v>2</v>
      </c>
      <c r="R22" s="101">
        <v>7</v>
      </c>
      <c r="S22" s="142" t="s">
        <v>574</v>
      </c>
    </row>
    <row r="23" spans="1:20" ht="10.5" customHeight="1">
      <c r="A23" s="111" t="s">
        <v>575</v>
      </c>
      <c r="B23" s="105">
        <v>13</v>
      </c>
      <c r="C23" s="101">
        <v>0</v>
      </c>
      <c r="D23" s="101">
        <v>0</v>
      </c>
      <c r="E23" s="101">
        <v>0</v>
      </c>
      <c r="F23" s="101">
        <v>0</v>
      </c>
      <c r="G23" s="101">
        <v>1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2</v>
      </c>
      <c r="Q23" s="101">
        <v>0</v>
      </c>
      <c r="R23" s="101">
        <v>10</v>
      </c>
      <c r="S23" s="142" t="s">
        <v>575</v>
      </c>
    </row>
    <row r="24" spans="1:20" ht="10.5" customHeight="1">
      <c r="A24" s="111" t="s">
        <v>576</v>
      </c>
      <c r="B24" s="105">
        <v>19</v>
      </c>
      <c r="C24" s="101">
        <v>2</v>
      </c>
      <c r="D24" s="101">
        <v>0</v>
      </c>
      <c r="E24" s="101">
        <v>0</v>
      </c>
      <c r="F24" s="101">
        <v>2</v>
      </c>
      <c r="G24" s="101">
        <v>1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3</v>
      </c>
      <c r="Q24" s="101">
        <v>0</v>
      </c>
      <c r="R24" s="101">
        <v>11</v>
      </c>
      <c r="S24" s="142" t="s">
        <v>576</v>
      </c>
    </row>
    <row r="25" spans="1:20" ht="10.5" customHeight="1">
      <c r="A25" s="111" t="s">
        <v>577</v>
      </c>
      <c r="B25" s="105">
        <v>22</v>
      </c>
      <c r="C25" s="101">
        <v>3</v>
      </c>
      <c r="D25" s="101">
        <v>0</v>
      </c>
      <c r="E25" s="101">
        <v>0</v>
      </c>
      <c r="F25" s="101">
        <v>2</v>
      </c>
      <c r="G25" s="101">
        <v>1</v>
      </c>
      <c r="H25" s="101">
        <v>0</v>
      </c>
      <c r="I25" s="101">
        <v>0</v>
      </c>
      <c r="J25" s="101">
        <v>0</v>
      </c>
      <c r="K25" s="101">
        <v>0</v>
      </c>
      <c r="L25" s="101">
        <v>1</v>
      </c>
      <c r="M25" s="101">
        <v>0</v>
      </c>
      <c r="N25" s="101">
        <v>4</v>
      </c>
      <c r="O25" s="101">
        <v>0</v>
      </c>
      <c r="P25" s="101">
        <v>1</v>
      </c>
      <c r="Q25" s="101">
        <v>0</v>
      </c>
      <c r="R25" s="101">
        <v>10</v>
      </c>
      <c r="S25" s="142" t="s">
        <v>577</v>
      </c>
    </row>
    <row r="26" spans="1:20" ht="10.5" customHeight="1">
      <c r="A26" s="111" t="s">
        <v>578</v>
      </c>
      <c r="B26" s="105">
        <v>16</v>
      </c>
      <c r="C26" s="101">
        <v>4</v>
      </c>
      <c r="D26" s="101">
        <v>0</v>
      </c>
      <c r="E26" s="101">
        <v>0</v>
      </c>
      <c r="F26" s="101">
        <v>3</v>
      </c>
      <c r="G26" s="101">
        <v>1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4</v>
      </c>
      <c r="Q26" s="101">
        <v>0</v>
      </c>
      <c r="R26" s="101">
        <v>4</v>
      </c>
      <c r="S26" s="142" t="s">
        <v>578</v>
      </c>
    </row>
    <row r="27" spans="1:20" ht="10.5" customHeight="1">
      <c r="A27" s="111" t="s">
        <v>579</v>
      </c>
      <c r="B27" s="105">
        <v>14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1</v>
      </c>
      <c r="N27" s="101">
        <v>1</v>
      </c>
      <c r="O27" s="101">
        <v>0</v>
      </c>
      <c r="P27" s="101">
        <v>2</v>
      </c>
      <c r="Q27" s="101">
        <v>1</v>
      </c>
      <c r="R27" s="101">
        <v>9</v>
      </c>
      <c r="S27" s="142" t="s">
        <v>579</v>
      </c>
    </row>
    <row r="28" spans="1:20" ht="10.5" customHeight="1">
      <c r="A28" s="111" t="s">
        <v>580</v>
      </c>
      <c r="B28" s="105">
        <v>19</v>
      </c>
      <c r="C28" s="101">
        <v>3</v>
      </c>
      <c r="D28" s="101">
        <v>0</v>
      </c>
      <c r="E28" s="101">
        <v>1</v>
      </c>
      <c r="F28" s="101">
        <v>2</v>
      </c>
      <c r="G28" s="101">
        <v>2</v>
      </c>
      <c r="H28" s="101">
        <v>0</v>
      </c>
      <c r="I28" s="101">
        <v>0</v>
      </c>
      <c r="J28" s="101">
        <v>1</v>
      </c>
      <c r="K28" s="101">
        <v>0</v>
      </c>
      <c r="L28" s="101">
        <v>2</v>
      </c>
      <c r="M28" s="101">
        <v>1</v>
      </c>
      <c r="N28" s="101">
        <v>1</v>
      </c>
      <c r="O28" s="101">
        <v>0</v>
      </c>
      <c r="P28" s="101">
        <v>1</v>
      </c>
      <c r="Q28" s="101">
        <v>0</v>
      </c>
      <c r="R28" s="101">
        <v>5</v>
      </c>
      <c r="S28" s="142" t="s">
        <v>580</v>
      </c>
    </row>
    <row r="29" spans="1:20" ht="10.5" customHeight="1">
      <c r="A29" s="111" t="s">
        <v>581</v>
      </c>
      <c r="B29" s="105">
        <v>24</v>
      </c>
      <c r="C29" s="101">
        <v>2</v>
      </c>
      <c r="D29" s="101">
        <v>0</v>
      </c>
      <c r="E29" s="101">
        <v>1</v>
      </c>
      <c r="F29" s="101">
        <v>2</v>
      </c>
      <c r="G29" s="101">
        <v>1</v>
      </c>
      <c r="H29" s="101">
        <v>0</v>
      </c>
      <c r="I29" s="101">
        <v>0</v>
      </c>
      <c r="J29" s="101">
        <v>2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2</v>
      </c>
      <c r="Q29" s="101">
        <v>1</v>
      </c>
      <c r="R29" s="101">
        <v>13</v>
      </c>
      <c r="S29" s="142" t="s">
        <v>581</v>
      </c>
    </row>
    <row r="30" spans="1:20" s="115" customFormat="1" ht="6" customHeight="1">
      <c r="A30" s="112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44"/>
    </row>
    <row r="31" spans="1:20" ht="10.5" customHeight="1">
      <c r="A31" s="115" t="s">
        <v>542</v>
      </c>
      <c r="B31" s="116"/>
      <c r="C31" s="116"/>
      <c r="D31" s="116"/>
      <c r="E31" s="116"/>
      <c r="F31" s="116"/>
      <c r="G31" s="116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0" s="117" customFormat="1" ht="10.5" customHeight="1">
      <c r="A32" s="117" t="s">
        <v>287</v>
      </c>
      <c r="B32" s="118"/>
      <c r="C32" s="118"/>
      <c r="D32" s="118"/>
      <c r="E32" s="118"/>
      <c r="F32" s="118"/>
      <c r="G32" s="118"/>
      <c r="K32" s="117" t="s">
        <v>286</v>
      </c>
    </row>
    <row r="33" spans="1:18" ht="10.5" customHeight="1">
      <c r="A33" s="120" t="s">
        <v>285</v>
      </c>
      <c r="B33" s="145"/>
      <c r="C33" s="145"/>
      <c r="D33" s="145"/>
      <c r="E33" s="145"/>
      <c r="F33" s="145"/>
      <c r="G33" s="145"/>
      <c r="R33" s="146"/>
    </row>
  </sheetData>
  <mergeCells count="22">
    <mergeCell ref="F8:F10"/>
    <mergeCell ref="A8:A10"/>
    <mergeCell ref="B8:B10"/>
    <mergeCell ref="C8:C10"/>
    <mergeCell ref="D8:D10"/>
    <mergeCell ref="E8:E10"/>
    <mergeCell ref="G8:G10"/>
    <mergeCell ref="I8:J8"/>
    <mergeCell ref="L8:M8"/>
    <mergeCell ref="N8:O8"/>
    <mergeCell ref="P8:P10"/>
    <mergeCell ref="R8:R10"/>
    <mergeCell ref="S8:S10"/>
    <mergeCell ref="H9:H10"/>
    <mergeCell ref="I9:I10"/>
    <mergeCell ref="J9:J10"/>
    <mergeCell ref="K9:K10"/>
    <mergeCell ref="L9:L10"/>
    <mergeCell ref="M9:M10"/>
    <mergeCell ref="N9:N10"/>
    <mergeCell ref="O9:O10"/>
    <mergeCell ref="Q8:Q10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zoomScaleNormal="100" zoomScaleSheetLayoutView="100" workbookViewId="0"/>
  </sheetViews>
  <sheetFormatPr defaultRowHeight="10.5"/>
  <cols>
    <col min="1" max="10" width="9" style="120"/>
    <col min="11" max="19" width="10" style="120" customWidth="1"/>
    <col min="20" max="20" width="8.75" style="120" customWidth="1"/>
    <col min="21" max="16384" width="9" style="120"/>
  </cols>
  <sheetData>
    <row r="1" spans="1:20" ht="13.5" customHeight="1">
      <c r="A1" s="156"/>
    </row>
    <row r="2" spans="1:20" s="39" customFormat="1" ht="13.5" customHeight="1">
      <c r="A2" s="39" t="s">
        <v>136</v>
      </c>
      <c r="H2" s="62"/>
      <c r="K2" s="61"/>
      <c r="L2" s="61"/>
    </row>
    <row r="3" spans="1:20" s="58" customFormat="1" ht="9.75" customHeight="1"/>
    <row r="4" spans="1:20" s="58" customFormat="1" ht="9.75" customHeight="1">
      <c r="A4" s="58" t="s">
        <v>135</v>
      </c>
    </row>
    <row r="5" spans="1:20" s="58" customFormat="1" ht="9.75" customHeight="1"/>
    <row r="6" spans="1:20" s="3" customFormat="1" ht="13.5" customHeight="1">
      <c r="A6" s="2" t="s">
        <v>133</v>
      </c>
      <c r="B6" s="2"/>
      <c r="C6" s="2"/>
      <c r="D6" s="2"/>
      <c r="E6" s="2"/>
      <c r="F6" s="2"/>
      <c r="G6" s="2"/>
      <c r="H6" s="56"/>
      <c r="K6" s="31"/>
      <c r="L6" s="2"/>
      <c r="M6" s="2"/>
      <c r="N6" s="2"/>
      <c r="O6" s="2"/>
      <c r="P6" s="2"/>
      <c r="Q6" s="97"/>
      <c r="R6" s="97"/>
    </row>
    <row r="7" spans="1:20" ht="10.5" customHeight="1">
      <c r="A7" s="121"/>
      <c r="B7" s="122"/>
      <c r="C7" s="115"/>
      <c r="D7" s="115"/>
      <c r="E7" s="115"/>
      <c r="F7" s="115"/>
      <c r="G7" s="115"/>
      <c r="H7" s="115"/>
      <c r="I7" s="122"/>
      <c r="J7" s="122"/>
      <c r="K7" s="122"/>
      <c r="M7" s="123"/>
    </row>
    <row r="8" spans="1:20" ht="10.5" customHeight="1">
      <c r="A8" s="312" t="s">
        <v>1</v>
      </c>
      <c r="B8" s="265" t="s">
        <v>178</v>
      </c>
      <c r="C8" s="265" t="s">
        <v>177</v>
      </c>
      <c r="D8" s="265" t="s">
        <v>4</v>
      </c>
      <c r="E8" s="265" t="s">
        <v>5</v>
      </c>
      <c r="F8" s="265" t="s">
        <v>279</v>
      </c>
      <c r="G8" s="265" t="s">
        <v>278</v>
      </c>
      <c r="H8" s="124"/>
      <c r="I8" s="307" t="s">
        <v>350</v>
      </c>
      <c r="J8" s="307"/>
      <c r="K8" s="126" t="s">
        <v>349</v>
      </c>
      <c r="L8" s="308" t="s">
        <v>7</v>
      </c>
      <c r="M8" s="309"/>
      <c r="N8" s="310" t="s">
        <v>128</v>
      </c>
      <c r="O8" s="309"/>
      <c r="P8" s="311" t="s">
        <v>127</v>
      </c>
      <c r="Q8" s="302" t="s">
        <v>173</v>
      </c>
      <c r="R8" s="294" t="s">
        <v>172</v>
      </c>
      <c r="S8" s="297" t="s">
        <v>219</v>
      </c>
    </row>
    <row r="9" spans="1:20" ht="10.5" customHeight="1">
      <c r="A9" s="313"/>
      <c r="B9" s="266"/>
      <c r="C9" s="266"/>
      <c r="D9" s="266"/>
      <c r="E9" s="266"/>
      <c r="F9" s="266"/>
      <c r="G9" s="266"/>
      <c r="H9" s="284" t="s">
        <v>312</v>
      </c>
      <c r="I9" s="284" t="s">
        <v>311</v>
      </c>
      <c r="J9" s="284" t="s">
        <v>310</v>
      </c>
      <c r="K9" s="285" t="s">
        <v>268</v>
      </c>
      <c r="L9" s="300" t="s">
        <v>267</v>
      </c>
      <c r="M9" s="302" t="s">
        <v>266</v>
      </c>
      <c r="N9" s="302" t="s">
        <v>265</v>
      </c>
      <c r="O9" s="304" t="s">
        <v>264</v>
      </c>
      <c r="P9" s="276"/>
      <c r="Q9" s="306"/>
      <c r="R9" s="295"/>
      <c r="S9" s="298"/>
    </row>
    <row r="10" spans="1:20" ht="10.5" customHeight="1">
      <c r="A10" s="314"/>
      <c r="B10" s="267"/>
      <c r="C10" s="267"/>
      <c r="D10" s="267"/>
      <c r="E10" s="267"/>
      <c r="F10" s="267"/>
      <c r="G10" s="267"/>
      <c r="H10" s="267"/>
      <c r="I10" s="267"/>
      <c r="J10" s="267"/>
      <c r="K10" s="286"/>
      <c r="L10" s="301"/>
      <c r="M10" s="303"/>
      <c r="N10" s="303"/>
      <c r="O10" s="305"/>
      <c r="P10" s="277"/>
      <c r="Q10" s="303"/>
      <c r="R10" s="296"/>
      <c r="S10" s="299"/>
    </row>
    <row r="11" spans="1:20" s="115" customFormat="1" ht="6" customHeight="1">
      <c r="A11" s="125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2"/>
      <c r="M11" s="122"/>
      <c r="N11" s="122"/>
      <c r="O11" s="122"/>
      <c r="P11" s="129"/>
      <c r="Q11" s="122"/>
      <c r="R11" s="122"/>
      <c r="S11" s="130"/>
    </row>
    <row r="12" spans="1:20" ht="10.5" customHeight="1">
      <c r="A12" s="157" t="s">
        <v>544</v>
      </c>
      <c r="B12" s="101">
        <v>245</v>
      </c>
      <c r="C12" s="101">
        <v>33</v>
      </c>
      <c r="D12" s="101">
        <v>4</v>
      </c>
      <c r="E12" s="101">
        <v>17</v>
      </c>
      <c r="F12" s="101">
        <v>15</v>
      </c>
      <c r="G12" s="101">
        <v>11</v>
      </c>
      <c r="H12" s="101">
        <v>0</v>
      </c>
      <c r="I12" s="101">
        <v>3</v>
      </c>
      <c r="J12" s="101">
        <v>10</v>
      </c>
      <c r="K12" s="101">
        <v>1</v>
      </c>
      <c r="L12" s="101">
        <v>1</v>
      </c>
      <c r="M12" s="101">
        <v>2</v>
      </c>
      <c r="N12" s="101">
        <v>19</v>
      </c>
      <c r="O12" s="101">
        <v>4</v>
      </c>
      <c r="P12" s="101">
        <v>47</v>
      </c>
      <c r="Q12" s="101">
        <v>9</v>
      </c>
      <c r="R12" s="131">
        <v>69</v>
      </c>
      <c r="S12" s="158" t="s">
        <v>544</v>
      </c>
    </row>
    <row r="13" spans="1:20" ht="10.5" customHeight="1">
      <c r="A13" s="104" t="s">
        <v>545</v>
      </c>
      <c r="B13" s="105">
        <v>236</v>
      </c>
      <c r="C13" s="101">
        <v>27</v>
      </c>
      <c r="D13" s="101">
        <v>2</v>
      </c>
      <c r="E13" s="101">
        <v>12</v>
      </c>
      <c r="F13" s="101">
        <v>11</v>
      </c>
      <c r="G13" s="101">
        <v>7</v>
      </c>
      <c r="H13" s="101">
        <v>0</v>
      </c>
      <c r="I13" s="101">
        <v>3</v>
      </c>
      <c r="J13" s="101">
        <v>7</v>
      </c>
      <c r="K13" s="101">
        <v>1</v>
      </c>
      <c r="L13" s="101">
        <v>5</v>
      </c>
      <c r="M13" s="101">
        <v>5</v>
      </c>
      <c r="N13" s="101">
        <v>12</v>
      </c>
      <c r="O13" s="101">
        <v>1</v>
      </c>
      <c r="P13" s="101">
        <v>58</v>
      </c>
      <c r="Q13" s="101">
        <v>4</v>
      </c>
      <c r="R13" s="131">
        <v>81</v>
      </c>
      <c r="S13" s="132" t="s">
        <v>545</v>
      </c>
    </row>
    <row r="14" spans="1:20" s="135" customFormat="1" ht="10.5" customHeight="1">
      <c r="A14" s="104" t="s">
        <v>546</v>
      </c>
      <c r="B14" s="105">
        <v>232</v>
      </c>
      <c r="C14" s="101">
        <v>35</v>
      </c>
      <c r="D14" s="101">
        <v>1</v>
      </c>
      <c r="E14" s="101">
        <v>11</v>
      </c>
      <c r="F14" s="101">
        <v>8</v>
      </c>
      <c r="G14" s="101">
        <v>13</v>
      </c>
      <c r="H14" s="101">
        <v>0</v>
      </c>
      <c r="I14" s="101">
        <v>0</v>
      </c>
      <c r="J14" s="101">
        <v>12</v>
      </c>
      <c r="K14" s="101">
        <v>2</v>
      </c>
      <c r="L14" s="101">
        <v>6</v>
      </c>
      <c r="M14" s="101">
        <v>3</v>
      </c>
      <c r="N14" s="101">
        <v>10</v>
      </c>
      <c r="O14" s="101">
        <v>0</v>
      </c>
      <c r="P14" s="101">
        <v>39</v>
      </c>
      <c r="Q14" s="101">
        <v>3</v>
      </c>
      <c r="R14" s="131">
        <v>89</v>
      </c>
      <c r="S14" s="132" t="s">
        <v>546</v>
      </c>
      <c r="T14" s="120"/>
    </row>
    <row r="15" spans="1:20" s="135" customFormat="1" ht="10.5" customHeight="1">
      <c r="A15" s="104" t="s">
        <v>547</v>
      </c>
      <c r="B15" s="105">
        <v>256</v>
      </c>
      <c r="C15" s="101">
        <v>50</v>
      </c>
      <c r="D15" s="101">
        <v>3</v>
      </c>
      <c r="E15" s="101">
        <v>10</v>
      </c>
      <c r="F15" s="101">
        <v>8</v>
      </c>
      <c r="G15" s="101">
        <v>18</v>
      </c>
      <c r="H15" s="101">
        <v>1</v>
      </c>
      <c r="I15" s="101">
        <v>4</v>
      </c>
      <c r="J15" s="101">
        <v>4</v>
      </c>
      <c r="K15" s="101">
        <v>0</v>
      </c>
      <c r="L15" s="101">
        <v>8</v>
      </c>
      <c r="M15" s="101">
        <v>3</v>
      </c>
      <c r="N15" s="101">
        <v>13</v>
      </c>
      <c r="O15" s="101">
        <v>1</v>
      </c>
      <c r="P15" s="101">
        <v>42</v>
      </c>
      <c r="Q15" s="101">
        <v>3</v>
      </c>
      <c r="R15" s="131">
        <v>88</v>
      </c>
      <c r="S15" s="132" t="s">
        <v>547</v>
      </c>
      <c r="T15" s="120"/>
    </row>
    <row r="16" spans="1:20" s="140" customFormat="1" ht="10.5" customHeight="1">
      <c r="A16" s="159" t="s">
        <v>548</v>
      </c>
      <c r="B16" s="160">
        <v>249</v>
      </c>
      <c r="C16" s="161">
        <v>27</v>
      </c>
      <c r="D16" s="161">
        <v>0</v>
      </c>
      <c r="E16" s="161">
        <v>12</v>
      </c>
      <c r="F16" s="161">
        <v>14</v>
      </c>
      <c r="G16" s="161">
        <v>15</v>
      </c>
      <c r="H16" s="161">
        <v>0</v>
      </c>
      <c r="I16" s="161">
        <v>2</v>
      </c>
      <c r="J16" s="161">
        <v>10</v>
      </c>
      <c r="K16" s="161">
        <v>1</v>
      </c>
      <c r="L16" s="161">
        <v>5</v>
      </c>
      <c r="M16" s="161">
        <v>8</v>
      </c>
      <c r="N16" s="161">
        <v>14</v>
      </c>
      <c r="O16" s="161">
        <v>4</v>
      </c>
      <c r="P16" s="161">
        <v>34</v>
      </c>
      <c r="Q16" s="161">
        <v>3</v>
      </c>
      <c r="R16" s="161">
        <v>100</v>
      </c>
      <c r="S16" s="162" t="s">
        <v>548</v>
      </c>
      <c r="T16" s="138"/>
    </row>
    <row r="17" spans="1:20" ht="6" customHeight="1">
      <c r="A17" s="109"/>
      <c r="B17" s="10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31"/>
      <c r="S17" s="101"/>
      <c r="T17" s="141"/>
    </row>
    <row r="18" spans="1:20" ht="10.5" customHeight="1">
      <c r="A18" s="111" t="s">
        <v>549</v>
      </c>
      <c r="B18" s="105">
        <v>17</v>
      </c>
      <c r="C18" s="101">
        <v>2</v>
      </c>
      <c r="D18" s="101">
        <v>0</v>
      </c>
      <c r="E18" s="101">
        <v>0</v>
      </c>
      <c r="F18" s="101">
        <v>4</v>
      </c>
      <c r="G18" s="101">
        <v>1</v>
      </c>
      <c r="H18" s="101">
        <v>0</v>
      </c>
      <c r="I18" s="101">
        <v>1</v>
      </c>
      <c r="J18" s="101">
        <v>1</v>
      </c>
      <c r="K18" s="101">
        <v>0</v>
      </c>
      <c r="L18" s="101">
        <v>0</v>
      </c>
      <c r="M18" s="101">
        <v>1</v>
      </c>
      <c r="N18" s="101">
        <v>0</v>
      </c>
      <c r="O18" s="101">
        <v>0</v>
      </c>
      <c r="P18" s="101">
        <v>1</v>
      </c>
      <c r="Q18" s="101">
        <v>1</v>
      </c>
      <c r="R18" s="115">
        <v>5</v>
      </c>
      <c r="S18" s="142" t="s">
        <v>549</v>
      </c>
      <c r="T18" s="138"/>
    </row>
    <row r="19" spans="1:20" ht="10.5" customHeight="1">
      <c r="A19" s="111" t="s">
        <v>550</v>
      </c>
      <c r="B19" s="105">
        <v>18</v>
      </c>
      <c r="C19" s="101">
        <v>0</v>
      </c>
      <c r="D19" s="101">
        <v>0</v>
      </c>
      <c r="E19" s="101">
        <v>2</v>
      </c>
      <c r="F19" s="101">
        <v>1</v>
      </c>
      <c r="G19" s="101">
        <v>0</v>
      </c>
      <c r="H19" s="101">
        <v>0</v>
      </c>
      <c r="I19" s="101">
        <v>1</v>
      </c>
      <c r="J19" s="101">
        <v>2</v>
      </c>
      <c r="K19" s="101">
        <v>1</v>
      </c>
      <c r="L19" s="101">
        <v>0</v>
      </c>
      <c r="M19" s="101">
        <v>0</v>
      </c>
      <c r="N19" s="101">
        <v>0</v>
      </c>
      <c r="O19" s="101">
        <v>0</v>
      </c>
      <c r="P19" s="101">
        <v>1</v>
      </c>
      <c r="Q19" s="101">
        <v>2</v>
      </c>
      <c r="R19" s="101">
        <v>8</v>
      </c>
      <c r="S19" s="142" t="s">
        <v>550</v>
      </c>
      <c r="T19" s="138"/>
    </row>
    <row r="20" spans="1:20" ht="10.5" customHeight="1">
      <c r="A20" s="111" t="s">
        <v>551</v>
      </c>
      <c r="B20" s="105">
        <v>34</v>
      </c>
      <c r="C20" s="101">
        <v>5</v>
      </c>
      <c r="D20" s="101">
        <v>0</v>
      </c>
      <c r="E20" s="101">
        <v>1</v>
      </c>
      <c r="F20" s="101">
        <v>1</v>
      </c>
      <c r="G20" s="101">
        <v>3</v>
      </c>
      <c r="H20" s="101">
        <v>0</v>
      </c>
      <c r="I20" s="101">
        <v>0</v>
      </c>
      <c r="J20" s="101">
        <v>2</v>
      </c>
      <c r="K20" s="101">
        <v>0</v>
      </c>
      <c r="L20" s="101">
        <v>1</v>
      </c>
      <c r="M20" s="101">
        <v>2</v>
      </c>
      <c r="N20" s="101">
        <v>4</v>
      </c>
      <c r="O20" s="101">
        <v>0</v>
      </c>
      <c r="P20" s="101">
        <v>3</v>
      </c>
      <c r="Q20" s="101">
        <v>0</v>
      </c>
      <c r="R20" s="101">
        <v>12</v>
      </c>
      <c r="S20" s="142" t="s">
        <v>551</v>
      </c>
    </row>
    <row r="21" spans="1:20" ht="10.5" customHeight="1">
      <c r="A21" s="111" t="s">
        <v>552</v>
      </c>
      <c r="B21" s="105">
        <v>20</v>
      </c>
      <c r="C21" s="101">
        <v>2</v>
      </c>
      <c r="D21" s="101">
        <v>0</v>
      </c>
      <c r="E21" s="101">
        <v>2</v>
      </c>
      <c r="F21" s="101">
        <v>1</v>
      </c>
      <c r="G21" s="101">
        <v>3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1</v>
      </c>
      <c r="P21" s="101">
        <v>4</v>
      </c>
      <c r="Q21" s="101">
        <v>0</v>
      </c>
      <c r="R21" s="101">
        <v>7</v>
      </c>
      <c r="S21" s="143" t="s">
        <v>552</v>
      </c>
    </row>
    <row r="22" spans="1:20" ht="10.5" customHeight="1">
      <c r="A22" s="111" t="s">
        <v>553</v>
      </c>
      <c r="B22" s="105">
        <v>24</v>
      </c>
      <c r="C22" s="101">
        <v>4</v>
      </c>
      <c r="D22" s="101">
        <v>0</v>
      </c>
      <c r="E22" s="101">
        <v>1</v>
      </c>
      <c r="F22" s="101">
        <v>2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1</v>
      </c>
      <c r="M22" s="101">
        <v>1</v>
      </c>
      <c r="N22" s="101">
        <v>0</v>
      </c>
      <c r="O22" s="101">
        <v>1</v>
      </c>
      <c r="P22" s="101">
        <v>3</v>
      </c>
      <c r="Q22" s="101">
        <v>0</v>
      </c>
      <c r="R22" s="101">
        <v>11</v>
      </c>
      <c r="S22" s="143" t="s">
        <v>553</v>
      </c>
    </row>
    <row r="23" spans="1:20" ht="10.5" customHeight="1">
      <c r="A23" s="111" t="s">
        <v>554</v>
      </c>
      <c r="B23" s="105">
        <v>25</v>
      </c>
      <c r="C23" s="101">
        <v>3</v>
      </c>
      <c r="D23" s="101">
        <v>0</v>
      </c>
      <c r="E23" s="101">
        <v>1</v>
      </c>
      <c r="F23" s="101">
        <v>2</v>
      </c>
      <c r="G23" s="101">
        <v>1</v>
      </c>
      <c r="H23" s="101">
        <v>0</v>
      </c>
      <c r="I23" s="101">
        <v>0</v>
      </c>
      <c r="J23" s="101">
        <v>0</v>
      </c>
      <c r="K23" s="101">
        <v>0</v>
      </c>
      <c r="L23" s="101">
        <v>1</v>
      </c>
      <c r="M23" s="101">
        <v>2</v>
      </c>
      <c r="N23" s="101">
        <v>5</v>
      </c>
      <c r="O23" s="101">
        <v>0</v>
      </c>
      <c r="P23" s="101">
        <v>2</v>
      </c>
      <c r="Q23" s="101">
        <v>0</v>
      </c>
      <c r="R23" s="101">
        <v>8</v>
      </c>
      <c r="S23" s="143" t="s">
        <v>554</v>
      </c>
    </row>
    <row r="24" spans="1:20" ht="10.5" customHeight="1">
      <c r="A24" s="111" t="s">
        <v>555</v>
      </c>
      <c r="B24" s="105">
        <v>19</v>
      </c>
      <c r="C24" s="101">
        <v>2</v>
      </c>
      <c r="D24" s="101">
        <v>0</v>
      </c>
      <c r="E24" s="101">
        <v>1</v>
      </c>
      <c r="F24" s="101">
        <v>1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1</v>
      </c>
      <c r="M24" s="101">
        <v>1</v>
      </c>
      <c r="N24" s="101">
        <v>0</v>
      </c>
      <c r="O24" s="101">
        <v>0</v>
      </c>
      <c r="P24" s="101">
        <v>5</v>
      </c>
      <c r="Q24" s="101">
        <v>0</v>
      </c>
      <c r="R24" s="101">
        <v>8</v>
      </c>
      <c r="S24" s="143" t="s">
        <v>555</v>
      </c>
    </row>
    <row r="25" spans="1:20" ht="10.5" customHeight="1">
      <c r="A25" s="111" t="s">
        <v>556</v>
      </c>
      <c r="B25" s="105">
        <v>23</v>
      </c>
      <c r="C25" s="101">
        <v>2</v>
      </c>
      <c r="D25" s="101">
        <v>0</v>
      </c>
      <c r="E25" s="101">
        <v>2</v>
      </c>
      <c r="F25" s="101">
        <v>0</v>
      </c>
      <c r="G25" s="101">
        <v>1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1</v>
      </c>
      <c r="O25" s="101">
        <v>0</v>
      </c>
      <c r="P25" s="101">
        <v>7</v>
      </c>
      <c r="Q25" s="101">
        <v>0</v>
      </c>
      <c r="R25" s="101">
        <v>10</v>
      </c>
      <c r="S25" s="143" t="s">
        <v>556</v>
      </c>
    </row>
    <row r="26" spans="1:20" ht="10.5" customHeight="1">
      <c r="A26" s="111" t="s">
        <v>557</v>
      </c>
      <c r="B26" s="105">
        <v>20</v>
      </c>
      <c r="C26" s="101">
        <v>3</v>
      </c>
      <c r="D26" s="101">
        <v>0</v>
      </c>
      <c r="E26" s="101">
        <v>0</v>
      </c>
      <c r="F26" s="101">
        <v>0</v>
      </c>
      <c r="G26" s="101">
        <v>1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3</v>
      </c>
      <c r="O26" s="101">
        <v>1</v>
      </c>
      <c r="P26" s="101">
        <v>3</v>
      </c>
      <c r="Q26" s="101">
        <v>0</v>
      </c>
      <c r="R26" s="101">
        <v>9</v>
      </c>
      <c r="S26" s="143" t="s">
        <v>557</v>
      </c>
    </row>
    <row r="27" spans="1:20" ht="10.5" customHeight="1">
      <c r="A27" s="111" t="s">
        <v>558</v>
      </c>
      <c r="B27" s="105">
        <v>11</v>
      </c>
      <c r="C27" s="101">
        <v>0</v>
      </c>
      <c r="D27" s="101">
        <v>0</v>
      </c>
      <c r="E27" s="101">
        <v>0</v>
      </c>
      <c r="F27" s="101">
        <v>0</v>
      </c>
      <c r="G27" s="101">
        <v>3</v>
      </c>
      <c r="H27" s="101">
        <v>0</v>
      </c>
      <c r="I27" s="101">
        <v>0</v>
      </c>
      <c r="J27" s="101">
        <v>1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3</v>
      </c>
      <c r="Q27" s="101">
        <v>0</v>
      </c>
      <c r="R27" s="101">
        <v>4</v>
      </c>
      <c r="S27" s="143" t="s">
        <v>558</v>
      </c>
    </row>
    <row r="28" spans="1:20" ht="10.5" customHeight="1">
      <c r="A28" s="111" t="s">
        <v>559</v>
      </c>
      <c r="B28" s="105">
        <v>21</v>
      </c>
      <c r="C28" s="101">
        <v>2</v>
      </c>
      <c r="D28" s="101">
        <v>0</v>
      </c>
      <c r="E28" s="101">
        <v>2</v>
      </c>
      <c r="F28" s="101">
        <v>1</v>
      </c>
      <c r="G28" s="101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1</v>
      </c>
      <c r="M28" s="101">
        <v>1</v>
      </c>
      <c r="N28" s="101">
        <v>1</v>
      </c>
      <c r="O28" s="101">
        <v>1</v>
      </c>
      <c r="P28" s="101">
        <v>1</v>
      </c>
      <c r="Q28" s="101">
        <v>0</v>
      </c>
      <c r="R28" s="101">
        <v>10</v>
      </c>
      <c r="S28" s="143" t="s">
        <v>559</v>
      </c>
    </row>
    <row r="29" spans="1:20" ht="10.5" customHeight="1">
      <c r="A29" s="111" t="s">
        <v>560</v>
      </c>
      <c r="B29" s="105">
        <v>17</v>
      </c>
      <c r="C29" s="101">
        <v>2</v>
      </c>
      <c r="D29" s="101">
        <v>0</v>
      </c>
      <c r="E29" s="101">
        <v>0</v>
      </c>
      <c r="F29" s="101">
        <v>1</v>
      </c>
      <c r="G29" s="101">
        <v>1</v>
      </c>
      <c r="H29" s="101">
        <v>0</v>
      </c>
      <c r="I29" s="101">
        <v>0</v>
      </c>
      <c r="J29" s="101">
        <v>4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1</v>
      </c>
      <c r="Q29" s="101">
        <v>0</v>
      </c>
      <c r="R29" s="101">
        <v>8</v>
      </c>
      <c r="S29" s="143" t="s">
        <v>560</v>
      </c>
    </row>
    <row r="30" spans="1:20" s="115" customFormat="1" ht="6" customHeight="1">
      <c r="A30" s="112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44"/>
    </row>
    <row r="31" spans="1:20" ht="10.5" customHeight="1">
      <c r="A31" s="115" t="s">
        <v>542</v>
      </c>
      <c r="B31" s="116"/>
      <c r="C31" s="116"/>
      <c r="D31" s="116"/>
      <c r="E31" s="116"/>
      <c r="F31" s="116"/>
      <c r="G31" s="116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0" s="117" customFormat="1" ht="10.5" customHeight="1">
      <c r="A32" s="117" t="s">
        <v>287</v>
      </c>
      <c r="B32" s="118"/>
      <c r="C32" s="118"/>
      <c r="D32" s="118"/>
      <c r="E32" s="118"/>
      <c r="F32" s="118"/>
      <c r="G32" s="118"/>
      <c r="K32" s="117" t="s">
        <v>286</v>
      </c>
    </row>
    <row r="33" spans="1:18" ht="10.5" customHeight="1">
      <c r="A33" s="120" t="s">
        <v>285</v>
      </c>
      <c r="B33" s="145"/>
      <c r="C33" s="145"/>
      <c r="D33" s="145"/>
      <c r="E33" s="145"/>
      <c r="F33" s="145"/>
      <c r="G33" s="145"/>
      <c r="R33" s="146"/>
    </row>
  </sheetData>
  <mergeCells count="22">
    <mergeCell ref="P8:P10"/>
    <mergeCell ref="Q8:Q10"/>
    <mergeCell ref="R8:R10"/>
    <mergeCell ref="S8:S10"/>
    <mergeCell ref="H9:H10"/>
    <mergeCell ref="I9:I10"/>
    <mergeCell ref="J9:J10"/>
    <mergeCell ref="K9:K10"/>
    <mergeCell ref="L9:L10"/>
    <mergeCell ref="M9:M10"/>
    <mergeCell ref="N9:N10"/>
    <mergeCell ref="O9:O10"/>
    <mergeCell ref="F8:F10"/>
    <mergeCell ref="G8:G10"/>
    <mergeCell ref="I8:J8"/>
    <mergeCell ref="L8:M8"/>
    <mergeCell ref="N8:O8"/>
    <mergeCell ref="A8:A10"/>
    <mergeCell ref="B8:B10"/>
    <mergeCell ref="C8:C10"/>
    <mergeCell ref="D8:D10"/>
    <mergeCell ref="E8:E10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workbookViewId="0"/>
  </sheetViews>
  <sheetFormatPr defaultRowHeight="10.5"/>
  <cols>
    <col min="1" max="10" width="9" style="120"/>
    <col min="11" max="19" width="10" style="120" customWidth="1"/>
    <col min="20" max="16384" width="9" style="120"/>
  </cols>
  <sheetData>
    <row r="1" spans="1:19" s="58" customFormat="1" ht="13.5" customHeight="1"/>
    <row r="2" spans="1:19" s="39" customFormat="1" ht="13.5" customHeight="1">
      <c r="A2" s="39" t="s">
        <v>136</v>
      </c>
      <c r="H2" s="62"/>
      <c r="K2" s="61"/>
      <c r="L2" s="61"/>
    </row>
    <row r="3" spans="1:19" s="58" customFormat="1" ht="9.75" customHeight="1"/>
    <row r="4" spans="1:19" s="58" customFormat="1" ht="9.75" customHeight="1">
      <c r="A4" s="58" t="s">
        <v>135</v>
      </c>
    </row>
    <row r="5" spans="1:19" s="58" customFormat="1" ht="9.75" customHeight="1"/>
    <row r="6" spans="1:19" s="3" customFormat="1" ht="13.5" customHeight="1">
      <c r="A6" s="2" t="s">
        <v>133</v>
      </c>
      <c r="B6" s="2"/>
      <c r="C6" s="2"/>
      <c r="D6" s="2"/>
      <c r="E6" s="2"/>
      <c r="F6" s="2"/>
      <c r="G6" s="2"/>
      <c r="H6" s="56"/>
      <c r="K6" s="31"/>
      <c r="L6" s="2"/>
      <c r="M6" s="2"/>
      <c r="N6" s="2"/>
      <c r="O6" s="2"/>
      <c r="P6" s="2"/>
      <c r="Q6" s="97"/>
      <c r="R6" s="97"/>
    </row>
    <row r="7" spans="1:19" ht="10.5" customHeight="1"/>
    <row r="8" spans="1:19" s="3" customFormat="1" ht="10.5" customHeight="1">
      <c r="A8" s="83" t="s">
        <v>282</v>
      </c>
      <c r="B8" s="48"/>
      <c r="C8" s="31"/>
      <c r="D8" s="31"/>
      <c r="E8" s="31"/>
      <c r="F8" s="31"/>
      <c r="G8" s="31"/>
      <c r="H8" s="31"/>
      <c r="I8" s="48"/>
      <c r="J8" s="48"/>
      <c r="K8" s="48"/>
      <c r="M8" s="4"/>
    </row>
    <row r="9" spans="1:19" s="3" customFormat="1" ht="10.5" customHeight="1">
      <c r="A9" s="315" t="s">
        <v>1</v>
      </c>
      <c r="B9" s="318" t="s">
        <v>505</v>
      </c>
      <c r="C9" s="318" t="s">
        <v>506</v>
      </c>
      <c r="D9" s="318" t="s">
        <v>4</v>
      </c>
      <c r="E9" s="318" t="s">
        <v>5</v>
      </c>
      <c r="F9" s="318" t="s">
        <v>507</v>
      </c>
      <c r="G9" s="318" t="s">
        <v>508</v>
      </c>
      <c r="H9" s="53"/>
      <c r="I9" s="321" t="s">
        <v>509</v>
      </c>
      <c r="J9" s="321"/>
      <c r="K9" s="54" t="s">
        <v>510</v>
      </c>
      <c r="L9" s="322" t="s">
        <v>7</v>
      </c>
      <c r="M9" s="323"/>
      <c r="N9" s="324" t="s">
        <v>511</v>
      </c>
      <c r="O9" s="323"/>
      <c r="P9" s="325" t="s">
        <v>512</v>
      </c>
      <c r="Q9" s="328" t="s">
        <v>513</v>
      </c>
      <c r="R9" s="331" t="s">
        <v>514</v>
      </c>
      <c r="S9" s="334" t="s">
        <v>515</v>
      </c>
    </row>
    <row r="10" spans="1:19" s="3" customFormat="1" ht="10.5" customHeight="1">
      <c r="A10" s="316"/>
      <c r="B10" s="319"/>
      <c r="C10" s="319"/>
      <c r="D10" s="319"/>
      <c r="E10" s="319"/>
      <c r="F10" s="319"/>
      <c r="G10" s="319"/>
      <c r="H10" s="337" t="s">
        <v>516</v>
      </c>
      <c r="I10" s="337" t="s">
        <v>517</v>
      </c>
      <c r="J10" s="337" t="s">
        <v>518</v>
      </c>
      <c r="K10" s="339" t="s">
        <v>519</v>
      </c>
      <c r="L10" s="341" t="s">
        <v>267</v>
      </c>
      <c r="M10" s="328" t="s">
        <v>266</v>
      </c>
      <c r="N10" s="328" t="s">
        <v>520</v>
      </c>
      <c r="O10" s="343" t="s">
        <v>521</v>
      </c>
      <c r="P10" s="326"/>
      <c r="Q10" s="329"/>
      <c r="R10" s="332"/>
      <c r="S10" s="335"/>
    </row>
    <row r="11" spans="1:19" s="3" customFormat="1" ht="10.5" customHeight="1">
      <c r="A11" s="317"/>
      <c r="B11" s="320"/>
      <c r="C11" s="320"/>
      <c r="D11" s="320"/>
      <c r="E11" s="320"/>
      <c r="F11" s="320"/>
      <c r="G11" s="320"/>
      <c r="H11" s="338"/>
      <c r="I11" s="338"/>
      <c r="J11" s="338"/>
      <c r="K11" s="340"/>
      <c r="L11" s="342"/>
      <c r="M11" s="330"/>
      <c r="N11" s="330"/>
      <c r="O11" s="344"/>
      <c r="P11" s="327"/>
      <c r="Q11" s="330"/>
      <c r="R11" s="333"/>
      <c r="S11" s="336"/>
    </row>
    <row r="12" spans="1:19" s="31" customFormat="1" ht="6" customHeight="1">
      <c r="A12" s="52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8"/>
      <c r="M12" s="48"/>
      <c r="N12" s="48"/>
      <c r="O12" s="48"/>
      <c r="P12" s="49"/>
      <c r="Q12" s="48"/>
      <c r="R12" s="48"/>
      <c r="S12" s="71"/>
    </row>
    <row r="13" spans="1:19" s="3" customFormat="1" ht="10.5" customHeight="1">
      <c r="A13" s="75" t="s">
        <v>522</v>
      </c>
      <c r="B13" s="73">
        <v>270</v>
      </c>
      <c r="C13" s="73">
        <v>32</v>
      </c>
      <c r="D13" s="73">
        <v>4</v>
      </c>
      <c r="E13" s="73">
        <v>23</v>
      </c>
      <c r="F13" s="73">
        <v>12</v>
      </c>
      <c r="G13" s="73">
        <v>16</v>
      </c>
      <c r="H13" s="73">
        <v>0</v>
      </c>
      <c r="I13" s="73">
        <v>4</v>
      </c>
      <c r="J13" s="73">
        <v>11</v>
      </c>
      <c r="K13" s="73">
        <v>2</v>
      </c>
      <c r="L13" s="73">
        <v>3</v>
      </c>
      <c r="M13" s="73">
        <v>4</v>
      </c>
      <c r="N13" s="73">
        <v>6</v>
      </c>
      <c r="O13" s="73">
        <v>2</v>
      </c>
      <c r="P13" s="73">
        <v>57</v>
      </c>
      <c r="Q13" s="73">
        <v>4</v>
      </c>
      <c r="R13" s="72">
        <v>90</v>
      </c>
      <c r="S13" s="9" t="s">
        <v>523</v>
      </c>
    </row>
    <row r="14" spans="1:19" s="3" customFormat="1" ht="10.5" customHeight="1">
      <c r="A14" s="147" t="s">
        <v>524</v>
      </c>
      <c r="B14" s="86">
        <v>245</v>
      </c>
      <c r="C14" s="73">
        <v>33</v>
      </c>
      <c r="D14" s="73">
        <v>4</v>
      </c>
      <c r="E14" s="73">
        <v>17</v>
      </c>
      <c r="F14" s="73">
        <v>15</v>
      </c>
      <c r="G14" s="73">
        <v>11</v>
      </c>
      <c r="H14" s="73">
        <v>0</v>
      </c>
      <c r="I14" s="73">
        <v>3</v>
      </c>
      <c r="J14" s="73">
        <v>10</v>
      </c>
      <c r="K14" s="73">
        <v>1</v>
      </c>
      <c r="L14" s="73">
        <v>1</v>
      </c>
      <c r="M14" s="73">
        <v>2</v>
      </c>
      <c r="N14" s="73">
        <v>19</v>
      </c>
      <c r="O14" s="73">
        <v>4</v>
      </c>
      <c r="P14" s="73">
        <v>47</v>
      </c>
      <c r="Q14" s="73">
        <v>9</v>
      </c>
      <c r="R14" s="72">
        <v>69</v>
      </c>
      <c r="S14" s="80" t="s">
        <v>485</v>
      </c>
    </row>
    <row r="15" spans="1:19" s="148" customFormat="1" ht="10.5" customHeight="1">
      <c r="A15" s="147" t="s">
        <v>525</v>
      </c>
      <c r="B15" s="86">
        <v>236</v>
      </c>
      <c r="C15" s="73">
        <v>27</v>
      </c>
      <c r="D15" s="73">
        <v>2</v>
      </c>
      <c r="E15" s="73">
        <v>12</v>
      </c>
      <c r="F15" s="73">
        <v>11</v>
      </c>
      <c r="G15" s="73">
        <v>7</v>
      </c>
      <c r="H15" s="73">
        <v>0</v>
      </c>
      <c r="I15" s="73">
        <v>3</v>
      </c>
      <c r="J15" s="73">
        <v>7</v>
      </c>
      <c r="K15" s="73">
        <v>1</v>
      </c>
      <c r="L15" s="73">
        <v>5</v>
      </c>
      <c r="M15" s="73">
        <v>5</v>
      </c>
      <c r="N15" s="73">
        <v>12</v>
      </c>
      <c r="O15" s="73">
        <v>1</v>
      </c>
      <c r="P15" s="73">
        <v>58</v>
      </c>
      <c r="Q15" s="73">
        <v>4</v>
      </c>
      <c r="R15" s="72">
        <v>81</v>
      </c>
      <c r="S15" s="94" t="s">
        <v>487</v>
      </c>
    </row>
    <row r="16" spans="1:19" s="148" customFormat="1" ht="10.5" customHeight="1">
      <c r="A16" s="147" t="s">
        <v>526</v>
      </c>
      <c r="B16" s="86">
        <v>232</v>
      </c>
      <c r="C16" s="73">
        <v>35</v>
      </c>
      <c r="D16" s="73">
        <v>1</v>
      </c>
      <c r="E16" s="73">
        <v>11</v>
      </c>
      <c r="F16" s="73">
        <v>8</v>
      </c>
      <c r="G16" s="73">
        <v>13</v>
      </c>
      <c r="H16" s="73">
        <v>0</v>
      </c>
      <c r="I16" s="73">
        <v>0</v>
      </c>
      <c r="J16" s="73">
        <v>12</v>
      </c>
      <c r="K16" s="73">
        <v>2</v>
      </c>
      <c r="L16" s="73">
        <v>6</v>
      </c>
      <c r="M16" s="73">
        <v>3</v>
      </c>
      <c r="N16" s="73">
        <v>10</v>
      </c>
      <c r="O16" s="73">
        <v>0</v>
      </c>
      <c r="P16" s="73">
        <v>39</v>
      </c>
      <c r="Q16" s="73">
        <v>3</v>
      </c>
      <c r="R16" s="72">
        <v>89</v>
      </c>
      <c r="S16" s="94" t="s">
        <v>527</v>
      </c>
    </row>
    <row r="17" spans="1:19" s="151" customFormat="1" ht="10.5" customHeight="1">
      <c r="A17" s="149" t="s">
        <v>528</v>
      </c>
      <c r="B17" s="88">
        <v>256</v>
      </c>
      <c r="C17" s="78">
        <v>50</v>
      </c>
      <c r="D17" s="78">
        <v>3</v>
      </c>
      <c r="E17" s="78">
        <v>10</v>
      </c>
      <c r="F17" s="78">
        <v>8</v>
      </c>
      <c r="G17" s="78">
        <v>18</v>
      </c>
      <c r="H17" s="78">
        <v>1</v>
      </c>
      <c r="I17" s="78">
        <v>4</v>
      </c>
      <c r="J17" s="78">
        <v>4</v>
      </c>
      <c r="K17" s="78">
        <v>0</v>
      </c>
      <c r="L17" s="78">
        <v>8</v>
      </c>
      <c r="M17" s="78">
        <v>3</v>
      </c>
      <c r="N17" s="78">
        <v>13</v>
      </c>
      <c r="O17" s="78">
        <v>1</v>
      </c>
      <c r="P17" s="78">
        <v>42</v>
      </c>
      <c r="Q17" s="78">
        <v>3</v>
      </c>
      <c r="R17" s="78">
        <v>88</v>
      </c>
      <c r="S17" s="150" t="s">
        <v>529</v>
      </c>
    </row>
    <row r="18" spans="1:19" s="3" customFormat="1" ht="6" customHeight="1">
      <c r="A18" s="23"/>
      <c r="B18" s="86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2"/>
      <c r="S18" s="73"/>
    </row>
    <row r="19" spans="1:19" s="3" customFormat="1" ht="10.5" customHeight="1">
      <c r="A19" s="152" t="s">
        <v>530</v>
      </c>
      <c r="B19" s="86">
        <v>25</v>
      </c>
      <c r="C19" s="73">
        <v>2</v>
      </c>
      <c r="D19" s="73">
        <v>1</v>
      </c>
      <c r="E19" s="73">
        <v>0</v>
      </c>
      <c r="F19" s="73">
        <v>1</v>
      </c>
      <c r="G19" s="73">
        <v>1</v>
      </c>
      <c r="H19" s="73">
        <v>0</v>
      </c>
      <c r="I19" s="73">
        <v>1</v>
      </c>
      <c r="J19" s="73">
        <v>2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9</v>
      </c>
      <c r="Q19" s="73">
        <v>0</v>
      </c>
      <c r="R19" s="31">
        <v>8</v>
      </c>
      <c r="S19" s="153" t="s">
        <v>530</v>
      </c>
    </row>
    <row r="20" spans="1:19" s="3" customFormat="1" ht="10.5" customHeight="1">
      <c r="A20" s="152" t="s">
        <v>531</v>
      </c>
      <c r="B20" s="86">
        <v>31</v>
      </c>
      <c r="C20" s="73">
        <v>8</v>
      </c>
      <c r="D20" s="73">
        <v>0</v>
      </c>
      <c r="E20" s="73">
        <v>3</v>
      </c>
      <c r="F20" s="73">
        <v>1</v>
      </c>
      <c r="G20" s="73">
        <v>0</v>
      </c>
      <c r="H20" s="73">
        <v>0</v>
      </c>
      <c r="I20" s="73">
        <v>1</v>
      </c>
      <c r="J20" s="73">
        <v>1</v>
      </c>
      <c r="K20" s="73">
        <v>0</v>
      </c>
      <c r="L20" s="73">
        <v>2</v>
      </c>
      <c r="M20" s="73">
        <v>0</v>
      </c>
      <c r="N20" s="73">
        <v>2</v>
      </c>
      <c r="O20" s="73">
        <v>0</v>
      </c>
      <c r="P20" s="73">
        <v>2</v>
      </c>
      <c r="Q20" s="73">
        <v>0</v>
      </c>
      <c r="R20" s="73">
        <v>11</v>
      </c>
      <c r="S20" s="153" t="s">
        <v>531</v>
      </c>
    </row>
    <row r="21" spans="1:19" s="3" customFormat="1" ht="10.5" customHeight="1">
      <c r="A21" s="152" t="s">
        <v>532</v>
      </c>
      <c r="B21" s="86">
        <v>27</v>
      </c>
      <c r="C21" s="73">
        <v>6</v>
      </c>
      <c r="D21" s="73">
        <v>1</v>
      </c>
      <c r="E21" s="73">
        <v>0</v>
      </c>
      <c r="F21" s="73">
        <v>3</v>
      </c>
      <c r="G21" s="73">
        <v>2</v>
      </c>
      <c r="H21" s="73">
        <v>0</v>
      </c>
      <c r="I21" s="73">
        <v>0</v>
      </c>
      <c r="J21" s="73">
        <v>1</v>
      </c>
      <c r="K21" s="73">
        <v>0</v>
      </c>
      <c r="L21" s="73">
        <v>1</v>
      </c>
      <c r="M21" s="73">
        <v>0</v>
      </c>
      <c r="N21" s="73">
        <v>3</v>
      </c>
      <c r="O21" s="73">
        <v>1</v>
      </c>
      <c r="P21" s="73">
        <v>3</v>
      </c>
      <c r="Q21" s="73">
        <v>1</v>
      </c>
      <c r="R21" s="73">
        <v>5</v>
      </c>
      <c r="S21" s="153" t="s">
        <v>532</v>
      </c>
    </row>
    <row r="22" spans="1:19" s="3" customFormat="1" ht="10.5" customHeight="1">
      <c r="A22" s="154" t="s">
        <v>533</v>
      </c>
      <c r="B22" s="86">
        <v>22</v>
      </c>
      <c r="C22" s="73">
        <v>2</v>
      </c>
      <c r="D22" s="73">
        <v>0</v>
      </c>
      <c r="E22" s="73">
        <v>2</v>
      </c>
      <c r="F22" s="73">
        <v>0</v>
      </c>
      <c r="G22" s="73">
        <v>0</v>
      </c>
      <c r="H22" s="73">
        <v>1</v>
      </c>
      <c r="I22" s="73">
        <v>0</v>
      </c>
      <c r="J22" s="73">
        <v>0</v>
      </c>
      <c r="K22" s="73">
        <v>0</v>
      </c>
      <c r="L22" s="73">
        <v>0</v>
      </c>
      <c r="M22" s="73">
        <v>2</v>
      </c>
      <c r="N22" s="73">
        <v>1</v>
      </c>
      <c r="O22" s="73">
        <v>0</v>
      </c>
      <c r="P22" s="73">
        <v>6</v>
      </c>
      <c r="Q22" s="73">
        <v>1</v>
      </c>
      <c r="R22" s="73">
        <v>7</v>
      </c>
      <c r="S22" s="155" t="s">
        <v>533</v>
      </c>
    </row>
    <row r="23" spans="1:19" s="3" customFormat="1" ht="10.5" customHeight="1">
      <c r="A23" s="154" t="s">
        <v>534</v>
      </c>
      <c r="B23" s="86">
        <v>22</v>
      </c>
      <c r="C23" s="73">
        <v>9</v>
      </c>
      <c r="D23" s="73">
        <v>0</v>
      </c>
      <c r="E23" s="73">
        <v>2</v>
      </c>
      <c r="F23" s="73">
        <v>0</v>
      </c>
      <c r="G23" s="73">
        <v>0</v>
      </c>
      <c r="H23" s="73">
        <v>0</v>
      </c>
      <c r="I23" s="73">
        <v>1</v>
      </c>
      <c r="J23" s="73">
        <v>0</v>
      </c>
      <c r="K23" s="73">
        <v>0</v>
      </c>
      <c r="L23" s="73">
        <v>0</v>
      </c>
      <c r="M23" s="73">
        <v>0</v>
      </c>
      <c r="N23" s="73">
        <v>1</v>
      </c>
      <c r="O23" s="73">
        <v>0</v>
      </c>
      <c r="P23" s="73">
        <v>5</v>
      </c>
      <c r="Q23" s="73">
        <v>0</v>
      </c>
      <c r="R23" s="73">
        <v>4</v>
      </c>
      <c r="S23" s="155" t="s">
        <v>534</v>
      </c>
    </row>
    <row r="24" spans="1:19" s="3" customFormat="1" ht="10.5" customHeight="1">
      <c r="A24" s="154" t="s">
        <v>535</v>
      </c>
      <c r="B24" s="86">
        <v>14</v>
      </c>
      <c r="C24" s="73">
        <v>3</v>
      </c>
      <c r="D24" s="73">
        <v>0</v>
      </c>
      <c r="E24" s="73">
        <v>1</v>
      </c>
      <c r="F24" s="73">
        <v>1</v>
      </c>
      <c r="G24" s="73">
        <v>1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1</v>
      </c>
      <c r="N24" s="73">
        <v>0</v>
      </c>
      <c r="O24" s="73">
        <v>0</v>
      </c>
      <c r="P24" s="73">
        <v>2</v>
      </c>
      <c r="Q24" s="73">
        <v>0</v>
      </c>
      <c r="R24" s="73">
        <v>5</v>
      </c>
      <c r="S24" s="155" t="s">
        <v>535</v>
      </c>
    </row>
    <row r="25" spans="1:19" s="3" customFormat="1" ht="10.5" customHeight="1">
      <c r="A25" s="154" t="s">
        <v>536</v>
      </c>
      <c r="B25" s="86">
        <v>18</v>
      </c>
      <c r="C25" s="73">
        <v>0</v>
      </c>
      <c r="D25" s="73">
        <v>0</v>
      </c>
      <c r="E25" s="73">
        <v>0</v>
      </c>
      <c r="F25" s="73">
        <v>0</v>
      </c>
      <c r="G25" s="73">
        <v>4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3</v>
      </c>
      <c r="O25" s="73">
        <v>0</v>
      </c>
      <c r="P25" s="73">
        <v>2</v>
      </c>
      <c r="Q25" s="73">
        <v>0</v>
      </c>
      <c r="R25" s="73">
        <v>9</v>
      </c>
      <c r="S25" s="155" t="s">
        <v>536</v>
      </c>
    </row>
    <row r="26" spans="1:19" s="3" customFormat="1" ht="10.5" customHeight="1">
      <c r="A26" s="154" t="s">
        <v>537</v>
      </c>
      <c r="B26" s="86">
        <v>24</v>
      </c>
      <c r="C26" s="73">
        <v>5</v>
      </c>
      <c r="D26" s="73">
        <v>1</v>
      </c>
      <c r="E26" s="73">
        <v>1</v>
      </c>
      <c r="F26" s="73">
        <v>0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1</v>
      </c>
      <c r="O26" s="73">
        <v>0</v>
      </c>
      <c r="P26" s="73">
        <v>5</v>
      </c>
      <c r="Q26" s="73">
        <v>0</v>
      </c>
      <c r="R26" s="73">
        <v>10</v>
      </c>
      <c r="S26" s="155" t="s">
        <v>537</v>
      </c>
    </row>
    <row r="27" spans="1:19" s="3" customFormat="1" ht="10.5" customHeight="1">
      <c r="A27" s="154" t="s">
        <v>538</v>
      </c>
      <c r="B27" s="86">
        <v>15</v>
      </c>
      <c r="C27" s="73">
        <v>4</v>
      </c>
      <c r="D27" s="73">
        <v>0</v>
      </c>
      <c r="E27" s="73">
        <v>1</v>
      </c>
      <c r="F27" s="73">
        <v>0</v>
      </c>
      <c r="G27" s="73">
        <v>1</v>
      </c>
      <c r="H27" s="73">
        <v>0</v>
      </c>
      <c r="I27" s="73">
        <v>0</v>
      </c>
      <c r="J27" s="73">
        <v>0</v>
      </c>
      <c r="K27" s="73">
        <v>0</v>
      </c>
      <c r="L27" s="73">
        <v>1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v>7</v>
      </c>
      <c r="S27" s="155" t="s">
        <v>538</v>
      </c>
    </row>
    <row r="28" spans="1:19" s="3" customFormat="1" ht="10.5" customHeight="1">
      <c r="A28" s="154" t="s">
        <v>539</v>
      </c>
      <c r="B28" s="86">
        <v>18</v>
      </c>
      <c r="C28" s="73">
        <v>3</v>
      </c>
      <c r="D28" s="73">
        <v>0</v>
      </c>
      <c r="E28" s="73">
        <v>0</v>
      </c>
      <c r="F28" s="73">
        <v>0</v>
      </c>
      <c r="G28" s="73">
        <v>2</v>
      </c>
      <c r="H28" s="73">
        <v>0</v>
      </c>
      <c r="I28" s="73">
        <v>0</v>
      </c>
      <c r="J28" s="73">
        <v>0</v>
      </c>
      <c r="K28" s="73">
        <v>0</v>
      </c>
      <c r="L28" s="73">
        <v>1</v>
      </c>
      <c r="M28" s="73">
        <v>0</v>
      </c>
      <c r="N28" s="73">
        <v>0</v>
      </c>
      <c r="O28" s="73">
        <v>0</v>
      </c>
      <c r="P28" s="73">
        <v>4</v>
      </c>
      <c r="Q28" s="73">
        <v>1</v>
      </c>
      <c r="R28" s="73">
        <v>7</v>
      </c>
      <c r="S28" s="155" t="s">
        <v>539</v>
      </c>
    </row>
    <row r="29" spans="1:19" s="3" customFormat="1" ht="10.5" customHeight="1">
      <c r="A29" s="154" t="s">
        <v>540</v>
      </c>
      <c r="B29" s="86">
        <v>14</v>
      </c>
      <c r="C29" s="73">
        <v>4</v>
      </c>
      <c r="D29" s="73">
        <v>0</v>
      </c>
      <c r="E29" s="73">
        <v>0</v>
      </c>
      <c r="F29" s="73">
        <v>0</v>
      </c>
      <c r="G29" s="73">
        <v>2</v>
      </c>
      <c r="H29" s="73">
        <v>0</v>
      </c>
      <c r="I29" s="73">
        <v>0</v>
      </c>
      <c r="J29" s="73">
        <v>0</v>
      </c>
      <c r="K29" s="73">
        <v>0</v>
      </c>
      <c r="L29" s="73">
        <v>1</v>
      </c>
      <c r="M29" s="73">
        <v>0</v>
      </c>
      <c r="N29" s="73">
        <v>0</v>
      </c>
      <c r="O29" s="73">
        <v>0</v>
      </c>
      <c r="P29" s="73">
        <v>2</v>
      </c>
      <c r="Q29" s="73">
        <v>0</v>
      </c>
      <c r="R29" s="73">
        <v>5</v>
      </c>
      <c r="S29" s="155" t="s">
        <v>540</v>
      </c>
    </row>
    <row r="30" spans="1:19" s="3" customFormat="1" ht="10.5" customHeight="1">
      <c r="A30" s="154" t="s">
        <v>541</v>
      </c>
      <c r="B30" s="86">
        <v>26</v>
      </c>
      <c r="C30" s="73">
        <v>4</v>
      </c>
      <c r="D30" s="73">
        <v>0</v>
      </c>
      <c r="E30" s="73">
        <v>0</v>
      </c>
      <c r="F30" s="73">
        <v>2</v>
      </c>
      <c r="G30" s="73">
        <v>4</v>
      </c>
      <c r="H30" s="73">
        <v>0</v>
      </c>
      <c r="I30" s="73">
        <v>1</v>
      </c>
      <c r="J30" s="73">
        <v>0</v>
      </c>
      <c r="K30" s="73">
        <v>0</v>
      </c>
      <c r="L30" s="73">
        <v>2</v>
      </c>
      <c r="M30" s="73">
        <v>0</v>
      </c>
      <c r="N30" s="73">
        <v>2</v>
      </c>
      <c r="O30" s="73">
        <v>0</v>
      </c>
      <c r="P30" s="73">
        <v>1</v>
      </c>
      <c r="Q30" s="73">
        <v>0</v>
      </c>
      <c r="R30" s="73">
        <v>10</v>
      </c>
      <c r="S30" s="155" t="s">
        <v>541</v>
      </c>
    </row>
    <row r="31" spans="1:19" s="31" customFormat="1" ht="6" customHeight="1">
      <c r="A31" s="41"/>
      <c r="B31" s="4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64"/>
    </row>
    <row r="32" spans="1:19" s="3" customFormat="1" ht="10.5" customHeight="1">
      <c r="A32" s="31" t="s">
        <v>542</v>
      </c>
      <c r="B32" s="30"/>
      <c r="C32" s="30"/>
      <c r="D32" s="30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8" s="84" customFormat="1" ht="10.5" customHeight="1">
      <c r="A33" s="84" t="s">
        <v>287</v>
      </c>
      <c r="B33" s="85"/>
      <c r="C33" s="85"/>
      <c r="D33" s="85"/>
      <c r="E33" s="85"/>
      <c r="F33" s="85"/>
      <c r="G33" s="85"/>
      <c r="K33" s="84" t="s">
        <v>543</v>
      </c>
    </row>
    <row r="34" spans="1:18" ht="10.5" customHeight="1">
      <c r="A34" s="120" t="s">
        <v>285</v>
      </c>
      <c r="B34" s="145"/>
      <c r="C34" s="145"/>
      <c r="D34" s="145"/>
      <c r="E34" s="145"/>
      <c r="F34" s="145"/>
      <c r="G34" s="145"/>
      <c r="R34" s="146"/>
    </row>
  </sheetData>
  <mergeCells count="22">
    <mergeCell ref="P9:P11"/>
    <mergeCell ref="Q9:Q11"/>
    <mergeCell ref="R9:R11"/>
    <mergeCell ref="S9:S11"/>
    <mergeCell ref="H10:H11"/>
    <mergeCell ref="I10:I11"/>
    <mergeCell ref="J10:J11"/>
    <mergeCell ref="K10:K11"/>
    <mergeCell ref="L10:L11"/>
    <mergeCell ref="M10:M11"/>
    <mergeCell ref="N10:N11"/>
    <mergeCell ref="O10:O11"/>
    <mergeCell ref="F9:F11"/>
    <mergeCell ref="G9:G11"/>
    <mergeCell ref="I9:J9"/>
    <mergeCell ref="L9:M9"/>
    <mergeCell ref="N9:O9"/>
    <mergeCell ref="A9:A11"/>
    <mergeCell ref="B9:B11"/>
    <mergeCell ref="C9:C11"/>
    <mergeCell ref="D9:D11"/>
    <mergeCell ref="E9:E11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4"/>
  <sheetViews>
    <sheetView zoomScaleNormal="100" workbookViewId="0"/>
  </sheetViews>
  <sheetFormatPr defaultRowHeight="10.5"/>
  <cols>
    <col min="1" max="10" width="9" style="120"/>
    <col min="11" max="19" width="10" style="120" customWidth="1"/>
    <col min="20" max="20" width="8.75" style="120" customWidth="1"/>
    <col min="21" max="16384" width="9" style="120"/>
  </cols>
  <sheetData>
    <row r="1" spans="1:21" s="58" customFormat="1" ht="13.5" customHeight="1"/>
    <row r="2" spans="1:21" s="39" customFormat="1" ht="13.5" customHeight="1">
      <c r="A2" s="39" t="s">
        <v>136</v>
      </c>
      <c r="H2" s="62"/>
      <c r="K2" s="61"/>
      <c r="L2" s="61"/>
    </row>
    <row r="3" spans="1:21" s="58" customFormat="1" ht="9.75" customHeight="1"/>
    <row r="4" spans="1:21" s="58" customFormat="1" ht="9.75" customHeight="1">
      <c r="A4" s="58" t="s">
        <v>135</v>
      </c>
    </row>
    <row r="5" spans="1:21" s="58" customFormat="1" ht="9.75" customHeight="1"/>
    <row r="6" spans="1:21" s="3" customFormat="1" ht="13.5" customHeight="1">
      <c r="A6" s="2" t="s">
        <v>133</v>
      </c>
      <c r="B6" s="2"/>
      <c r="C6" s="2"/>
      <c r="D6" s="2"/>
      <c r="E6" s="2"/>
      <c r="F6" s="2"/>
      <c r="G6" s="2"/>
      <c r="H6" s="56"/>
      <c r="K6" s="31"/>
      <c r="L6" s="2"/>
      <c r="M6" s="2"/>
      <c r="N6" s="2"/>
      <c r="O6" s="2"/>
      <c r="P6" s="2"/>
      <c r="Q6" s="97"/>
      <c r="R6" s="97"/>
    </row>
    <row r="7" spans="1:21" ht="10.5" customHeight="1"/>
    <row r="8" spans="1:21" ht="10.5" customHeight="1">
      <c r="A8" s="121" t="s">
        <v>282</v>
      </c>
      <c r="B8" s="122"/>
      <c r="C8" s="115"/>
      <c r="D8" s="115"/>
      <c r="E8" s="115"/>
      <c r="F8" s="115"/>
      <c r="G8" s="115"/>
      <c r="H8" s="115"/>
      <c r="I8" s="122"/>
      <c r="J8" s="122"/>
      <c r="K8" s="122"/>
      <c r="M8" s="123"/>
    </row>
    <row r="9" spans="1:21" ht="10.5" customHeight="1">
      <c r="A9" s="312" t="s">
        <v>1</v>
      </c>
      <c r="B9" s="265" t="s">
        <v>178</v>
      </c>
      <c r="C9" s="265" t="s">
        <v>177</v>
      </c>
      <c r="D9" s="265" t="s">
        <v>4</v>
      </c>
      <c r="E9" s="265" t="s">
        <v>5</v>
      </c>
      <c r="F9" s="265" t="s">
        <v>279</v>
      </c>
      <c r="G9" s="265" t="s">
        <v>278</v>
      </c>
      <c r="H9" s="124"/>
      <c r="I9" s="307" t="s">
        <v>467</v>
      </c>
      <c r="J9" s="307"/>
      <c r="K9" s="126" t="s">
        <v>468</v>
      </c>
      <c r="L9" s="308" t="s">
        <v>7</v>
      </c>
      <c r="M9" s="309"/>
      <c r="N9" s="310" t="s">
        <v>469</v>
      </c>
      <c r="O9" s="309"/>
      <c r="P9" s="311" t="s">
        <v>470</v>
      </c>
      <c r="Q9" s="302" t="s">
        <v>471</v>
      </c>
      <c r="R9" s="294" t="s">
        <v>472</v>
      </c>
      <c r="S9" s="297" t="s">
        <v>473</v>
      </c>
    </row>
    <row r="10" spans="1:21" ht="10.5" customHeight="1">
      <c r="A10" s="313"/>
      <c r="B10" s="266"/>
      <c r="C10" s="266"/>
      <c r="D10" s="266"/>
      <c r="E10" s="266"/>
      <c r="F10" s="266"/>
      <c r="G10" s="266"/>
      <c r="H10" s="284" t="s">
        <v>474</v>
      </c>
      <c r="I10" s="284" t="s">
        <v>475</v>
      </c>
      <c r="J10" s="284" t="s">
        <v>476</v>
      </c>
      <c r="K10" s="285" t="s">
        <v>477</v>
      </c>
      <c r="L10" s="300" t="s">
        <v>267</v>
      </c>
      <c r="M10" s="302" t="s">
        <v>266</v>
      </c>
      <c r="N10" s="302" t="s">
        <v>478</v>
      </c>
      <c r="O10" s="304" t="s">
        <v>479</v>
      </c>
      <c r="P10" s="276"/>
      <c r="Q10" s="306"/>
      <c r="R10" s="295"/>
      <c r="S10" s="298"/>
    </row>
    <row r="11" spans="1:21" ht="10.5" customHeight="1">
      <c r="A11" s="314"/>
      <c r="B11" s="267"/>
      <c r="C11" s="267"/>
      <c r="D11" s="267"/>
      <c r="E11" s="267"/>
      <c r="F11" s="267"/>
      <c r="G11" s="267"/>
      <c r="H11" s="267"/>
      <c r="I11" s="267"/>
      <c r="J11" s="267"/>
      <c r="K11" s="286"/>
      <c r="L11" s="301"/>
      <c r="M11" s="303"/>
      <c r="N11" s="303"/>
      <c r="O11" s="305"/>
      <c r="P11" s="277"/>
      <c r="Q11" s="303"/>
      <c r="R11" s="296"/>
      <c r="S11" s="299"/>
    </row>
    <row r="12" spans="1:21" s="115" customFormat="1" ht="6" customHeight="1">
      <c r="A12" s="125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2"/>
      <c r="M12" s="122"/>
      <c r="N12" s="122"/>
      <c r="O12" s="122"/>
      <c r="P12" s="129"/>
      <c r="Q12" s="122"/>
      <c r="R12" s="122"/>
      <c r="S12" s="130"/>
    </row>
    <row r="13" spans="1:21" ht="10.5" customHeight="1">
      <c r="A13" s="103" t="s">
        <v>480</v>
      </c>
      <c r="B13" s="101">
        <v>215</v>
      </c>
      <c r="C13" s="101">
        <v>34</v>
      </c>
      <c r="D13" s="101">
        <v>0</v>
      </c>
      <c r="E13" s="101">
        <v>10</v>
      </c>
      <c r="F13" s="101">
        <v>19</v>
      </c>
      <c r="G13" s="101">
        <v>14</v>
      </c>
      <c r="H13" s="101">
        <v>1</v>
      </c>
      <c r="I13" s="101">
        <v>2</v>
      </c>
      <c r="J13" s="101">
        <v>11</v>
      </c>
      <c r="K13" s="101">
        <v>0</v>
      </c>
      <c r="L13" s="101">
        <v>7</v>
      </c>
      <c r="M13" s="101">
        <v>3</v>
      </c>
      <c r="N13" s="101">
        <v>13</v>
      </c>
      <c r="O13" s="101">
        <v>0</v>
      </c>
      <c r="P13" s="101">
        <v>41</v>
      </c>
      <c r="Q13" s="101">
        <v>2</v>
      </c>
      <c r="R13" s="131">
        <v>58</v>
      </c>
      <c r="S13" s="132" t="s">
        <v>481</v>
      </c>
    </row>
    <row r="14" spans="1:21" ht="10.5" customHeight="1">
      <c r="A14" s="104" t="s">
        <v>482</v>
      </c>
      <c r="B14" s="105">
        <v>270</v>
      </c>
      <c r="C14" s="101">
        <v>32</v>
      </c>
      <c r="D14" s="101">
        <v>4</v>
      </c>
      <c r="E14" s="101">
        <v>23</v>
      </c>
      <c r="F14" s="101">
        <v>12</v>
      </c>
      <c r="G14" s="101">
        <v>16</v>
      </c>
      <c r="H14" s="101">
        <v>0</v>
      </c>
      <c r="I14" s="101">
        <v>4</v>
      </c>
      <c r="J14" s="101">
        <v>11</v>
      </c>
      <c r="K14" s="101">
        <v>2</v>
      </c>
      <c r="L14" s="101">
        <v>3</v>
      </c>
      <c r="M14" s="101">
        <v>4</v>
      </c>
      <c r="N14" s="101">
        <v>6</v>
      </c>
      <c r="O14" s="101">
        <v>2</v>
      </c>
      <c r="P14" s="101">
        <v>57</v>
      </c>
      <c r="Q14" s="101">
        <v>4</v>
      </c>
      <c r="R14" s="131">
        <v>90</v>
      </c>
      <c r="S14" s="132" t="s">
        <v>483</v>
      </c>
    </row>
    <row r="15" spans="1:21" s="135" customFormat="1" ht="10.5" customHeight="1">
      <c r="A15" s="104" t="s">
        <v>484</v>
      </c>
      <c r="B15" s="105">
        <v>245</v>
      </c>
      <c r="C15" s="101">
        <v>33</v>
      </c>
      <c r="D15" s="101">
        <v>4</v>
      </c>
      <c r="E15" s="101">
        <v>17</v>
      </c>
      <c r="F15" s="101">
        <v>15</v>
      </c>
      <c r="G15" s="101">
        <v>11</v>
      </c>
      <c r="H15" s="101">
        <v>0</v>
      </c>
      <c r="I15" s="101">
        <v>3</v>
      </c>
      <c r="J15" s="101">
        <v>10</v>
      </c>
      <c r="K15" s="101">
        <v>1</v>
      </c>
      <c r="L15" s="101">
        <v>1</v>
      </c>
      <c r="M15" s="101">
        <v>2</v>
      </c>
      <c r="N15" s="101">
        <v>19</v>
      </c>
      <c r="O15" s="101">
        <v>4</v>
      </c>
      <c r="P15" s="101">
        <v>47</v>
      </c>
      <c r="Q15" s="101">
        <v>9</v>
      </c>
      <c r="R15" s="131">
        <v>69</v>
      </c>
      <c r="S15" s="133" t="s">
        <v>485</v>
      </c>
      <c r="T15" s="120"/>
      <c r="U15" s="134"/>
    </row>
    <row r="16" spans="1:21" s="135" customFormat="1" ht="10.5" customHeight="1">
      <c r="A16" s="104" t="s">
        <v>486</v>
      </c>
      <c r="B16" s="105">
        <v>236</v>
      </c>
      <c r="C16" s="101">
        <v>27</v>
      </c>
      <c r="D16" s="101">
        <v>2</v>
      </c>
      <c r="E16" s="101">
        <v>12</v>
      </c>
      <c r="F16" s="101">
        <v>11</v>
      </c>
      <c r="G16" s="101">
        <v>7</v>
      </c>
      <c r="H16" s="101">
        <v>0</v>
      </c>
      <c r="I16" s="101">
        <v>3</v>
      </c>
      <c r="J16" s="101">
        <v>7</v>
      </c>
      <c r="K16" s="101">
        <v>1</v>
      </c>
      <c r="L16" s="101">
        <v>5</v>
      </c>
      <c r="M16" s="101">
        <v>5</v>
      </c>
      <c r="N16" s="101">
        <v>12</v>
      </c>
      <c r="O16" s="101">
        <v>1</v>
      </c>
      <c r="P16" s="101">
        <v>58</v>
      </c>
      <c r="Q16" s="101">
        <v>4</v>
      </c>
      <c r="R16" s="131">
        <v>81</v>
      </c>
      <c r="S16" s="133" t="s">
        <v>487</v>
      </c>
      <c r="T16" s="120"/>
      <c r="U16" s="134"/>
    </row>
    <row r="17" spans="1:21" s="140" customFormat="1" ht="10.5" customHeight="1">
      <c r="A17" s="106" t="s">
        <v>488</v>
      </c>
      <c r="B17" s="136">
        <v>232</v>
      </c>
      <c r="C17" s="108">
        <v>35</v>
      </c>
      <c r="D17" s="108">
        <v>1</v>
      </c>
      <c r="E17" s="108">
        <v>11</v>
      </c>
      <c r="F17" s="108">
        <v>8</v>
      </c>
      <c r="G17" s="108">
        <v>13</v>
      </c>
      <c r="H17" s="108">
        <v>0</v>
      </c>
      <c r="I17" s="108">
        <v>0</v>
      </c>
      <c r="J17" s="108">
        <v>12</v>
      </c>
      <c r="K17" s="108">
        <v>2</v>
      </c>
      <c r="L17" s="108">
        <v>6</v>
      </c>
      <c r="M17" s="108">
        <v>3</v>
      </c>
      <c r="N17" s="108">
        <v>10</v>
      </c>
      <c r="O17" s="108">
        <v>0</v>
      </c>
      <c r="P17" s="108">
        <v>39</v>
      </c>
      <c r="Q17" s="108">
        <v>3</v>
      </c>
      <c r="R17" s="108">
        <v>89</v>
      </c>
      <c r="S17" s="137" t="s">
        <v>489</v>
      </c>
      <c r="T17" s="138"/>
      <c r="U17" s="139"/>
    </row>
    <row r="18" spans="1:21" ht="6" customHeight="1">
      <c r="A18" s="109"/>
      <c r="B18" s="10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31"/>
      <c r="S18" s="101"/>
      <c r="T18" s="141"/>
    </row>
    <row r="19" spans="1:21" ht="10.5" customHeight="1">
      <c r="A19" s="110" t="s">
        <v>490</v>
      </c>
      <c r="B19" s="105">
        <v>20</v>
      </c>
      <c r="C19" s="101">
        <v>3</v>
      </c>
      <c r="D19" s="101">
        <v>0</v>
      </c>
      <c r="E19" s="101">
        <v>1</v>
      </c>
      <c r="F19" s="101">
        <v>0</v>
      </c>
      <c r="G19" s="101">
        <v>0</v>
      </c>
      <c r="H19" s="101">
        <v>0</v>
      </c>
      <c r="I19" s="101">
        <v>0</v>
      </c>
      <c r="J19" s="101">
        <v>4</v>
      </c>
      <c r="K19" s="101">
        <v>2</v>
      </c>
      <c r="L19" s="101">
        <v>0</v>
      </c>
      <c r="M19" s="101">
        <v>1</v>
      </c>
      <c r="N19" s="101">
        <v>1</v>
      </c>
      <c r="O19" s="101">
        <v>0</v>
      </c>
      <c r="P19" s="101">
        <v>3</v>
      </c>
      <c r="Q19" s="101">
        <v>0</v>
      </c>
      <c r="R19" s="115">
        <v>5</v>
      </c>
      <c r="S19" s="142" t="s">
        <v>490</v>
      </c>
      <c r="T19" s="138"/>
    </row>
    <row r="20" spans="1:21" ht="10.5" customHeight="1">
      <c r="A20" s="110" t="s">
        <v>491</v>
      </c>
      <c r="B20" s="105">
        <v>9</v>
      </c>
      <c r="C20" s="101">
        <v>0</v>
      </c>
      <c r="D20" s="101">
        <v>0</v>
      </c>
      <c r="E20" s="101">
        <v>1</v>
      </c>
      <c r="F20" s="101">
        <v>0</v>
      </c>
      <c r="G20" s="101">
        <v>0</v>
      </c>
      <c r="H20" s="101">
        <v>0</v>
      </c>
      <c r="I20" s="101">
        <v>0</v>
      </c>
      <c r="J20" s="101">
        <v>1</v>
      </c>
      <c r="K20" s="101">
        <v>0</v>
      </c>
      <c r="L20" s="101">
        <v>0</v>
      </c>
      <c r="M20" s="101">
        <v>0</v>
      </c>
      <c r="N20" s="101">
        <v>1</v>
      </c>
      <c r="O20" s="101">
        <v>0</v>
      </c>
      <c r="P20" s="101">
        <v>1</v>
      </c>
      <c r="Q20" s="101">
        <v>0</v>
      </c>
      <c r="R20" s="101">
        <v>5</v>
      </c>
      <c r="S20" s="142" t="s">
        <v>491</v>
      </c>
      <c r="T20" s="138"/>
    </row>
    <row r="21" spans="1:21" ht="10.5" customHeight="1">
      <c r="A21" s="110" t="s">
        <v>492</v>
      </c>
      <c r="B21" s="105">
        <v>23</v>
      </c>
      <c r="C21" s="101">
        <v>2</v>
      </c>
      <c r="D21" s="101">
        <v>0</v>
      </c>
      <c r="E21" s="101">
        <v>0</v>
      </c>
      <c r="F21" s="101">
        <v>1</v>
      </c>
      <c r="G21" s="101">
        <v>2</v>
      </c>
      <c r="H21" s="101">
        <v>0</v>
      </c>
      <c r="I21" s="101">
        <v>0</v>
      </c>
      <c r="J21" s="101">
        <v>2</v>
      </c>
      <c r="K21" s="101">
        <v>0</v>
      </c>
      <c r="L21" s="101">
        <v>2</v>
      </c>
      <c r="M21" s="101">
        <v>0</v>
      </c>
      <c r="N21" s="101">
        <v>2</v>
      </c>
      <c r="O21" s="101">
        <v>0</v>
      </c>
      <c r="P21" s="101">
        <v>4</v>
      </c>
      <c r="Q21" s="101">
        <v>0</v>
      </c>
      <c r="R21" s="101">
        <v>8</v>
      </c>
      <c r="S21" s="142" t="s">
        <v>492</v>
      </c>
    </row>
    <row r="22" spans="1:21" ht="10.5" customHeight="1">
      <c r="A22" s="111" t="s">
        <v>493</v>
      </c>
      <c r="B22" s="105">
        <v>29</v>
      </c>
      <c r="C22" s="101">
        <v>3</v>
      </c>
      <c r="D22" s="101">
        <v>0</v>
      </c>
      <c r="E22" s="101">
        <v>1</v>
      </c>
      <c r="F22" s="101">
        <v>3</v>
      </c>
      <c r="G22" s="101">
        <v>2</v>
      </c>
      <c r="H22" s="101">
        <v>0</v>
      </c>
      <c r="I22" s="101">
        <v>0</v>
      </c>
      <c r="J22" s="101">
        <v>0</v>
      </c>
      <c r="K22" s="101">
        <v>0</v>
      </c>
      <c r="L22" s="101">
        <v>1</v>
      </c>
      <c r="M22" s="101">
        <v>0</v>
      </c>
      <c r="N22" s="101">
        <v>0</v>
      </c>
      <c r="O22" s="101">
        <v>0</v>
      </c>
      <c r="P22" s="101">
        <v>5</v>
      </c>
      <c r="Q22" s="101">
        <v>0</v>
      </c>
      <c r="R22" s="101">
        <v>14</v>
      </c>
      <c r="S22" s="143" t="s">
        <v>493</v>
      </c>
    </row>
    <row r="23" spans="1:21" ht="10.5" customHeight="1">
      <c r="A23" s="111" t="s">
        <v>494</v>
      </c>
      <c r="B23" s="105">
        <v>23</v>
      </c>
      <c r="C23" s="101">
        <v>4</v>
      </c>
      <c r="D23" s="101">
        <v>0</v>
      </c>
      <c r="E23" s="101">
        <v>1</v>
      </c>
      <c r="F23" s="101">
        <v>0</v>
      </c>
      <c r="G23" s="101">
        <v>1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2</v>
      </c>
      <c r="O23" s="101">
        <v>0</v>
      </c>
      <c r="P23" s="101">
        <v>3</v>
      </c>
      <c r="Q23" s="101">
        <v>2</v>
      </c>
      <c r="R23" s="101">
        <v>10</v>
      </c>
      <c r="S23" s="143" t="s">
        <v>494</v>
      </c>
    </row>
    <row r="24" spans="1:21" ht="10.5" customHeight="1">
      <c r="A24" s="111" t="s">
        <v>495</v>
      </c>
      <c r="B24" s="105">
        <v>24</v>
      </c>
      <c r="C24" s="101">
        <v>3</v>
      </c>
      <c r="D24" s="101">
        <v>0</v>
      </c>
      <c r="E24" s="101">
        <v>2</v>
      </c>
      <c r="F24" s="101">
        <v>0</v>
      </c>
      <c r="G24" s="101">
        <v>2</v>
      </c>
      <c r="H24" s="101">
        <v>0</v>
      </c>
      <c r="I24" s="101">
        <v>0</v>
      </c>
      <c r="J24" s="101">
        <v>1</v>
      </c>
      <c r="K24" s="101">
        <v>0</v>
      </c>
      <c r="L24" s="101">
        <v>1</v>
      </c>
      <c r="M24" s="101">
        <v>0</v>
      </c>
      <c r="N24" s="101">
        <v>0</v>
      </c>
      <c r="O24" s="101">
        <v>0</v>
      </c>
      <c r="P24" s="101">
        <v>6</v>
      </c>
      <c r="Q24" s="101">
        <v>1</v>
      </c>
      <c r="R24" s="101">
        <v>8</v>
      </c>
      <c r="S24" s="143" t="s">
        <v>495</v>
      </c>
    </row>
    <row r="25" spans="1:21" ht="10.5" customHeight="1">
      <c r="A25" s="111" t="s">
        <v>496</v>
      </c>
      <c r="B25" s="105">
        <v>17</v>
      </c>
      <c r="C25" s="101">
        <v>5</v>
      </c>
      <c r="D25" s="101">
        <v>0</v>
      </c>
      <c r="E25" s="101">
        <v>1</v>
      </c>
      <c r="F25" s="101">
        <v>3</v>
      </c>
      <c r="G25" s="101">
        <v>1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2</v>
      </c>
      <c r="Q25" s="101">
        <v>0</v>
      </c>
      <c r="R25" s="101">
        <v>5</v>
      </c>
      <c r="S25" s="143" t="s">
        <v>496</v>
      </c>
    </row>
    <row r="26" spans="1:21" ht="10.5" customHeight="1">
      <c r="A26" s="111" t="s">
        <v>497</v>
      </c>
      <c r="B26" s="105">
        <v>18</v>
      </c>
      <c r="C26" s="101">
        <v>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1</v>
      </c>
      <c r="M26" s="101">
        <v>0</v>
      </c>
      <c r="N26" s="101">
        <v>1</v>
      </c>
      <c r="O26" s="101">
        <v>0</v>
      </c>
      <c r="P26" s="101">
        <v>1</v>
      </c>
      <c r="Q26" s="101">
        <v>0</v>
      </c>
      <c r="R26" s="101">
        <v>10</v>
      </c>
      <c r="S26" s="143" t="s">
        <v>497</v>
      </c>
    </row>
    <row r="27" spans="1:21" ht="10.5" customHeight="1">
      <c r="A27" s="111" t="s">
        <v>498</v>
      </c>
      <c r="B27" s="105">
        <v>10</v>
      </c>
      <c r="C27" s="101">
        <v>2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1</v>
      </c>
      <c r="N27" s="101">
        <v>0</v>
      </c>
      <c r="O27" s="101">
        <v>0</v>
      </c>
      <c r="P27" s="101">
        <v>1</v>
      </c>
      <c r="Q27" s="101">
        <v>0</v>
      </c>
      <c r="R27" s="101">
        <v>6</v>
      </c>
      <c r="S27" s="143" t="s">
        <v>498</v>
      </c>
    </row>
    <row r="28" spans="1:21" ht="10.5" customHeight="1">
      <c r="A28" s="111" t="s">
        <v>499</v>
      </c>
      <c r="B28" s="105">
        <v>22</v>
      </c>
      <c r="C28" s="101">
        <v>2</v>
      </c>
      <c r="D28" s="101">
        <v>0</v>
      </c>
      <c r="E28" s="101">
        <v>3</v>
      </c>
      <c r="F28" s="101">
        <v>1</v>
      </c>
      <c r="G28" s="101">
        <v>4</v>
      </c>
      <c r="H28" s="101">
        <v>0</v>
      </c>
      <c r="I28" s="101">
        <v>0</v>
      </c>
      <c r="J28" s="101">
        <v>1</v>
      </c>
      <c r="K28" s="101">
        <v>0</v>
      </c>
      <c r="L28" s="101">
        <v>0</v>
      </c>
      <c r="M28" s="101">
        <v>1</v>
      </c>
      <c r="N28" s="101">
        <v>3</v>
      </c>
      <c r="O28" s="101">
        <v>0</v>
      </c>
      <c r="P28" s="101">
        <v>6</v>
      </c>
      <c r="Q28" s="101">
        <v>0</v>
      </c>
      <c r="R28" s="101">
        <v>1</v>
      </c>
      <c r="S28" s="143" t="s">
        <v>499</v>
      </c>
    </row>
    <row r="29" spans="1:21" ht="10.5" customHeight="1">
      <c r="A29" s="111" t="s">
        <v>500</v>
      </c>
      <c r="B29" s="105">
        <v>22</v>
      </c>
      <c r="C29" s="101">
        <v>2</v>
      </c>
      <c r="D29" s="101">
        <v>1</v>
      </c>
      <c r="E29" s="101">
        <v>1</v>
      </c>
      <c r="F29" s="101">
        <v>0</v>
      </c>
      <c r="G29" s="101">
        <v>1</v>
      </c>
      <c r="H29" s="101">
        <v>0</v>
      </c>
      <c r="I29" s="101">
        <v>0</v>
      </c>
      <c r="J29" s="101">
        <v>2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5</v>
      </c>
      <c r="Q29" s="101">
        <v>0</v>
      </c>
      <c r="R29" s="101">
        <v>10</v>
      </c>
      <c r="S29" s="143" t="s">
        <v>500</v>
      </c>
    </row>
    <row r="30" spans="1:21" ht="10.5" customHeight="1">
      <c r="A30" s="111" t="s">
        <v>501</v>
      </c>
      <c r="B30" s="105">
        <v>15</v>
      </c>
      <c r="C30" s="101">
        <v>4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1</v>
      </c>
      <c r="K30" s="101">
        <v>0</v>
      </c>
      <c r="L30" s="101">
        <v>1</v>
      </c>
      <c r="M30" s="101">
        <v>0</v>
      </c>
      <c r="N30" s="101">
        <v>0</v>
      </c>
      <c r="O30" s="101">
        <v>0</v>
      </c>
      <c r="P30" s="101">
        <v>2</v>
      </c>
      <c r="Q30" s="101">
        <v>0</v>
      </c>
      <c r="R30" s="101">
        <v>7</v>
      </c>
      <c r="S30" s="143" t="s">
        <v>501</v>
      </c>
    </row>
    <row r="31" spans="1:21" s="115" customFormat="1" ht="6" customHeight="1">
      <c r="A31" s="112"/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44"/>
    </row>
    <row r="32" spans="1:21" ht="10.5" customHeight="1">
      <c r="A32" s="115" t="s">
        <v>502</v>
      </c>
      <c r="B32" s="116"/>
      <c r="C32" s="116"/>
      <c r="D32" s="116"/>
      <c r="E32" s="116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8" s="117" customFormat="1" ht="10.5" customHeight="1">
      <c r="A33" s="117" t="s">
        <v>287</v>
      </c>
      <c r="B33" s="118"/>
      <c r="C33" s="118"/>
      <c r="D33" s="118"/>
      <c r="E33" s="118"/>
      <c r="F33" s="118"/>
      <c r="G33" s="118"/>
      <c r="K33" s="117" t="s">
        <v>503</v>
      </c>
    </row>
    <row r="34" spans="1:18" ht="10.5" customHeight="1">
      <c r="A34" s="120" t="s">
        <v>504</v>
      </c>
      <c r="B34" s="145"/>
      <c r="C34" s="145"/>
      <c r="D34" s="145"/>
      <c r="E34" s="145"/>
      <c r="F34" s="145"/>
      <c r="G34" s="145"/>
      <c r="R34" s="146"/>
    </row>
  </sheetData>
  <mergeCells count="22">
    <mergeCell ref="P9:P11"/>
    <mergeCell ref="Q9:Q11"/>
    <mergeCell ref="R9:R11"/>
    <mergeCell ref="S9:S11"/>
    <mergeCell ref="H10:H11"/>
    <mergeCell ref="I10:I11"/>
    <mergeCell ref="J10:J11"/>
    <mergeCell ref="K10:K11"/>
    <mergeCell ref="L10:L11"/>
    <mergeCell ref="M10:M11"/>
    <mergeCell ref="N10:N11"/>
    <mergeCell ref="O10:O11"/>
    <mergeCell ref="F9:F11"/>
    <mergeCell ref="G9:G11"/>
    <mergeCell ref="I9:J9"/>
    <mergeCell ref="L9:M9"/>
    <mergeCell ref="N9:O9"/>
    <mergeCell ref="A9:A11"/>
    <mergeCell ref="B9:B11"/>
    <mergeCell ref="C9:C11"/>
    <mergeCell ref="D9:D11"/>
    <mergeCell ref="E9:E11"/>
  </mergeCells>
  <phoneticPr fontId="3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"/>
  <sheetViews>
    <sheetView showOutlineSymbols="0" zoomScaleNormal="100" zoomScaleSheetLayoutView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RowHeight="10.5"/>
  <cols>
    <col min="1" max="10" width="9" style="3"/>
    <col min="11" max="17" width="10" style="3" customWidth="1"/>
    <col min="18" max="18" width="10" style="31" customWidth="1"/>
    <col min="19" max="19" width="8.75" style="31" customWidth="1"/>
    <col min="20" max="16384" width="9" style="3"/>
  </cols>
  <sheetData>
    <row r="1" spans="1:20" s="58" customFormat="1" ht="13.5" customHeight="1"/>
    <row r="2" spans="1:20" s="39" customFormat="1" ht="13.5" customHeight="1">
      <c r="A2" s="39" t="s">
        <v>136</v>
      </c>
      <c r="H2" s="62"/>
      <c r="L2" s="61"/>
      <c r="M2" s="61"/>
    </row>
    <row r="3" spans="1:20" s="58" customFormat="1" ht="9.75" customHeight="1"/>
    <row r="4" spans="1:20" s="58" customFormat="1" ht="9.75" customHeight="1">
      <c r="A4" s="58" t="s">
        <v>135</v>
      </c>
    </row>
    <row r="5" spans="1:20" s="58" customFormat="1" ht="9.75" customHeight="1"/>
    <row r="6" spans="1:20" ht="13.5" customHeight="1">
      <c r="A6" s="2" t="s">
        <v>133</v>
      </c>
      <c r="B6" s="2"/>
      <c r="C6" s="2"/>
      <c r="D6" s="2"/>
      <c r="E6" s="2"/>
      <c r="F6" s="2"/>
      <c r="G6" s="2"/>
      <c r="H6" s="56"/>
      <c r="K6" s="2"/>
      <c r="L6" s="31"/>
      <c r="M6" s="2"/>
      <c r="N6" s="2"/>
      <c r="O6" s="2"/>
      <c r="P6" s="2"/>
      <c r="Q6" s="2"/>
      <c r="R6" s="97"/>
      <c r="S6" s="97"/>
    </row>
    <row r="7" spans="1:20" ht="10.5" customHeight="1">
      <c r="A7" s="1"/>
      <c r="B7" s="2"/>
      <c r="C7" s="2"/>
      <c r="D7" s="2"/>
      <c r="E7" s="2"/>
      <c r="F7" s="2"/>
      <c r="G7" s="2"/>
      <c r="H7" s="56"/>
      <c r="J7" s="55"/>
      <c r="K7" s="2"/>
      <c r="L7" s="31"/>
      <c r="M7" s="2"/>
      <c r="N7" s="2"/>
      <c r="O7" s="2"/>
      <c r="P7" s="2"/>
      <c r="Q7" s="2"/>
      <c r="R7" s="97"/>
      <c r="S7" s="97"/>
    </row>
    <row r="8" spans="1:20" ht="10.5" customHeight="1"/>
    <row r="9" spans="1:20" ht="10.5" customHeight="1">
      <c r="A9" s="83" t="s">
        <v>282</v>
      </c>
      <c r="B9" s="48"/>
      <c r="C9" s="31"/>
      <c r="D9" s="31"/>
      <c r="E9" s="31"/>
      <c r="F9" s="31"/>
      <c r="G9" s="31"/>
      <c r="H9" s="31"/>
      <c r="I9" s="48"/>
      <c r="J9" s="48"/>
      <c r="K9" s="48"/>
      <c r="M9" s="4"/>
    </row>
    <row r="10" spans="1:20" ht="10.5" customHeight="1">
      <c r="A10" s="315" t="s">
        <v>1</v>
      </c>
      <c r="B10" s="318" t="s">
        <v>178</v>
      </c>
      <c r="C10" s="318" t="s">
        <v>177</v>
      </c>
      <c r="D10" s="318" t="s">
        <v>4</v>
      </c>
      <c r="E10" s="318" t="s">
        <v>5</v>
      </c>
      <c r="F10" s="318" t="s">
        <v>279</v>
      </c>
      <c r="G10" s="318" t="s">
        <v>278</v>
      </c>
      <c r="H10" s="53"/>
      <c r="I10" s="321" t="s">
        <v>350</v>
      </c>
      <c r="J10" s="321"/>
      <c r="K10" s="54" t="s">
        <v>349</v>
      </c>
      <c r="L10" s="352" t="s">
        <v>7</v>
      </c>
      <c r="M10" s="323"/>
      <c r="N10" s="324" t="s">
        <v>128</v>
      </c>
      <c r="O10" s="323"/>
      <c r="P10" s="325" t="s">
        <v>127</v>
      </c>
      <c r="Q10" s="328" t="s">
        <v>173</v>
      </c>
      <c r="R10" s="345" t="s">
        <v>172</v>
      </c>
    </row>
    <row r="11" spans="1:20" ht="10.5" customHeight="1">
      <c r="A11" s="316"/>
      <c r="B11" s="319"/>
      <c r="C11" s="319"/>
      <c r="D11" s="319"/>
      <c r="E11" s="319"/>
      <c r="F11" s="319"/>
      <c r="G11" s="319"/>
      <c r="H11" s="337" t="s">
        <v>312</v>
      </c>
      <c r="I11" s="337" t="s">
        <v>311</v>
      </c>
      <c r="J11" s="337" t="s">
        <v>310</v>
      </c>
      <c r="K11" s="348" t="s">
        <v>268</v>
      </c>
      <c r="L11" s="350" t="s">
        <v>267</v>
      </c>
      <c r="M11" s="328" t="s">
        <v>266</v>
      </c>
      <c r="N11" s="328" t="s">
        <v>265</v>
      </c>
      <c r="O11" s="343" t="s">
        <v>264</v>
      </c>
      <c r="P11" s="353"/>
      <c r="Q11" s="329"/>
      <c r="R11" s="346"/>
    </row>
    <row r="12" spans="1:20" ht="10.5" customHeight="1">
      <c r="A12" s="317"/>
      <c r="B12" s="320"/>
      <c r="C12" s="320"/>
      <c r="D12" s="320"/>
      <c r="E12" s="320"/>
      <c r="F12" s="320"/>
      <c r="G12" s="320"/>
      <c r="H12" s="320"/>
      <c r="I12" s="320"/>
      <c r="J12" s="320"/>
      <c r="K12" s="349"/>
      <c r="L12" s="351"/>
      <c r="M12" s="330"/>
      <c r="N12" s="330"/>
      <c r="O12" s="344"/>
      <c r="P12" s="354"/>
      <c r="Q12" s="330"/>
      <c r="R12" s="347"/>
    </row>
    <row r="13" spans="1:20" s="31" customFormat="1" ht="6" customHeight="1">
      <c r="A13" s="52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48"/>
      <c r="M13" s="48"/>
      <c r="N13" s="48"/>
      <c r="O13" s="48"/>
      <c r="P13" s="49"/>
      <c r="Q13" s="48"/>
      <c r="R13" s="48"/>
    </row>
    <row r="14" spans="1:20" ht="10.5" customHeight="1">
      <c r="A14" s="100" t="s">
        <v>448</v>
      </c>
      <c r="B14" s="101">
        <v>170</v>
      </c>
      <c r="C14" s="101">
        <v>20</v>
      </c>
      <c r="D14" s="101">
        <v>1</v>
      </c>
      <c r="E14" s="101">
        <v>10</v>
      </c>
      <c r="F14" s="101">
        <v>10</v>
      </c>
      <c r="G14" s="101">
        <v>7</v>
      </c>
      <c r="H14" s="101">
        <v>1</v>
      </c>
      <c r="I14" s="101">
        <v>5</v>
      </c>
      <c r="J14" s="101">
        <v>4</v>
      </c>
      <c r="K14" s="101">
        <v>1</v>
      </c>
      <c r="L14" s="101">
        <v>4</v>
      </c>
      <c r="M14" s="101">
        <v>2</v>
      </c>
      <c r="N14" s="101">
        <v>10</v>
      </c>
      <c r="O14" s="102">
        <v>1</v>
      </c>
      <c r="P14" s="101">
        <v>37</v>
      </c>
      <c r="Q14" s="101">
        <v>3</v>
      </c>
      <c r="R14" s="101">
        <v>54</v>
      </c>
    </row>
    <row r="15" spans="1:20" ht="10.5" customHeight="1">
      <c r="A15" s="103" t="s">
        <v>449</v>
      </c>
      <c r="B15" s="101">
        <v>215</v>
      </c>
      <c r="C15" s="101">
        <v>34</v>
      </c>
      <c r="D15" s="101">
        <v>0</v>
      </c>
      <c r="E15" s="101">
        <v>10</v>
      </c>
      <c r="F15" s="101">
        <v>19</v>
      </c>
      <c r="G15" s="101">
        <v>14</v>
      </c>
      <c r="H15" s="101">
        <v>1</v>
      </c>
      <c r="I15" s="101">
        <v>2</v>
      </c>
      <c r="J15" s="101">
        <v>11</v>
      </c>
      <c r="K15" s="101">
        <v>0</v>
      </c>
      <c r="L15" s="101">
        <v>7</v>
      </c>
      <c r="M15" s="101">
        <v>3</v>
      </c>
      <c r="N15" s="101">
        <v>13</v>
      </c>
      <c r="O15" s="101">
        <v>0</v>
      </c>
      <c r="P15" s="101">
        <v>41</v>
      </c>
      <c r="Q15" s="101">
        <v>2</v>
      </c>
      <c r="R15" s="101">
        <v>58</v>
      </c>
    </row>
    <row r="16" spans="1:20" s="90" customFormat="1" ht="10.5" customHeight="1">
      <c r="A16" s="104" t="s">
        <v>450</v>
      </c>
      <c r="B16" s="105">
        <v>270</v>
      </c>
      <c r="C16" s="101">
        <v>32</v>
      </c>
      <c r="D16" s="101">
        <v>4</v>
      </c>
      <c r="E16" s="101">
        <v>23</v>
      </c>
      <c r="F16" s="101">
        <v>12</v>
      </c>
      <c r="G16" s="101">
        <v>16</v>
      </c>
      <c r="H16" s="101">
        <v>0</v>
      </c>
      <c r="I16" s="101">
        <v>4</v>
      </c>
      <c r="J16" s="101">
        <v>11</v>
      </c>
      <c r="K16" s="101">
        <v>2</v>
      </c>
      <c r="L16" s="101">
        <v>3</v>
      </c>
      <c r="M16" s="101">
        <v>4</v>
      </c>
      <c r="N16" s="101">
        <v>6</v>
      </c>
      <c r="O16" s="101">
        <v>2</v>
      </c>
      <c r="P16" s="101">
        <v>57</v>
      </c>
      <c r="Q16" s="101">
        <v>4</v>
      </c>
      <c r="R16" s="101">
        <v>90</v>
      </c>
      <c r="S16" s="31"/>
      <c r="T16" s="96"/>
    </row>
    <row r="17" spans="1:20" s="90" customFormat="1" ht="10.5" customHeight="1">
      <c r="A17" s="104" t="s">
        <v>451</v>
      </c>
      <c r="B17" s="105">
        <v>245</v>
      </c>
      <c r="C17" s="101">
        <v>33</v>
      </c>
      <c r="D17" s="101">
        <v>4</v>
      </c>
      <c r="E17" s="101">
        <v>17</v>
      </c>
      <c r="F17" s="101">
        <v>15</v>
      </c>
      <c r="G17" s="101">
        <v>11</v>
      </c>
      <c r="H17" s="101">
        <v>0</v>
      </c>
      <c r="I17" s="101">
        <v>3</v>
      </c>
      <c r="J17" s="101">
        <v>10</v>
      </c>
      <c r="K17" s="101">
        <v>1</v>
      </c>
      <c r="L17" s="101">
        <v>1</v>
      </c>
      <c r="M17" s="101">
        <v>2</v>
      </c>
      <c r="N17" s="101">
        <v>19</v>
      </c>
      <c r="O17" s="101">
        <v>4</v>
      </c>
      <c r="P17" s="101">
        <v>47</v>
      </c>
      <c r="Q17" s="101">
        <v>9</v>
      </c>
      <c r="R17" s="101">
        <v>69</v>
      </c>
      <c r="S17" s="31"/>
      <c r="T17" s="96"/>
    </row>
    <row r="18" spans="1:20" s="22" customFormat="1" ht="10.5" customHeight="1">
      <c r="A18" s="106" t="s">
        <v>452</v>
      </c>
      <c r="B18" s="107">
        <v>236</v>
      </c>
      <c r="C18" s="108">
        <v>27</v>
      </c>
      <c r="D18" s="108">
        <v>2</v>
      </c>
      <c r="E18" s="108">
        <v>12</v>
      </c>
      <c r="F18" s="108">
        <v>11</v>
      </c>
      <c r="G18" s="108">
        <v>7</v>
      </c>
      <c r="H18" s="108">
        <v>0</v>
      </c>
      <c r="I18" s="108">
        <v>3</v>
      </c>
      <c r="J18" s="108">
        <v>7</v>
      </c>
      <c r="K18" s="108">
        <v>1</v>
      </c>
      <c r="L18" s="108">
        <v>5</v>
      </c>
      <c r="M18" s="108">
        <v>5</v>
      </c>
      <c r="N18" s="108">
        <v>12</v>
      </c>
      <c r="O18" s="108">
        <v>1</v>
      </c>
      <c r="P18" s="108">
        <v>58</v>
      </c>
      <c r="Q18" s="108">
        <v>4</v>
      </c>
      <c r="R18" s="108">
        <v>81</v>
      </c>
      <c r="S18" s="119"/>
      <c r="T18" s="68"/>
    </row>
    <row r="19" spans="1:20" ht="6" customHeight="1">
      <c r="A19" s="109"/>
      <c r="B19" s="105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19"/>
    </row>
    <row r="20" spans="1:20" ht="10.5" customHeight="1">
      <c r="A20" s="110" t="s">
        <v>453</v>
      </c>
      <c r="B20" s="105">
        <v>19</v>
      </c>
      <c r="C20" s="101">
        <v>0</v>
      </c>
      <c r="D20" s="101">
        <v>0</v>
      </c>
      <c r="E20" s="101">
        <v>1</v>
      </c>
      <c r="F20" s="101">
        <v>1</v>
      </c>
      <c r="G20" s="101">
        <v>1</v>
      </c>
      <c r="H20" s="101">
        <v>0</v>
      </c>
      <c r="I20" s="101">
        <v>2</v>
      </c>
      <c r="J20" s="101">
        <v>1</v>
      </c>
      <c r="K20" s="101">
        <v>0</v>
      </c>
      <c r="L20" s="101">
        <v>0</v>
      </c>
      <c r="M20" s="101">
        <v>1</v>
      </c>
      <c r="N20" s="101">
        <v>0</v>
      </c>
      <c r="O20" s="101">
        <v>0</v>
      </c>
      <c r="P20" s="101">
        <v>5</v>
      </c>
      <c r="Q20" s="101">
        <v>0</v>
      </c>
      <c r="R20" s="101">
        <v>7</v>
      </c>
      <c r="S20" s="119"/>
    </row>
    <row r="21" spans="1:20" ht="10.5" customHeight="1">
      <c r="A21" s="110" t="s">
        <v>454</v>
      </c>
      <c r="B21" s="105">
        <v>21</v>
      </c>
      <c r="C21" s="101">
        <v>3</v>
      </c>
      <c r="D21" s="101">
        <v>0</v>
      </c>
      <c r="E21" s="101">
        <v>1</v>
      </c>
      <c r="F21" s="101">
        <v>2</v>
      </c>
      <c r="G21" s="101">
        <v>1</v>
      </c>
      <c r="H21" s="101">
        <v>0</v>
      </c>
      <c r="I21" s="101">
        <v>1</v>
      </c>
      <c r="J21" s="101">
        <v>0</v>
      </c>
      <c r="K21" s="101">
        <v>0</v>
      </c>
      <c r="L21" s="101">
        <v>0</v>
      </c>
      <c r="M21" s="101">
        <v>0</v>
      </c>
      <c r="N21" s="101">
        <v>2</v>
      </c>
      <c r="O21" s="101">
        <v>0</v>
      </c>
      <c r="P21" s="101">
        <v>6</v>
      </c>
      <c r="Q21" s="101">
        <v>0</v>
      </c>
      <c r="R21" s="101">
        <v>5</v>
      </c>
      <c r="S21" s="119"/>
    </row>
    <row r="22" spans="1:20" ht="10.5" customHeight="1">
      <c r="A22" s="110" t="s">
        <v>455</v>
      </c>
      <c r="B22" s="105">
        <v>29</v>
      </c>
      <c r="C22" s="101">
        <v>2</v>
      </c>
      <c r="D22" s="101">
        <v>0</v>
      </c>
      <c r="E22" s="101">
        <v>1</v>
      </c>
      <c r="F22" s="101">
        <v>1</v>
      </c>
      <c r="G22" s="101">
        <v>0</v>
      </c>
      <c r="H22" s="101">
        <v>0</v>
      </c>
      <c r="I22" s="101">
        <v>0</v>
      </c>
      <c r="J22" s="101">
        <v>2</v>
      </c>
      <c r="K22" s="101">
        <v>0</v>
      </c>
      <c r="L22" s="101">
        <v>1</v>
      </c>
      <c r="M22" s="101">
        <v>1</v>
      </c>
      <c r="N22" s="101">
        <v>3</v>
      </c>
      <c r="O22" s="101">
        <v>0</v>
      </c>
      <c r="P22" s="101">
        <v>11</v>
      </c>
      <c r="Q22" s="101">
        <v>0</v>
      </c>
      <c r="R22" s="101">
        <v>7</v>
      </c>
    </row>
    <row r="23" spans="1:20" ht="10.5" customHeight="1">
      <c r="A23" s="111" t="s">
        <v>456</v>
      </c>
      <c r="B23" s="105">
        <v>23</v>
      </c>
      <c r="C23" s="101">
        <v>3</v>
      </c>
      <c r="D23" s="101">
        <v>1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1</v>
      </c>
      <c r="M23" s="101">
        <v>0</v>
      </c>
      <c r="N23" s="101">
        <v>4</v>
      </c>
      <c r="O23" s="101">
        <v>0</v>
      </c>
      <c r="P23" s="101">
        <v>5</v>
      </c>
      <c r="Q23" s="101">
        <v>2</v>
      </c>
      <c r="R23" s="101">
        <v>7</v>
      </c>
    </row>
    <row r="24" spans="1:20" ht="10.5" customHeight="1">
      <c r="A24" s="111" t="s">
        <v>457</v>
      </c>
      <c r="B24" s="105">
        <v>16</v>
      </c>
      <c r="C24" s="101">
        <v>1</v>
      </c>
      <c r="D24" s="101">
        <v>0</v>
      </c>
      <c r="E24" s="101">
        <v>2</v>
      </c>
      <c r="F24" s="101">
        <v>2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3</v>
      </c>
      <c r="O24" s="101">
        <v>0</v>
      </c>
      <c r="P24" s="101">
        <v>4</v>
      </c>
      <c r="Q24" s="101">
        <v>0</v>
      </c>
      <c r="R24" s="101">
        <v>4</v>
      </c>
    </row>
    <row r="25" spans="1:20" ht="10.5" customHeight="1">
      <c r="A25" s="111" t="s">
        <v>458</v>
      </c>
      <c r="B25" s="105">
        <v>17</v>
      </c>
      <c r="C25" s="101">
        <v>0</v>
      </c>
      <c r="D25" s="101">
        <v>1</v>
      </c>
      <c r="E25" s="101">
        <v>1</v>
      </c>
      <c r="F25" s="101">
        <v>0</v>
      </c>
      <c r="G25" s="101">
        <v>1</v>
      </c>
      <c r="H25" s="101">
        <v>0</v>
      </c>
      <c r="I25" s="101">
        <v>0</v>
      </c>
      <c r="J25" s="101">
        <v>0</v>
      </c>
      <c r="K25" s="101">
        <v>1</v>
      </c>
      <c r="L25" s="101">
        <v>0</v>
      </c>
      <c r="M25" s="101">
        <v>1</v>
      </c>
      <c r="N25" s="101">
        <v>0</v>
      </c>
      <c r="O25" s="101">
        <v>0</v>
      </c>
      <c r="P25" s="101">
        <v>2</v>
      </c>
      <c r="Q25" s="101">
        <v>0</v>
      </c>
      <c r="R25" s="101">
        <v>10</v>
      </c>
    </row>
    <row r="26" spans="1:20" ht="10.5" customHeight="1">
      <c r="A26" s="111" t="s">
        <v>459</v>
      </c>
      <c r="B26" s="105">
        <v>15</v>
      </c>
      <c r="C26" s="101">
        <v>1</v>
      </c>
      <c r="D26" s="101">
        <v>0</v>
      </c>
      <c r="E26" s="101">
        <v>0</v>
      </c>
      <c r="F26" s="101">
        <v>2</v>
      </c>
      <c r="G26" s="101">
        <v>1</v>
      </c>
      <c r="H26" s="101">
        <v>0</v>
      </c>
      <c r="I26" s="101">
        <v>0</v>
      </c>
      <c r="J26" s="101">
        <v>0</v>
      </c>
      <c r="K26" s="101">
        <v>0</v>
      </c>
      <c r="L26" s="101">
        <v>1</v>
      </c>
      <c r="M26" s="101">
        <v>0</v>
      </c>
      <c r="N26" s="101">
        <v>0</v>
      </c>
      <c r="O26" s="101">
        <v>0</v>
      </c>
      <c r="P26" s="101">
        <v>4</v>
      </c>
      <c r="Q26" s="101">
        <v>1</v>
      </c>
      <c r="R26" s="101">
        <v>5</v>
      </c>
    </row>
    <row r="27" spans="1:20" ht="10.5" customHeight="1">
      <c r="A27" s="111" t="s">
        <v>460</v>
      </c>
      <c r="B27" s="105">
        <v>19</v>
      </c>
      <c r="C27" s="101">
        <v>2</v>
      </c>
      <c r="D27" s="101">
        <v>0</v>
      </c>
      <c r="E27" s="101">
        <v>0</v>
      </c>
      <c r="F27" s="101">
        <v>0</v>
      </c>
      <c r="G27" s="101">
        <v>2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8</v>
      </c>
      <c r="Q27" s="101">
        <v>1</v>
      </c>
      <c r="R27" s="101">
        <v>6</v>
      </c>
    </row>
    <row r="28" spans="1:20" ht="10.5" customHeight="1">
      <c r="A28" s="111" t="s">
        <v>461</v>
      </c>
      <c r="B28" s="105">
        <v>14</v>
      </c>
      <c r="C28" s="101">
        <v>2</v>
      </c>
      <c r="D28" s="101">
        <v>0</v>
      </c>
      <c r="E28" s="101">
        <v>0</v>
      </c>
      <c r="F28" s="101">
        <v>2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1</v>
      </c>
      <c r="N28" s="101">
        <v>0</v>
      </c>
      <c r="O28" s="101">
        <v>0</v>
      </c>
      <c r="P28" s="101">
        <v>2</v>
      </c>
      <c r="Q28" s="101">
        <v>0</v>
      </c>
      <c r="R28" s="101">
        <v>7</v>
      </c>
    </row>
    <row r="29" spans="1:20" ht="10.5" customHeight="1">
      <c r="A29" s="111" t="s">
        <v>462</v>
      </c>
      <c r="B29" s="105">
        <v>20</v>
      </c>
      <c r="C29" s="101">
        <v>1</v>
      </c>
      <c r="D29" s="101">
        <v>0</v>
      </c>
      <c r="E29" s="101">
        <v>3</v>
      </c>
      <c r="F29" s="101">
        <v>1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1</v>
      </c>
      <c r="M29" s="101">
        <v>1</v>
      </c>
      <c r="N29" s="101">
        <v>0</v>
      </c>
      <c r="O29" s="101">
        <v>1</v>
      </c>
      <c r="P29" s="101">
        <v>4</v>
      </c>
      <c r="Q29" s="101">
        <v>0</v>
      </c>
      <c r="R29" s="101">
        <v>8</v>
      </c>
    </row>
    <row r="30" spans="1:20" ht="10.5" customHeight="1">
      <c r="A30" s="111" t="s">
        <v>463</v>
      </c>
      <c r="B30" s="105">
        <v>16</v>
      </c>
      <c r="C30" s="101">
        <v>4</v>
      </c>
      <c r="D30" s="101">
        <v>0</v>
      </c>
      <c r="E30" s="101">
        <v>1</v>
      </c>
      <c r="F30" s="101">
        <v>0</v>
      </c>
      <c r="G30" s="101">
        <v>1</v>
      </c>
      <c r="H30" s="101">
        <v>0</v>
      </c>
      <c r="I30" s="101">
        <v>0</v>
      </c>
      <c r="J30" s="101">
        <v>1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2</v>
      </c>
      <c r="Q30" s="101">
        <v>0</v>
      </c>
      <c r="R30" s="101">
        <v>7</v>
      </c>
    </row>
    <row r="31" spans="1:20" ht="10.5" customHeight="1">
      <c r="A31" s="111" t="s">
        <v>464</v>
      </c>
      <c r="B31" s="105">
        <v>27</v>
      </c>
      <c r="C31" s="101">
        <v>8</v>
      </c>
      <c r="D31" s="101">
        <v>0</v>
      </c>
      <c r="E31" s="101">
        <v>2</v>
      </c>
      <c r="F31" s="101">
        <v>0</v>
      </c>
      <c r="G31" s="101">
        <v>0</v>
      </c>
      <c r="H31" s="101">
        <v>0</v>
      </c>
      <c r="I31" s="101">
        <v>0</v>
      </c>
      <c r="J31" s="101">
        <v>3</v>
      </c>
      <c r="K31" s="101">
        <v>0</v>
      </c>
      <c r="L31" s="101">
        <v>1</v>
      </c>
      <c r="M31" s="101">
        <v>0</v>
      </c>
      <c r="N31" s="101">
        <v>0</v>
      </c>
      <c r="O31" s="101">
        <v>0</v>
      </c>
      <c r="P31" s="101">
        <v>5</v>
      </c>
      <c r="Q31" s="101">
        <v>0</v>
      </c>
      <c r="R31" s="101">
        <v>8</v>
      </c>
    </row>
    <row r="32" spans="1:20" s="31" customFormat="1" ht="6" customHeight="1">
      <c r="A32" s="112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</row>
    <row r="33" spans="1:19" ht="10.5" customHeight="1">
      <c r="A33" s="115" t="s">
        <v>465</v>
      </c>
      <c r="B33" s="116"/>
      <c r="C33" s="116"/>
      <c r="D33" s="116"/>
      <c r="E33" s="116"/>
      <c r="F33" s="116"/>
      <c r="G33" s="116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</row>
    <row r="34" spans="1:19" s="84" customFormat="1" ht="10.5" customHeight="1">
      <c r="A34" s="117" t="s">
        <v>287</v>
      </c>
      <c r="B34" s="118"/>
      <c r="C34" s="118"/>
      <c r="D34" s="118"/>
      <c r="E34" s="118"/>
      <c r="F34" s="118"/>
      <c r="G34" s="118"/>
      <c r="H34" s="117"/>
      <c r="I34" s="117"/>
      <c r="J34" s="117"/>
      <c r="K34" s="117" t="s">
        <v>466</v>
      </c>
      <c r="L34" s="117"/>
      <c r="M34" s="117"/>
      <c r="N34" s="117"/>
      <c r="O34" s="117"/>
      <c r="P34" s="117"/>
      <c r="Q34" s="117"/>
      <c r="R34" s="117"/>
      <c r="S34" s="98"/>
    </row>
    <row r="35" spans="1:19" ht="10.5" customHeight="1">
      <c r="A35" s="3" t="s">
        <v>285</v>
      </c>
      <c r="B35" s="32"/>
      <c r="C35" s="32"/>
      <c r="D35" s="32"/>
      <c r="E35" s="32"/>
      <c r="F35" s="32"/>
      <c r="G35" s="32"/>
      <c r="R35" s="99"/>
    </row>
  </sheetData>
  <mergeCells count="21">
    <mergeCell ref="F10:F12"/>
    <mergeCell ref="A10:A12"/>
    <mergeCell ref="B10:B12"/>
    <mergeCell ref="C10:C12"/>
    <mergeCell ref="D10:D12"/>
    <mergeCell ref="E10:E12"/>
    <mergeCell ref="G10:G12"/>
    <mergeCell ref="I10:J10"/>
    <mergeCell ref="L10:M10"/>
    <mergeCell ref="N10:O10"/>
    <mergeCell ref="P10:P12"/>
    <mergeCell ref="R10:R12"/>
    <mergeCell ref="H11:H12"/>
    <mergeCell ref="I11:I12"/>
    <mergeCell ref="J11:J12"/>
    <mergeCell ref="K11:K12"/>
    <mergeCell ref="L11:L12"/>
    <mergeCell ref="M11:M12"/>
    <mergeCell ref="N11:N12"/>
    <mergeCell ref="O11:O12"/>
    <mergeCell ref="Q10:Q12"/>
  </mergeCells>
  <phoneticPr fontId="3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2003-08-27T08:59:27Z</cp:lastPrinted>
  <dcterms:created xsi:type="dcterms:W3CDTF">2003-08-01T04:32:05Z</dcterms:created>
  <dcterms:modified xsi:type="dcterms:W3CDTF">2024-03-26T02:59:47Z</dcterms:modified>
</cp:coreProperties>
</file>