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A52FB7A6-ACDD-4143-B1CA-B9CA12BAE4D1}" xr6:coauthVersionLast="47" xr6:coauthVersionMax="47" xr10:uidLastSave="{00000000-0000-0000-0000-000000000000}"/>
  <bookViews>
    <workbookView xWindow="-120" yWindow="-120" windowWidth="20730" windowHeight="11310" tabRatio="769" xr2:uid="{00000000-000D-0000-FFFF-FFFF00000000}"/>
  </bookViews>
  <sheets>
    <sheet name="R05" sheetId="23" r:id="rId1"/>
    <sheet name="R04" sheetId="22" r:id="rId2"/>
    <sheet name="R03" sheetId="21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4">'H21'!$A$2:$L$49</definedName>
    <definedName name="_xlnm.Print_Area" localSheetId="13">'H22'!$A$2:$L$50</definedName>
    <definedName name="_xlnm.Print_Area" localSheetId="12">'H23'!$A$2:$L$51</definedName>
    <definedName name="_xlnm.Print_Area" localSheetId="11">'H24'!$A$4:$L$50</definedName>
    <definedName name="_xlnm.Print_Area" localSheetId="10">'H25'!$A$3:$L$49</definedName>
    <definedName name="_xlnm.Print_Area" localSheetId="9">'H26'!$A$3:$L$49</definedName>
    <definedName name="_xlnm.Print_Area" localSheetId="8">'H27'!$A$3:$L$49</definedName>
    <definedName name="_xlnm.Print_Area" localSheetId="7">'H28'!$A$6:$L$52</definedName>
    <definedName name="_xlnm.Print_Area" localSheetId="4">'R01'!$A$5:$L$53</definedName>
    <definedName name="_xlnm.Print_Area" localSheetId="3">'R02'!$A$3:$L$53</definedName>
    <definedName name="_xlnm.Print_Area" localSheetId="2">'R03'!$A$3:$L$52</definedName>
    <definedName name="_xlnm.Print_Area" localSheetId="1">'R04'!$A$3:$L$52</definedName>
    <definedName name="_xlnm.Print_Area" localSheetId="0">'R05'!$A$1:$L$51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21" l="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L19" i="21"/>
  <c r="K19" i="21"/>
  <c r="J19" i="21"/>
  <c r="I19" i="21"/>
  <c r="H19" i="21"/>
  <c r="G19" i="21"/>
  <c r="E19" i="21"/>
  <c r="D19" i="21"/>
  <c r="L18" i="21"/>
  <c r="L17" i="21" s="1"/>
  <c r="K18" i="21"/>
  <c r="J18" i="21"/>
  <c r="I18" i="21"/>
  <c r="H18" i="21"/>
  <c r="G18" i="21"/>
  <c r="E18" i="21"/>
  <c r="D18" i="21"/>
  <c r="E17" i="21"/>
  <c r="D17" i="21"/>
  <c r="I17" i="21" l="1"/>
  <c r="G17" i="21"/>
  <c r="H17" i="21"/>
  <c r="F18" i="21"/>
  <c r="J17" i="21"/>
  <c r="F19" i="21"/>
  <c r="K17" i="21"/>
  <c r="F17" i="21" l="1"/>
  <c r="F48" i="19" l="1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L17" i="19"/>
  <c r="K17" i="19"/>
  <c r="J17" i="19"/>
  <c r="I17" i="19"/>
  <c r="H17" i="19"/>
  <c r="G17" i="19"/>
  <c r="F17" i="19"/>
  <c r="F46" i="14" l="1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17" i="14" s="1"/>
  <c r="F25" i="14"/>
  <c r="F24" i="14"/>
  <c r="F23" i="14"/>
  <c r="F22" i="14"/>
  <c r="F21" i="14"/>
  <c r="F20" i="14"/>
  <c r="F19" i="14"/>
  <c r="L17" i="14"/>
  <c r="K17" i="14"/>
  <c r="J17" i="14"/>
  <c r="I17" i="14"/>
  <c r="H17" i="14"/>
  <c r="G17" i="14"/>
  <c r="E17" i="14"/>
  <c r="D17" i="14"/>
  <c r="L16" i="14"/>
  <c r="K16" i="14"/>
  <c r="J16" i="14"/>
  <c r="I16" i="14"/>
  <c r="H16" i="14"/>
  <c r="G16" i="14"/>
  <c r="E16" i="14"/>
  <c r="D16" i="14"/>
  <c r="F16" i="14" l="1"/>
</calcChain>
</file>

<file path=xl/sharedStrings.xml><?xml version="1.0" encoding="utf-8"?>
<sst xmlns="http://schemas.openxmlformats.org/spreadsheetml/2006/main" count="1710" uniqueCount="492">
  <si>
    <t>総数</t>
    <phoneticPr fontId="4"/>
  </si>
  <si>
    <t>公営</t>
    <phoneticPr fontId="4"/>
  </si>
  <si>
    <t>各年４月１日</t>
    <phoneticPr fontId="4"/>
  </si>
  <si>
    <t>1歳</t>
  </si>
  <si>
    <t>2歳</t>
  </si>
  <si>
    <t>3歳</t>
  </si>
  <si>
    <t>4歳</t>
  </si>
  <si>
    <t>5歳</t>
  </si>
  <si>
    <t>１５　保育所年齢別初日在籍人員</t>
    <phoneticPr fontId="4"/>
  </si>
  <si>
    <t>平成10年</t>
  </si>
  <si>
    <r>
      <t>平成</t>
    </r>
    <r>
      <rPr>
        <sz val="8"/>
        <rFont val="ＭＳ 明朝"/>
        <family val="1"/>
        <charset val="128"/>
      </rPr>
      <t>12年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</si>
  <si>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</si>
  <si>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14年</t>
    </r>
    <r>
      <rPr>
        <b/>
        <sz val="9.5500000000000007"/>
        <rFont val="ＭＳ 明朝"/>
        <family val="1"/>
        <charset val="128"/>
      </rPr>
      <t/>
    </r>
    <phoneticPr fontId="4"/>
  </si>
  <si>
    <t>洛西（再掲）　　　　　</t>
    <rPh sb="0" eb="1">
      <t>ラクヨウ</t>
    </rPh>
    <rPh sb="1" eb="2">
      <t>ニシ</t>
    </rPh>
    <rPh sb="3" eb="5">
      <t>サイケイ</t>
    </rPh>
    <phoneticPr fontId="4"/>
  </si>
  <si>
    <t>公営</t>
    <phoneticPr fontId="4"/>
  </si>
  <si>
    <t>私営</t>
    <phoneticPr fontId="4"/>
  </si>
  <si>
    <t>伏見区　　　</t>
    <phoneticPr fontId="4"/>
  </si>
  <si>
    <t>深草（再掲）　　　　　</t>
    <rPh sb="3" eb="5">
      <t>サイケイ</t>
    </rPh>
    <phoneticPr fontId="4"/>
  </si>
  <si>
    <t>公営</t>
    <phoneticPr fontId="4"/>
  </si>
  <si>
    <t>私営</t>
    <phoneticPr fontId="4"/>
  </si>
  <si>
    <t>醍醐（再掲）　　　　　</t>
    <rPh sb="3" eb="5">
      <t>サイケイ</t>
    </rPh>
    <phoneticPr fontId="4"/>
  </si>
  <si>
    <t>私営</t>
    <phoneticPr fontId="4"/>
  </si>
  <si>
    <t>－</t>
  </si>
  <si>
    <t>北区</t>
    <phoneticPr fontId="4"/>
  </si>
  <si>
    <t>私営</t>
    <phoneticPr fontId="4"/>
  </si>
  <si>
    <t>上京区</t>
    <phoneticPr fontId="4"/>
  </si>
  <si>
    <t>左京区</t>
    <phoneticPr fontId="4"/>
  </si>
  <si>
    <t>中京区　</t>
    <phoneticPr fontId="4"/>
  </si>
  <si>
    <t>東山区　　　</t>
    <phoneticPr fontId="4"/>
  </si>
  <si>
    <t>山科区　　　</t>
    <phoneticPr fontId="4"/>
  </si>
  <si>
    <t>下京区　　　</t>
    <phoneticPr fontId="4"/>
  </si>
  <si>
    <t>南区　　　</t>
    <phoneticPr fontId="4"/>
  </si>
  <si>
    <t>右京区　　　</t>
    <phoneticPr fontId="4"/>
  </si>
  <si>
    <t>西京区　　　</t>
    <phoneticPr fontId="4"/>
  </si>
  <si>
    <t>　資料：京都市保健福祉局福祉部保育課</t>
    <rPh sb="7" eb="9">
      <t>ホケン</t>
    </rPh>
    <rPh sb="9" eb="11">
      <t>フクシ</t>
    </rPh>
    <phoneticPr fontId="4"/>
  </si>
  <si>
    <t>年次，行政区</t>
    <phoneticPr fontId="4"/>
  </si>
  <si>
    <t>施設数</t>
    <phoneticPr fontId="4"/>
  </si>
  <si>
    <t>定員</t>
    <phoneticPr fontId="4"/>
  </si>
  <si>
    <t xml:space="preserve">初日在籍人員 </t>
    <phoneticPr fontId="4"/>
  </si>
  <si>
    <t>0歳</t>
    <phoneticPr fontId="4"/>
  </si>
  <si>
    <r>
      <t>平成</t>
    </r>
    <r>
      <rPr>
        <sz val="8"/>
        <rFont val="ＭＳ 明朝"/>
        <family val="1"/>
        <charset val="128"/>
      </rPr>
      <t>11年</t>
    </r>
    <phoneticPr fontId="4"/>
  </si>
  <si>
    <t>　本表は，福祉行政報告例第５４表に基づき収録したものである。</t>
    <rPh sb="5" eb="7">
      <t>フクシ</t>
    </rPh>
    <rPh sb="7" eb="9">
      <t>ギョウセイ</t>
    </rPh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</si>
  <si>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</si>
  <si>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</si>
  <si>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</si>
  <si>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私営</t>
    <phoneticPr fontId="4"/>
  </si>
  <si>
    <t>公営</t>
    <phoneticPr fontId="4"/>
  </si>
  <si>
    <t>伏見区　　　</t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</si>
  <si>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</si>
  <si>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</si>
  <si>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</si>
  <si>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</si>
  <si>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</si>
  <si>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</si>
  <si>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</si>
  <si>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</si>
  <si>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</si>
  <si>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</si>
  <si>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総数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</si>
  <si>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</si>
  <si>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14年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</si>
  <si>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4"/>
  </si>
  <si>
    <t>平成11年</t>
  </si>
  <si>
    <t>0歳</t>
    <phoneticPr fontId="4"/>
  </si>
  <si>
    <t xml:space="preserve">初日在籍人員 </t>
    <phoneticPr fontId="4"/>
  </si>
  <si>
    <t>定員</t>
    <phoneticPr fontId="4"/>
  </si>
  <si>
    <t>施設数</t>
    <phoneticPr fontId="4"/>
  </si>
  <si>
    <t>年次，行政区</t>
    <phoneticPr fontId="4"/>
  </si>
  <si>
    <t>各年４月１日</t>
    <phoneticPr fontId="4"/>
  </si>
  <si>
    <t>１５　保育所年齢別初日在籍人員</t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</si>
  <si>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</si>
  <si>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</si>
  <si>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</si>
  <si>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伏見区　　　</t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</si>
  <si>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</si>
  <si>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</si>
  <si>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</si>
  <si>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</si>
  <si>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</si>
  <si>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</si>
  <si>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</si>
  <si>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</si>
  <si>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</si>
  <si>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</si>
  <si>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総数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</si>
  <si>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16年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</si>
  <si>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15年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</si>
  <si>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4"/>
  </si>
  <si>
    <t>平成12年</t>
    <phoneticPr fontId="4"/>
  </si>
  <si>
    <t>0歳</t>
    <phoneticPr fontId="4"/>
  </si>
  <si>
    <t xml:space="preserve">初日在籍人員 </t>
    <phoneticPr fontId="4"/>
  </si>
  <si>
    <t>定員</t>
    <phoneticPr fontId="4"/>
  </si>
  <si>
    <t>施設数</t>
    <phoneticPr fontId="4"/>
  </si>
  <si>
    <t>年次，行政区</t>
    <phoneticPr fontId="4"/>
  </si>
  <si>
    <t>各年４月１日</t>
    <phoneticPr fontId="4"/>
  </si>
  <si>
    <t>　本表は，児童福祉法による保育所の在籍人員の状況である。</t>
    <rPh sb="1" eb="2">
      <t>ホン</t>
    </rPh>
    <rPh sb="2" eb="3">
      <t>ヒョウ</t>
    </rPh>
    <rPh sb="5" eb="7">
      <t>ジドウ</t>
    </rPh>
    <rPh sb="7" eb="9">
      <t>フクシ</t>
    </rPh>
    <rPh sb="9" eb="10">
      <t>ホウ</t>
    </rPh>
    <rPh sb="13" eb="15">
      <t>ホイク</t>
    </rPh>
    <rPh sb="15" eb="16">
      <t>ショ</t>
    </rPh>
    <rPh sb="17" eb="19">
      <t>ザイセキ</t>
    </rPh>
    <rPh sb="19" eb="21">
      <t>ジンイン</t>
    </rPh>
    <rPh sb="22" eb="24">
      <t>ジョウキョウ</t>
    </rPh>
    <phoneticPr fontId="4"/>
  </si>
  <si>
    <t>８　保育所年齢別初日在籍人員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</si>
  <si>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</si>
  <si>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16年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</si>
  <si>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phoneticPr fontId="4"/>
  </si>
  <si>
    <t>平成13年</t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</si>
  <si>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</si>
  <si>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</si>
  <si>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</si>
  <si>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（再掲）醍　　醐　　　</t>
    <rPh sb="1" eb="3">
      <t>サイケイ</t>
    </rPh>
    <phoneticPr fontId="4"/>
  </si>
  <si>
    <t>（再掲）深　　草　　　</t>
    <rPh sb="1" eb="3">
      <t>サイケイ</t>
    </rPh>
    <phoneticPr fontId="4"/>
  </si>
  <si>
    <t>伏見区　　　</t>
    <phoneticPr fontId="4"/>
  </si>
  <si>
    <t>（再掲）洛　　西　　　　</t>
    <rPh sb="1" eb="3">
      <t>サイケイ</t>
    </rPh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</si>
  <si>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</si>
  <si>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</si>
  <si>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</si>
  <si>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</si>
  <si>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</si>
  <si>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</si>
  <si>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</si>
  <si>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</si>
  <si>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</si>
  <si>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</si>
  <si>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　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</si>
  <si>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4"/>
  </si>
  <si>
    <t>総数</t>
    <phoneticPr fontId="4"/>
  </si>
  <si>
    <r>
      <t>平成</t>
    </r>
    <r>
      <rPr>
        <sz val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</si>
  <si>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phoneticPr fontId="4"/>
  </si>
  <si>
    <t>平成14年</t>
    <phoneticPr fontId="4"/>
  </si>
  <si>
    <t>５　歳</t>
    <phoneticPr fontId="4"/>
  </si>
  <si>
    <t>４　歳</t>
    <phoneticPr fontId="4"/>
  </si>
  <si>
    <t>３　歳</t>
    <phoneticPr fontId="4"/>
  </si>
  <si>
    <t>２　歳</t>
    <phoneticPr fontId="4"/>
  </si>
  <si>
    <t>１　歳</t>
    <phoneticPr fontId="4"/>
  </si>
  <si>
    <t>０　歳</t>
    <phoneticPr fontId="4"/>
  </si>
  <si>
    <t>総　数</t>
    <phoneticPr fontId="4"/>
  </si>
  <si>
    <t>行政区</t>
    <phoneticPr fontId="4"/>
  </si>
  <si>
    <t xml:space="preserve">初日在籍人員 </t>
    <phoneticPr fontId="4"/>
  </si>
  <si>
    <t>定　員</t>
    <phoneticPr fontId="4"/>
  </si>
  <si>
    <t>施設数</t>
    <phoneticPr fontId="4"/>
  </si>
  <si>
    <t>年　　　次</t>
    <phoneticPr fontId="4"/>
  </si>
  <si>
    <t>各年４月１日</t>
    <phoneticPr fontId="4"/>
  </si>
  <si>
    <t>（２）保育所年齢別初日在籍人員</t>
    <phoneticPr fontId="4"/>
  </si>
  <si>
    <t>５　児童福祉</t>
    <rPh sb="2" eb="3">
      <t>ジ</t>
    </rPh>
    <rPh sb="3" eb="4">
      <t>ワラベ</t>
    </rPh>
    <rPh sb="4" eb="5">
      <t>フク</t>
    </rPh>
    <rPh sb="5" eb="6">
      <t>シ</t>
    </rPh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</si>
  <si>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</si>
  <si>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</si>
  <si>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</si>
  <si>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（再掲）醍　醐　　　</t>
    <rPh sb="1" eb="3">
      <t>サイケイ</t>
    </rPh>
    <phoneticPr fontId="4"/>
  </si>
  <si>
    <t>（再掲）深　草　　　</t>
    <rPh sb="1" eb="3">
      <t>サイケイ</t>
    </rPh>
    <phoneticPr fontId="4"/>
  </si>
  <si>
    <t>伏見区　　　</t>
    <phoneticPr fontId="4"/>
  </si>
  <si>
    <t>（再掲）洛　西　　　　</t>
    <rPh sb="1" eb="3">
      <t>サイケイ</t>
    </rPh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</si>
  <si>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</si>
  <si>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</si>
  <si>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</si>
  <si>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</si>
  <si>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</si>
  <si>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</si>
  <si>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</si>
  <si>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</si>
  <si>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</si>
  <si>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</si>
  <si>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　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</si>
  <si>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4"/>
  </si>
  <si>
    <t>総数</t>
    <phoneticPr fontId="4"/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</si>
  <si>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</si>
  <si>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17年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</si>
  <si>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16年</t>
    </r>
    <phoneticPr fontId="4"/>
  </si>
  <si>
    <t>平成15年</t>
    <phoneticPr fontId="4"/>
  </si>
  <si>
    <t>５　歳</t>
    <phoneticPr fontId="4"/>
  </si>
  <si>
    <t>４　歳</t>
    <phoneticPr fontId="4"/>
  </si>
  <si>
    <t>３　歳</t>
    <phoneticPr fontId="4"/>
  </si>
  <si>
    <t>２　歳</t>
    <phoneticPr fontId="4"/>
  </si>
  <si>
    <t>１　歳</t>
    <phoneticPr fontId="4"/>
  </si>
  <si>
    <t>０　歳</t>
    <phoneticPr fontId="4"/>
  </si>
  <si>
    <t>総　数</t>
    <phoneticPr fontId="4"/>
  </si>
  <si>
    <t>行政区</t>
    <phoneticPr fontId="4"/>
  </si>
  <si>
    <t xml:space="preserve">初日在籍人員 </t>
    <phoneticPr fontId="4"/>
  </si>
  <si>
    <t>定　員</t>
    <phoneticPr fontId="4"/>
  </si>
  <si>
    <t>施設数</t>
    <phoneticPr fontId="4"/>
  </si>
  <si>
    <t>年　　　次</t>
    <phoneticPr fontId="4"/>
  </si>
  <si>
    <t>各年４月１日</t>
    <phoneticPr fontId="4"/>
  </si>
  <si>
    <t>（２）　保育所年齢別初日在籍人員</t>
    <phoneticPr fontId="4"/>
  </si>
  <si>
    <t>５　児　童　福　祉</t>
    <rPh sb="2" eb="3">
      <t>ジ</t>
    </rPh>
    <rPh sb="4" eb="5">
      <t>ワラベ</t>
    </rPh>
    <rPh sb="6" eb="7">
      <t>フク</t>
    </rPh>
    <rPh sb="8" eb="9">
      <t>シ</t>
    </rPh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</si>
  <si>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</si>
  <si>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</si>
  <si>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</si>
  <si>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伏見区　　　</t>
    <phoneticPr fontId="4"/>
  </si>
  <si>
    <t>－</t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</si>
  <si>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</si>
  <si>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</si>
  <si>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</si>
  <si>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</si>
  <si>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</si>
  <si>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</si>
  <si>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</si>
  <si>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</si>
  <si>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</si>
  <si>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</si>
  <si>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　</t>
    <phoneticPr fontId="4"/>
  </si>
  <si>
    <r>
      <t>平成</t>
    </r>
    <r>
      <rPr>
        <b/>
        <sz val="8"/>
        <rFont val="ＭＳ ゴシック"/>
        <family val="3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4"/>
  </si>
  <si>
    <t>総数</t>
    <phoneticPr fontId="4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</si>
  <si>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</si>
  <si>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18年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</si>
  <si>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17年</t>
    </r>
    <phoneticPr fontId="4"/>
  </si>
  <si>
    <t>平成16年</t>
    <phoneticPr fontId="4"/>
  </si>
  <si>
    <t>５　歳</t>
    <phoneticPr fontId="4"/>
  </si>
  <si>
    <t>４　歳</t>
    <phoneticPr fontId="4"/>
  </si>
  <si>
    <t>３　歳</t>
    <phoneticPr fontId="4"/>
  </si>
  <si>
    <t>２　歳</t>
    <phoneticPr fontId="4"/>
  </si>
  <si>
    <t>１　歳</t>
    <phoneticPr fontId="4"/>
  </si>
  <si>
    <t>０　歳</t>
    <phoneticPr fontId="4"/>
  </si>
  <si>
    <t>総　数</t>
    <phoneticPr fontId="4"/>
  </si>
  <si>
    <t>行政区</t>
    <phoneticPr fontId="4"/>
  </si>
  <si>
    <t xml:space="preserve">在籍人員 </t>
    <phoneticPr fontId="4"/>
  </si>
  <si>
    <t>定　員</t>
    <phoneticPr fontId="4"/>
  </si>
  <si>
    <t>施設数</t>
    <phoneticPr fontId="4"/>
  </si>
  <si>
    <t>年　　　次</t>
    <phoneticPr fontId="4"/>
  </si>
  <si>
    <t>各年４月１日</t>
    <phoneticPr fontId="4"/>
  </si>
  <si>
    <t>（単位　定員，在籍人員＝人）</t>
    <rPh sb="1" eb="3">
      <t>タンイ</t>
    </rPh>
    <rPh sb="4" eb="6">
      <t>テイイン</t>
    </rPh>
    <rPh sb="7" eb="9">
      <t>ザイセキ</t>
    </rPh>
    <rPh sb="9" eb="11">
      <t>ジンイン</t>
    </rPh>
    <rPh sb="12" eb="13">
      <t>ニン</t>
    </rPh>
    <phoneticPr fontId="4"/>
  </si>
  <si>
    <t>（２）　保育所年齢別在籍人員</t>
    <phoneticPr fontId="4"/>
  </si>
  <si>
    <t>５　　児　童　福　祉</t>
    <rPh sb="3" eb="4">
      <t>ジ</t>
    </rPh>
    <rPh sb="5" eb="6">
      <t>ワラベ</t>
    </rPh>
    <rPh sb="7" eb="8">
      <t>フク</t>
    </rPh>
    <rPh sb="9" eb="10">
      <t>シ</t>
    </rPh>
    <phoneticPr fontId="4"/>
  </si>
  <si>
    <t>　注）「（再掲）洛西」，「（再掲）深草」及び「（再掲）醍醐」は支所管内の数値である。</t>
    <rPh sb="1" eb="2">
      <t>チュウ</t>
    </rPh>
    <rPh sb="5" eb="6">
      <t>サイ</t>
    </rPh>
    <rPh sb="6" eb="7">
      <t>ケイ</t>
    </rPh>
    <rPh sb="8" eb="9">
      <t>ラク</t>
    </rPh>
    <rPh sb="9" eb="10">
      <t>ニシ</t>
    </rPh>
    <rPh sb="14" eb="15">
      <t>サイ</t>
    </rPh>
    <rPh sb="15" eb="16">
      <t>ケイ</t>
    </rPh>
    <rPh sb="17" eb="19">
      <t>フカクサ</t>
    </rPh>
    <rPh sb="20" eb="21">
      <t>オヨ</t>
    </rPh>
    <rPh sb="24" eb="25">
      <t>サイ</t>
    </rPh>
    <rPh sb="25" eb="26">
      <t>ケイ</t>
    </rPh>
    <rPh sb="27" eb="29">
      <t>ダイゴ</t>
    </rPh>
    <rPh sb="31" eb="33">
      <t>シショ</t>
    </rPh>
    <rPh sb="33" eb="34">
      <t>カン</t>
    </rPh>
    <rPh sb="34" eb="35">
      <t>ナイ</t>
    </rPh>
    <rPh sb="36" eb="38">
      <t>スウチ</t>
    </rPh>
    <phoneticPr fontId="4"/>
  </si>
  <si>
    <t>（再掲）洛　西  　　　　</t>
    <rPh sb="1" eb="3">
      <t>サイケイ</t>
    </rPh>
    <phoneticPr fontId="4"/>
  </si>
  <si>
    <r>
      <t>平成</t>
    </r>
    <r>
      <rPr>
        <b/>
        <sz val="8"/>
        <rFont val="ＭＳ ゴシック"/>
        <family val="3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</si>
  <si>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</si>
  <si>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</si>
  <si>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18年</t>
    </r>
    <phoneticPr fontId="4"/>
  </si>
  <si>
    <t>平成17年</t>
    <phoneticPr fontId="4"/>
  </si>
  <si>
    <t xml:space="preserve">在籍人員 </t>
    <phoneticPr fontId="4"/>
  </si>
  <si>
    <t>（単位　施設数＝施設，定員及び在籍人員＝人）</t>
    <rPh sb="1" eb="3">
      <t>タンイ</t>
    </rPh>
    <rPh sb="4" eb="6">
      <t>シセツ</t>
    </rPh>
    <rPh sb="6" eb="7">
      <t>スウ</t>
    </rPh>
    <rPh sb="8" eb="10">
      <t>シセツ</t>
    </rPh>
    <rPh sb="11" eb="13">
      <t>テイイン</t>
    </rPh>
    <rPh sb="13" eb="14">
      <t>オヨ</t>
    </rPh>
    <rPh sb="15" eb="17">
      <t>ザイセキ</t>
    </rPh>
    <rPh sb="17" eb="19">
      <t>ジンイン</t>
    </rPh>
    <rPh sb="20" eb="21">
      <t>ニン</t>
    </rPh>
    <phoneticPr fontId="4"/>
  </si>
  <si>
    <t>（２）　保育所年齢別在籍人員</t>
    <phoneticPr fontId="4"/>
  </si>
  <si>
    <t>４　児　童　福　祉</t>
    <rPh sb="2" eb="3">
      <t>ジ</t>
    </rPh>
    <rPh sb="4" eb="5">
      <t>ワラベ</t>
    </rPh>
    <rPh sb="6" eb="7">
      <t>フク</t>
    </rPh>
    <rPh sb="8" eb="9">
      <t>シ</t>
    </rPh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</si>
  <si>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</si>
  <si>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</si>
  <si>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</si>
  <si>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伏見区　　　</t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</si>
  <si>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</si>
  <si>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</si>
  <si>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</si>
  <si>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</si>
  <si>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</si>
  <si>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</si>
  <si>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</si>
  <si>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</si>
  <si>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</si>
  <si>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</si>
  <si>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　</t>
    <phoneticPr fontId="4"/>
  </si>
  <si>
    <r>
      <t>平成</t>
    </r>
    <r>
      <rPr>
        <b/>
        <sz val="8"/>
        <rFont val="ＭＳ ゴシック"/>
        <family val="3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4"/>
  </si>
  <si>
    <t>総数</t>
    <phoneticPr fontId="4"/>
  </si>
  <si>
    <r>
      <t>平成</t>
    </r>
    <r>
      <rPr>
        <sz val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</si>
  <si>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</si>
  <si>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19年</t>
    </r>
    <phoneticPr fontId="4"/>
  </si>
  <si>
    <t>平成18年</t>
    <phoneticPr fontId="4"/>
  </si>
  <si>
    <t>５　歳</t>
    <phoneticPr fontId="4"/>
  </si>
  <si>
    <t>４　歳</t>
    <phoneticPr fontId="4"/>
  </si>
  <si>
    <t>３　歳</t>
    <phoneticPr fontId="4"/>
  </si>
  <si>
    <t>２　歳</t>
    <phoneticPr fontId="4"/>
  </si>
  <si>
    <t>１　歳</t>
    <phoneticPr fontId="4"/>
  </si>
  <si>
    <t>０　歳</t>
    <phoneticPr fontId="4"/>
  </si>
  <si>
    <t>総　数</t>
    <phoneticPr fontId="4"/>
  </si>
  <si>
    <t>行政区</t>
    <phoneticPr fontId="4"/>
  </si>
  <si>
    <t xml:space="preserve">在籍人員 </t>
    <phoneticPr fontId="4"/>
  </si>
  <si>
    <t>定　員</t>
    <phoneticPr fontId="4"/>
  </si>
  <si>
    <t>施設数</t>
    <phoneticPr fontId="4"/>
  </si>
  <si>
    <t>年　　　次</t>
    <phoneticPr fontId="4"/>
  </si>
  <si>
    <t>各年４月１日</t>
    <phoneticPr fontId="4"/>
  </si>
  <si>
    <t>（２）　保育所年齢別在籍人員</t>
    <phoneticPr fontId="4"/>
  </si>
  <si>
    <t>４　　児　童　福　祉</t>
    <rPh sb="3" eb="4">
      <t>ジ</t>
    </rPh>
    <rPh sb="5" eb="6">
      <t>ワラベ</t>
    </rPh>
    <rPh sb="7" eb="8">
      <t>フク</t>
    </rPh>
    <rPh sb="9" eb="10">
      <t>シ</t>
    </rPh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</si>
  <si>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</si>
  <si>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</si>
  <si>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</si>
  <si>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伏見区　　　</t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</si>
  <si>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</si>
  <si>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</si>
  <si>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</si>
  <si>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</si>
  <si>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</si>
  <si>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</si>
  <si>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</si>
  <si>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</si>
  <si>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</si>
  <si>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</si>
  <si>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　</t>
    <phoneticPr fontId="4"/>
  </si>
  <si>
    <r>
      <t>平成</t>
    </r>
    <r>
      <rPr>
        <b/>
        <sz val="8"/>
        <rFont val="ＭＳ ゴシック"/>
        <family val="3"/>
        <charset val="128"/>
      </rPr>
      <t>23年</t>
    </r>
    <r>
      <rPr>
        <b/>
        <sz val="9.5500000000000007"/>
        <rFont val="ＭＳ 明朝"/>
        <family val="1"/>
        <charset val="128"/>
      </rPr>
      <t/>
    </r>
    <phoneticPr fontId="4"/>
  </si>
  <si>
    <t>総数</t>
    <phoneticPr fontId="4"/>
  </si>
  <si>
    <r>
      <t>平成</t>
    </r>
    <r>
      <rPr>
        <sz val="8"/>
        <rFont val="ＭＳ 明朝"/>
        <family val="1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</si>
  <si>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</si>
  <si>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20年</t>
    </r>
    <r>
      <rPr>
        <b/>
        <sz val="9.5500000000000007"/>
        <rFont val="ＭＳ 明朝"/>
        <family val="1"/>
        <charset val="128"/>
      </rPr>
      <t/>
    </r>
    <phoneticPr fontId="4"/>
  </si>
  <si>
    <t>平成19年</t>
    <phoneticPr fontId="4"/>
  </si>
  <si>
    <t>５　歳</t>
    <phoneticPr fontId="4"/>
  </si>
  <si>
    <t>４　歳</t>
    <phoneticPr fontId="4"/>
  </si>
  <si>
    <t>３　歳</t>
    <phoneticPr fontId="4"/>
  </si>
  <si>
    <t>２　歳</t>
    <phoneticPr fontId="4"/>
  </si>
  <si>
    <t>１　歳</t>
    <phoneticPr fontId="4"/>
  </si>
  <si>
    <t>０　歳</t>
    <phoneticPr fontId="4"/>
  </si>
  <si>
    <t>総　数</t>
    <phoneticPr fontId="4"/>
  </si>
  <si>
    <t>行政区</t>
    <phoneticPr fontId="4"/>
  </si>
  <si>
    <t xml:space="preserve">在籍人員 </t>
    <phoneticPr fontId="4"/>
  </si>
  <si>
    <t>定　員</t>
    <phoneticPr fontId="4"/>
  </si>
  <si>
    <t>施設数</t>
    <phoneticPr fontId="4"/>
  </si>
  <si>
    <t>年　　　次</t>
    <phoneticPr fontId="4"/>
  </si>
  <si>
    <t>各年４月１日</t>
    <phoneticPr fontId="4"/>
  </si>
  <si>
    <t>（２）　保育所年齢別在籍人員</t>
    <phoneticPr fontId="4"/>
  </si>
  <si>
    <t>　資料：京都市保健福祉局子育て支援部保育課</t>
    <phoneticPr fontId="4"/>
  </si>
  <si>
    <t>私営</t>
    <phoneticPr fontId="4"/>
  </si>
  <si>
    <t>公営</t>
    <phoneticPr fontId="4"/>
  </si>
  <si>
    <t>伏見区　　　</t>
    <phoneticPr fontId="4"/>
  </si>
  <si>
    <t>西京区　　　</t>
    <phoneticPr fontId="4"/>
  </si>
  <si>
    <t>右京区　　　</t>
    <phoneticPr fontId="4"/>
  </si>
  <si>
    <t>南区　　　</t>
    <phoneticPr fontId="4"/>
  </si>
  <si>
    <t>下京区　　　</t>
    <phoneticPr fontId="4"/>
  </si>
  <si>
    <t>山科区　　　</t>
    <phoneticPr fontId="4"/>
  </si>
  <si>
    <t>東山区　　　</t>
    <phoneticPr fontId="4"/>
  </si>
  <si>
    <t>中京区　</t>
    <phoneticPr fontId="4"/>
  </si>
  <si>
    <t>左京区</t>
    <phoneticPr fontId="4"/>
  </si>
  <si>
    <t>上京区</t>
    <phoneticPr fontId="4"/>
  </si>
  <si>
    <t>北区</t>
    <phoneticPr fontId="4"/>
  </si>
  <si>
    <t>　</t>
    <phoneticPr fontId="4"/>
  </si>
  <si>
    <r>
      <t>平成</t>
    </r>
    <r>
      <rPr>
        <b/>
        <sz val="8"/>
        <rFont val="ＭＳ ゴシック"/>
        <family val="3"/>
        <charset val="128"/>
      </rPr>
      <t>24年</t>
    </r>
    <r>
      <rPr>
        <b/>
        <sz val="9.5500000000000007"/>
        <rFont val="ＭＳ 明朝"/>
        <family val="1"/>
        <charset val="128"/>
      </rPr>
      <t/>
    </r>
    <phoneticPr fontId="4"/>
  </si>
  <si>
    <t>総数</t>
    <phoneticPr fontId="4"/>
  </si>
  <si>
    <r>
      <t>平成</t>
    </r>
    <r>
      <rPr>
        <sz val="8"/>
        <rFont val="ＭＳ 明朝"/>
        <family val="1"/>
        <charset val="128"/>
      </rPr>
      <t>23年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</si>
  <si>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22年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</si>
  <si>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21年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</si>
  <si>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平成20年</t>
    </r>
    <r>
      <rPr>
        <b/>
        <sz val="9.5500000000000007"/>
        <rFont val="ＭＳ 明朝"/>
        <family val="1"/>
        <charset val="128"/>
      </rPr>
      <t/>
    </r>
    <phoneticPr fontId="4"/>
  </si>
  <si>
    <t>５　歳</t>
    <phoneticPr fontId="4"/>
  </si>
  <si>
    <t>４　歳</t>
    <phoneticPr fontId="4"/>
  </si>
  <si>
    <t>３　歳</t>
    <phoneticPr fontId="4"/>
  </si>
  <si>
    <t>２　歳</t>
    <phoneticPr fontId="4"/>
  </si>
  <si>
    <t>１　歳</t>
    <phoneticPr fontId="4"/>
  </si>
  <si>
    <t>０　歳</t>
    <phoneticPr fontId="4"/>
  </si>
  <si>
    <t>総　数</t>
    <phoneticPr fontId="4"/>
  </si>
  <si>
    <t>行政区</t>
    <phoneticPr fontId="4"/>
  </si>
  <si>
    <t xml:space="preserve">在籍人員 </t>
    <phoneticPr fontId="4"/>
  </si>
  <si>
    <t>定　員</t>
    <phoneticPr fontId="4"/>
  </si>
  <si>
    <t>施設数</t>
    <phoneticPr fontId="4"/>
  </si>
  <si>
    <t>年　　　次</t>
    <phoneticPr fontId="4"/>
  </si>
  <si>
    <t>各年４月１日</t>
    <phoneticPr fontId="4"/>
  </si>
  <si>
    <t>（２）　保育所年齢別在籍人員</t>
    <phoneticPr fontId="4"/>
  </si>
  <si>
    <r>
      <t>平成</t>
    </r>
    <r>
      <rPr>
        <b/>
        <sz val="8"/>
        <rFont val="ＭＳ ゴシック"/>
        <family val="3"/>
        <charset val="128"/>
      </rPr>
      <t>25年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</si>
  <si>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24年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</si>
  <si>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sz val="8"/>
        <rFont val="ＭＳ 明朝"/>
        <family val="1"/>
        <charset val="128"/>
      </rPr>
      <t>23年</t>
    </r>
    <phoneticPr fontId="13"/>
  </si>
  <si>
    <r>
      <t>平成</t>
    </r>
    <r>
      <rPr>
        <sz val="8"/>
        <rFont val="ＭＳ 明朝"/>
        <family val="1"/>
        <charset val="128"/>
      </rPr>
      <t>22年</t>
    </r>
    <phoneticPr fontId="13"/>
  </si>
  <si>
    <t>平成21年</t>
  </si>
  <si>
    <t>（２）　保育所年齢別在籍人員</t>
    <phoneticPr fontId="4"/>
  </si>
  <si>
    <t>各年４月１日</t>
    <phoneticPr fontId="4"/>
  </si>
  <si>
    <t>年　　　次</t>
    <phoneticPr fontId="4"/>
  </si>
  <si>
    <t>施設数</t>
    <phoneticPr fontId="4"/>
  </si>
  <si>
    <t>定　員</t>
    <phoneticPr fontId="4"/>
  </si>
  <si>
    <t xml:space="preserve">在籍人員 </t>
    <phoneticPr fontId="4"/>
  </si>
  <si>
    <t>行政区</t>
    <phoneticPr fontId="4"/>
  </si>
  <si>
    <t>総　数</t>
    <phoneticPr fontId="4"/>
  </si>
  <si>
    <t>０　歳</t>
    <phoneticPr fontId="4"/>
  </si>
  <si>
    <t>１　歳</t>
    <phoneticPr fontId="4"/>
  </si>
  <si>
    <t>２　歳</t>
    <phoneticPr fontId="4"/>
  </si>
  <si>
    <t>３　歳</t>
    <phoneticPr fontId="4"/>
  </si>
  <si>
    <t>４　歳</t>
    <phoneticPr fontId="4"/>
  </si>
  <si>
    <t>５　歳</t>
    <phoneticPr fontId="4"/>
  </si>
  <si>
    <t>平成22年</t>
    <phoneticPr fontId="13"/>
  </si>
  <si>
    <r>
      <t>平成</t>
    </r>
    <r>
      <rPr>
        <sz val="8"/>
        <rFont val="ＭＳ 明朝"/>
        <family val="1"/>
        <charset val="128"/>
      </rPr>
      <t>23年</t>
    </r>
    <phoneticPr fontId="13"/>
  </si>
  <si>
    <r>
      <t>平成</t>
    </r>
    <r>
      <rPr>
        <sz val="8"/>
        <rFont val="ＭＳ 明朝"/>
        <family val="1"/>
        <charset val="128"/>
      </rPr>
      <t>24年</t>
    </r>
    <phoneticPr fontId="13"/>
  </si>
  <si>
    <r>
      <t>平成</t>
    </r>
    <r>
      <rPr>
        <sz val="8"/>
        <rFont val="ＭＳ 明朝"/>
        <family val="1"/>
        <charset val="128"/>
      </rPr>
      <t>25年</t>
    </r>
    <r>
      <rPr>
        <b/>
        <sz val="9.5500000000000007"/>
        <rFont val="ＭＳ 明朝"/>
        <family val="1"/>
        <charset val="128"/>
      </rPr>
      <t/>
    </r>
    <phoneticPr fontId="13"/>
  </si>
  <si>
    <t>総数</t>
    <phoneticPr fontId="4"/>
  </si>
  <si>
    <r>
      <t>平成</t>
    </r>
    <r>
      <rPr>
        <b/>
        <sz val="8"/>
        <rFont val="ＭＳ ゴシック"/>
        <family val="3"/>
        <charset val="128"/>
      </rPr>
      <t>26年</t>
    </r>
    <r>
      <rPr>
        <b/>
        <sz val="9.5500000000000007"/>
        <rFont val="ＭＳ 明朝"/>
        <family val="1"/>
        <charset val="128"/>
      </rPr>
      <t/>
    </r>
    <phoneticPr fontId="4"/>
  </si>
  <si>
    <t>公営</t>
    <phoneticPr fontId="4"/>
  </si>
  <si>
    <t>　</t>
    <phoneticPr fontId="4"/>
  </si>
  <si>
    <t>私営</t>
    <phoneticPr fontId="4"/>
  </si>
  <si>
    <t>北区</t>
    <phoneticPr fontId="4"/>
  </si>
  <si>
    <t>私営</t>
    <phoneticPr fontId="4"/>
  </si>
  <si>
    <t>上京区</t>
    <phoneticPr fontId="4"/>
  </si>
  <si>
    <t>公営</t>
    <phoneticPr fontId="4"/>
  </si>
  <si>
    <t>左京区</t>
    <phoneticPr fontId="4"/>
  </si>
  <si>
    <t>中京区　</t>
    <phoneticPr fontId="4"/>
  </si>
  <si>
    <t>東山区　　　</t>
    <phoneticPr fontId="4"/>
  </si>
  <si>
    <t>山科区　　　</t>
    <phoneticPr fontId="4"/>
  </si>
  <si>
    <t>下京区　　　</t>
    <phoneticPr fontId="4"/>
  </si>
  <si>
    <t>南区　　　</t>
    <phoneticPr fontId="4"/>
  </si>
  <si>
    <t>右京区　　　</t>
    <phoneticPr fontId="4"/>
  </si>
  <si>
    <t>西京区　　　</t>
    <phoneticPr fontId="4"/>
  </si>
  <si>
    <t>伏見区　　　</t>
    <phoneticPr fontId="4"/>
  </si>
  <si>
    <t>　資料：京都市保健福祉局子育て支援部保育課</t>
    <phoneticPr fontId="4"/>
  </si>
  <si>
    <t>平成23年</t>
    <phoneticPr fontId="1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</si>
  <si>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</si>
  <si>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</si>
  <si>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</si>
  <si>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4"/>
  </si>
  <si>
    <t>　本表は，児童福祉法及び就学前の子どもに関する教育，保育等の総合的な提供の推進に関する法律による保育所，認定こども園の在籍</t>
    <rPh sb="1" eb="2">
      <t>ホン</t>
    </rPh>
    <rPh sb="2" eb="3">
      <t>ヒョウ</t>
    </rPh>
    <rPh sb="5" eb="7">
      <t>ジドウ</t>
    </rPh>
    <rPh sb="7" eb="9">
      <t>フクシ</t>
    </rPh>
    <rPh sb="9" eb="10">
      <t>ホウ</t>
    </rPh>
    <rPh sb="10" eb="11">
      <t>オヨ</t>
    </rPh>
    <rPh sb="48" eb="50">
      <t>ホイク</t>
    </rPh>
    <rPh sb="50" eb="51">
      <t>ショ</t>
    </rPh>
    <rPh sb="52" eb="54">
      <t>ニンテイ</t>
    </rPh>
    <phoneticPr fontId="4"/>
  </si>
  <si>
    <t>人員の状況である。</t>
    <phoneticPr fontId="13"/>
  </si>
  <si>
    <t>各年４月１日</t>
    <phoneticPr fontId="4"/>
  </si>
  <si>
    <t>年　　　次</t>
    <phoneticPr fontId="4"/>
  </si>
  <si>
    <t>施設数</t>
    <phoneticPr fontId="4"/>
  </si>
  <si>
    <t>定　員</t>
    <phoneticPr fontId="4"/>
  </si>
  <si>
    <t xml:space="preserve">在籍人員 </t>
    <phoneticPr fontId="4"/>
  </si>
  <si>
    <t>行政区</t>
    <phoneticPr fontId="4"/>
  </si>
  <si>
    <t>総　数</t>
    <phoneticPr fontId="4"/>
  </si>
  <si>
    <t>０　歳</t>
    <phoneticPr fontId="4"/>
  </si>
  <si>
    <t>１　歳</t>
    <phoneticPr fontId="4"/>
  </si>
  <si>
    <t>２　歳</t>
    <phoneticPr fontId="4"/>
  </si>
  <si>
    <t>３　歳</t>
    <phoneticPr fontId="4"/>
  </si>
  <si>
    <t>４　歳</t>
    <phoneticPr fontId="4"/>
  </si>
  <si>
    <t>５　歳</t>
    <phoneticPr fontId="4"/>
  </si>
  <si>
    <t>平成24年</t>
    <phoneticPr fontId="1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</si>
  <si>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</si>
  <si>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</si>
  <si>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13"/>
  </si>
  <si>
    <t>総数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</si>
  <si>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4"/>
  </si>
  <si>
    <t>公営</t>
    <phoneticPr fontId="4"/>
  </si>
  <si>
    <t>　</t>
    <phoneticPr fontId="4"/>
  </si>
  <si>
    <t>私営</t>
    <phoneticPr fontId="4"/>
  </si>
  <si>
    <t>北区</t>
    <phoneticPr fontId="4"/>
  </si>
  <si>
    <t>上京区</t>
    <phoneticPr fontId="4"/>
  </si>
  <si>
    <t>左京区</t>
    <phoneticPr fontId="4"/>
  </si>
  <si>
    <t>中京区　</t>
    <phoneticPr fontId="4"/>
  </si>
  <si>
    <t>東山区　　　</t>
    <phoneticPr fontId="4"/>
  </si>
  <si>
    <t>山科区　　　</t>
    <phoneticPr fontId="4"/>
  </si>
  <si>
    <t>下京区　　　</t>
    <phoneticPr fontId="4"/>
  </si>
  <si>
    <t>南区　　　</t>
    <phoneticPr fontId="4"/>
  </si>
  <si>
    <t>右京区　　　</t>
    <phoneticPr fontId="4"/>
  </si>
  <si>
    <t>西京区　　　</t>
    <phoneticPr fontId="4"/>
  </si>
  <si>
    <t>-</t>
  </si>
  <si>
    <t>伏見区　　　</t>
    <phoneticPr fontId="4"/>
  </si>
  <si>
    <t>　資料：京都市保健福祉局子育て支援部保育課</t>
    <phoneticPr fontId="4"/>
  </si>
  <si>
    <t>　注1）「（再掲）洛西」，「（再掲）深草」及び「（再掲）醍醐」は支所管内の数値である。</t>
    <rPh sb="1" eb="2">
      <t>チュウ</t>
    </rPh>
    <rPh sb="6" eb="7">
      <t>サイ</t>
    </rPh>
    <rPh sb="7" eb="8">
      <t>ケイ</t>
    </rPh>
    <rPh sb="9" eb="10">
      <t>ラク</t>
    </rPh>
    <rPh sb="10" eb="11">
      <t>ニシ</t>
    </rPh>
    <rPh sb="15" eb="16">
      <t>サイ</t>
    </rPh>
    <rPh sb="16" eb="17">
      <t>ケイ</t>
    </rPh>
    <rPh sb="18" eb="20">
      <t>フカクサ</t>
    </rPh>
    <rPh sb="21" eb="22">
      <t>オヨ</t>
    </rPh>
    <rPh sb="25" eb="26">
      <t>サイ</t>
    </rPh>
    <rPh sb="26" eb="27">
      <t>ケイ</t>
    </rPh>
    <rPh sb="28" eb="30">
      <t>ダイゴ</t>
    </rPh>
    <rPh sb="32" eb="34">
      <t>シショ</t>
    </rPh>
    <rPh sb="34" eb="35">
      <t>カン</t>
    </rPh>
    <rPh sb="35" eb="36">
      <t>ナイ</t>
    </rPh>
    <rPh sb="37" eb="39">
      <t>スウチ</t>
    </rPh>
    <phoneticPr fontId="4"/>
  </si>
  <si>
    <t>（２）　保育所等年齢別在籍人員</t>
    <rPh sb="7" eb="8">
      <t>トウ</t>
    </rPh>
    <phoneticPr fontId="4"/>
  </si>
  <si>
    <t>　本表は，児童福祉法及び就学前の子どもに関する教育，保育等の総合的な提供の推進に関する法律による保育所，認定こど</t>
    <rPh sb="1" eb="2">
      <t>ホン</t>
    </rPh>
    <rPh sb="2" eb="3">
      <t>ヒョウ</t>
    </rPh>
    <rPh sb="5" eb="7">
      <t>ジドウ</t>
    </rPh>
    <rPh sb="7" eb="9">
      <t>フクシ</t>
    </rPh>
    <rPh sb="9" eb="10">
      <t>ホウ</t>
    </rPh>
    <rPh sb="10" eb="11">
      <t>オヨ</t>
    </rPh>
    <rPh sb="48" eb="50">
      <t>ホイク</t>
    </rPh>
    <rPh sb="50" eb="51">
      <t>ショ</t>
    </rPh>
    <rPh sb="52" eb="54">
      <t>ニンテイ</t>
    </rPh>
    <phoneticPr fontId="4"/>
  </si>
  <si>
    <t>も園の在籍人員の状況である。</t>
    <phoneticPr fontId="13"/>
  </si>
  <si>
    <t>各年４月１日</t>
    <phoneticPr fontId="4"/>
  </si>
  <si>
    <t>年　　　次</t>
    <phoneticPr fontId="4"/>
  </si>
  <si>
    <t>施設数</t>
    <phoneticPr fontId="4"/>
  </si>
  <si>
    <t>定　員</t>
    <phoneticPr fontId="4"/>
  </si>
  <si>
    <t xml:space="preserve">在籍人員 </t>
    <phoneticPr fontId="4"/>
  </si>
  <si>
    <t>行政区</t>
    <phoneticPr fontId="4"/>
  </si>
  <si>
    <t>総　数</t>
    <phoneticPr fontId="4"/>
  </si>
  <si>
    <t>０　歳</t>
    <phoneticPr fontId="4"/>
  </si>
  <si>
    <t>１　歳</t>
    <phoneticPr fontId="4"/>
  </si>
  <si>
    <t>２　歳</t>
    <phoneticPr fontId="4"/>
  </si>
  <si>
    <t>３　歳</t>
    <phoneticPr fontId="4"/>
  </si>
  <si>
    <t>４　歳</t>
    <phoneticPr fontId="4"/>
  </si>
  <si>
    <t>５　歳</t>
    <phoneticPr fontId="4"/>
  </si>
  <si>
    <t>平成25年</t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</si>
  <si>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</t>
    </r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</si>
  <si>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>
      <rPr>
        <b/>
        <sz val="9.5500000000000007"/>
        <rFont val="ＭＳ 明朝"/>
        <family val="1"/>
        <charset val="128"/>
      </rPr>
      <t/>
    </r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</si>
  <si>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b/>
        <sz val="9.5500000000000007"/>
        <rFont val="ＭＳ 明朝"/>
        <family val="1"/>
        <charset val="128"/>
      </rPr>
      <t/>
    </r>
  </si>
  <si>
    <t>総数</t>
    <phoneticPr fontId="4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</si>
  <si>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29年</t>
    </r>
    <phoneticPr fontId="4"/>
  </si>
  <si>
    <t>公営</t>
    <phoneticPr fontId="4"/>
  </si>
  <si>
    <t>(再掲)洛 西  　　　　</t>
    <rPh sb="1" eb="3">
      <t>サイケイ</t>
    </rPh>
    <phoneticPr fontId="4"/>
  </si>
  <si>
    <t>(再掲)深 草　　　</t>
    <rPh sb="1" eb="3">
      <t>サイケイ</t>
    </rPh>
    <phoneticPr fontId="4"/>
  </si>
  <si>
    <t>(再掲)醍 醐　　　</t>
    <rPh sb="1" eb="3">
      <t>サイケイ</t>
    </rPh>
    <phoneticPr fontId="4"/>
  </si>
  <si>
    <t>　資料：京都市子ども若者はぐくみ局幼保総合支援室</t>
  </si>
  <si>
    <t>　本表は，児童福祉法及び就学前の子どもに関する教育，保育等の総合的な提供の推進に関する法律による保育所，認定こども園の</t>
    <rPh sb="1" eb="2">
      <t>ホン</t>
    </rPh>
    <rPh sb="2" eb="3">
      <t>ヒョウ</t>
    </rPh>
    <rPh sb="5" eb="7">
      <t>ジドウ</t>
    </rPh>
    <rPh sb="7" eb="9">
      <t>フクシ</t>
    </rPh>
    <rPh sb="9" eb="10">
      <t>ホウ</t>
    </rPh>
    <rPh sb="10" eb="11">
      <t>オヨ</t>
    </rPh>
    <rPh sb="48" eb="50">
      <t>ホイク</t>
    </rPh>
    <rPh sb="50" eb="51">
      <t>ショ</t>
    </rPh>
    <rPh sb="52" eb="54">
      <t>ニンテイ</t>
    </rPh>
    <phoneticPr fontId="4"/>
  </si>
  <si>
    <t>在籍人員の状況である。（※認定こども園の1号認定は含まない。）</t>
    <phoneticPr fontId="13"/>
  </si>
  <si>
    <t>平成26年</t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</si>
  <si>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</si>
  <si>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b/>
        <sz val="9.5500000000000007"/>
        <rFont val="ＭＳ 明朝"/>
        <family val="1"/>
        <charset val="128"/>
      </rPr>
      <t/>
    </r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</si>
  <si>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r>
      <rPr>
        <b/>
        <sz val="9.5500000000000007"/>
        <rFont val="ＭＳ 明朝"/>
        <family val="1"/>
        <charset val="128"/>
      </rPr>
      <t/>
    </r>
    <phoneticPr fontId="13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</si>
  <si>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</t>
    </r>
    <phoneticPr fontId="4"/>
  </si>
  <si>
    <t>平成27年</t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</si>
  <si>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phoneticPr fontId="1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</si>
  <si>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</si>
  <si>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</si>
  <si>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31年</t>
    </r>
    <phoneticPr fontId="4"/>
  </si>
  <si>
    <t>平成28年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</si>
  <si>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</si>
  <si>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phoneticPr fontId="1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</si>
  <si>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</t>
    </r>
    <rPh sb="0" eb="2">
      <t>ヘイセイ</t>
    </rPh>
    <rPh sb="4" eb="5">
      <t>ドシ</t>
    </rPh>
    <phoneticPr fontId="13"/>
  </si>
  <si>
    <t>令和２年</t>
    <rPh sb="0" eb="2">
      <t>レイワ</t>
    </rPh>
    <phoneticPr fontId="4"/>
  </si>
  <si>
    <t>平成29年</t>
    <phoneticPr fontId="24"/>
  </si>
  <si>
    <r>
      <t>平成</t>
    </r>
    <r>
      <rPr>
        <sz val="8"/>
        <rFont val="ＭＳ 明朝"/>
        <family val="1"/>
        <charset val="128"/>
      </rPr>
      <t>30年</t>
    </r>
    <phoneticPr fontId="24"/>
  </si>
  <si>
    <r>
      <t>平成</t>
    </r>
    <r>
      <rPr>
        <sz val="8"/>
        <rFont val="ＭＳ 明朝"/>
        <family val="1"/>
        <charset val="128"/>
      </rPr>
      <t>31年</t>
    </r>
    <r>
      <rPr>
        <sz val="11"/>
        <color theme="1"/>
        <rFont val="ＭＳ Ｐゴシック"/>
        <family val="2"/>
        <charset val="128"/>
      </rPr>
      <t/>
    </r>
  </si>
  <si>
    <t>令和 2年</t>
    <rPh sb="0" eb="2">
      <t>レイワ</t>
    </rPh>
    <rPh sb="4" eb="5">
      <t>ネン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</si>
  <si>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</t>
    </r>
    <rPh sb="0" eb="2">
      <t>レイワ</t>
    </rPh>
    <phoneticPr fontId="4"/>
  </si>
  <si>
    <t>　本表は、児童福祉法及び就学前の子どもに関する教育、保育等の総合的な提供の推進に関する法律による保育所、認定こども園の在</t>
    <rPh sb="1" eb="2">
      <t>ホン</t>
    </rPh>
    <rPh sb="2" eb="3">
      <t>ヒョウ</t>
    </rPh>
    <rPh sb="5" eb="7">
      <t>ジドウ</t>
    </rPh>
    <rPh sb="7" eb="9">
      <t>フクシ</t>
    </rPh>
    <rPh sb="9" eb="10">
      <t>ホウ</t>
    </rPh>
    <rPh sb="10" eb="11">
      <t>オヨ</t>
    </rPh>
    <rPh sb="48" eb="50">
      <t>ホイク</t>
    </rPh>
    <rPh sb="50" eb="51">
      <t>ショ</t>
    </rPh>
    <rPh sb="52" eb="54">
      <t>ニンテイ</t>
    </rPh>
    <phoneticPr fontId="4"/>
  </si>
  <si>
    <t>籍人員の状況である。</t>
    <phoneticPr fontId="13"/>
  </si>
  <si>
    <t>0　歳</t>
    <phoneticPr fontId="4"/>
  </si>
  <si>
    <t>1　歳</t>
    <phoneticPr fontId="4"/>
  </si>
  <si>
    <t>2　歳</t>
  </si>
  <si>
    <t>3　歳</t>
  </si>
  <si>
    <t>4　歳</t>
  </si>
  <si>
    <t>5　歳</t>
  </si>
  <si>
    <t>平成30年</t>
    <phoneticPr fontId="24"/>
  </si>
  <si>
    <r>
      <t>平成</t>
    </r>
    <r>
      <rPr>
        <sz val="8"/>
        <rFont val="ＭＳ 明朝"/>
        <family val="1"/>
        <charset val="128"/>
      </rPr>
      <t>31年</t>
    </r>
    <phoneticPr fontId="2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</si>
  <si>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rPh sb="4" eb="5">
      <t>ネン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</si>
  <si>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</t>
    </r>
    <rPh sb="0" eb="2">
      <t>レイワ</t>
    </rPh>
    <phoneticPr fontId="4"/>
  </si>
  <si>
    <t>(再掲)洛西支所</t>
    <rPh sb="1" eb="3">
      <t>サイケイ</t>
    </rPh>
    <rPh sb="5" eb="6">
      <t>ニシ</t>
    </rPh>
    <rPh sb="6" eb="8">
      <t>シショ</t>
    </rPh>
    <phoneticPr fontId="4"/>
  </si>
  <si>
    <t>(再掲)深草支所</t>
    <rPh sb="1" eb="3">
      <t>サイケイ</t>
    </rPh>
    <rPh sb="6" eb="8">
      <t>シショ</t>
    </rPh>
    <phoneticPr fontId="4"/>
  </si>
  <si>
    <t>(再掲)醍醐支所</t>
    <rPh sb="1" eb="3">
      <t>サイケイ</t>
    </rPh>
    <rPh sb="6" eb="8">
      <t>シショ</t>
    </rPh>
    <phoneticPr fontId="4"/>
  </si>
  <si>
    <t>　注）認定こども園の１号認定は含まない。</t>
    <phoneticPr fontId="13"/>
  </si>
  <si>
    <t>総数</t>
    <rPh sb="0" eb="2">
      <t>ソウスウ</t>
    </rPh>
    <phoneticPr fontId="13"/>
  </si>
  <si>
    <t>1歳</t>
    <phoneticPr fontId="4"/>
  </si>
  <si>
    <t>2歳</t>
    <phoneticPr fontId="13"/>
  </si>
  <si>
    <t>3歳</t>
    <phoneticPr fontId="13"/>
  </si>
  <si>
    <t>4歳</t>
    <phoneticPr fontId="13"/>
  </si>
  <si>
    <t>5歳</t>
    <phoneticPr fontId="13"/>
  </si>
  <si>
    <t>平成31年</t>
    <phoneticPr fontId="2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</si>
  <si>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</t>
    </r>
    <rPh sb="0" eb="2">
      <t>レイワ</t>
    </rPh>
    <rPh sb="4" eb="5">
      <t>ネン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</si>
  <si>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5</t>
    </r>
    <r>
      <rPr>
        <b/>
        <sz val="8"/>
        <color indexed="8"/>
        <rFont val="ＭＳ Ｐゴシック"/>
        <family val="3"/>
        <charset val="128"/>
      </rPr>
      <t>年</t>
    </r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</si>
</sst>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_ * #,##0;_ * &quot;△&quot;#,##0;_ * &quot;－&quot;;_ @"/>
    <numFmt numFmtId="178" formatCode="#,##0;&quot;△ &quot;#,##0;&quot;－&quot;"/>
  </numFmts>
  <fonts count="27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8" fillId="0" borderId="0" applyFont="0" applyFill="0" applyBorder="0" applyAlignment="0" applyProtection="0">
      <alignment vertical="center"/>
    </xf>
    <xf numFmtId="0" fontId="14" fillId="0" borderId="0"/>
    <xf numFmtId="0" fontId="18" fillId="0" borderId="0">
      <alignment vertical="center"/>
    </xf>
  </cellStyleXfs>
  <cellXfs count="370">
    <xf numFmtId="0" fontId="0" fillId="0" borderId="0" xfId="0"/>
    <xf numFmtId="0" fontId="5" fillId="0" borderId="0" xfId="0" quotePrefix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quotePrefix="1" applyFont="1" applyFill="1" applyBorder="1" applyAlignment="1" applyProtection="1">
      <alignment horizontal="distributed" vertical="center" justifyLastLine="1"/>
    </xf>
    <xf numFmtId="0" fontId="10" fillId="0" borderId="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 justifyLastLine="1"/>
    </xf>
    <xf numFmtId="0" fontId="5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0" fillId="0" borderId="0" xfId="0" applyAlignment="1">
      <alignment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distributed" vertical="center" justifyLastLine="1"/>
    </xf>
    <xf numFmtId="0" fontId="0" fillId="0" borderId="1" xfId="0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1" fillId="0" borderId="6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vertical="center"/>
    </xf>
    <xf numFmtId="0" fontId="11" fillId="0" borderId="6" xfId="0" quotePrefix="1" applyFont="1" applyFill="1" applyBorder="1" applyAlignment="1" applyProtection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5" fillId="0" borderId="6" xfId="0" quotePrefix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quotePrefix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6" fillId="0" borderId="8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176" fontId="6" fillId="0" borderId="1" xfId="2" applyNumberFormat="1" applyFont="1" applyBorder="1" applyAlignment="1">
      <alignment horizontal="right" vertical="center"/>
    </xf>
    <xf numFmtId="0" fontId="5" fillId="0" borderId="5" xfId="2" applyFont="1" applyFill="1" applyBorder="1" applyAlignment="1" applyProtection="1">
      <alignment horizontal="distributed" vertical="center" justifyLastLine="1"/>
    </xf>
    <xf numFmtId="0" fontId="14" fillId="0" borderId="1" xfId="2" applyBorder="1" applyAlignment="1">
      <alignment horizontal="distributed"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distributed" vertical="center" justifyLastLine="1"/>
    </xf>
    <xf numFmtId="0" fontId="3" fillId="0" borderId="0" xfId="2" applyFont="1" applyBorder="1" applyAlignment="1">
      <alignment horizontal="distributed" vertical="center"/>
    </xf>
    <xf numFmtId="0" fontId="5" fillId="0" borderId="0" xfId="2" applyFont="1" applyFill="1" applyBorder="1" applyAlignment="1" applyProtection="1">
      <alignment horizontal="distributed" vertical="center"/>
    </xf>
    <xf numFmtId="0" fontId="3" fillId="0" borderId="0" xfId="2" applyFont="1" applyAlignment="1">
      <alignment horizontal="distributed" vertical="center"/>
    </xf>
    <xf numFmtId="0" fontId="5" fillId="0" borderId="0" xfId="2" quotePrefix="1" applyFont="1" applyFill="1" applyBorder="1" applyAlignment="1" applyProtection="1">
      <alignment horizontal="distributed"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2" xfId="2" applyNumberFormat="1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10" fillId="0" borderId="2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 applyProtection="1">
      <alignment horizontal="distributed" vertical="center" justifyLastLine="1"/>
    </xf>
    <xf numFmtId="0" fontId="11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11" fillId="0" borderId="0" xfId="2" quotePrefix="1" applyFont="1" applyFill="1" applyBorder="1" applyAlignment="1" applyProtection="1">
      <alignment horizontal="distributed" vertical="center" justifyLastLine="1"/>
    </xf>
    <xf numFmtId="0" fontId="12" fillId="0" borderId="0" xfId="2" applyFont="1" applyFill="1" applyBorder="1" applyAlignment="1" applyProtection="1">
      <alignment horizontal="distributed" vertical="center"/>
    </xf>
    <xf numFmtId="176" fontId="10" fillId="0" borderId="0" xfId="2" applyNumberFormat="1" applyFont="1" applyBorder="1" applyAlignment="1">
      <alignment horizontal="right" vertical="center"/>
    </xf>
    <xf numFmtId="176" fontId="10" fillId="0" borderId="2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5" fillId="0" borderId="6" xfId="2" quotePrefix="1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distributed" vertical="center"/>
    </xf>
    <xf numFmtId="0" fontId="6" fillId="0" borderId="0" xfId="2" applyFont="1" applyFill="1" applyBorder="1" applyAlignment="1" applyProtection="1">
      <alignment horizontal="distributed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2" quotePrefix="1" applyFont="1" applyFill="1" applyBorder="1" applyAlignment="1" applyProtection="1">
      <alignment horizontal="center" vertical="center"/>
    </xf>
    <xf numFmtId="0" fontId="14" fillId="0" borderId="0" xfId="2" applyBorder="1" applyAlignment="1">
      <alignment horizontal="center" vertical="center"/>
    </xf>
    <xf numFmtId="0" fontId="14" fillId="0" borderId="2" xfId="2" applyBorder="1" applyAlignment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" xfId="2" quotePrefix="1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vertical="center"/>
    </xf>
    <xf numFmtId="0" fontId="6" fillId="0" borderId="8" xfId="2" applyFont="1" applyBorder="1" applyAlignment="1">
      <alignment vertical="center"/>
    </xf>
    <xf numFmtId="0" fontId="5" fillId="0" borderId="1" xfId="2" applyFont="1" applyFill="1" applyBorder="1" applyAlignment="1" applyProtection="1">
      <alignment horizontal="right" vertical="center"/>
    </xf>
    <xf numFmtId="0" fontId="5" fillId="0" borderId="1" xfId="2" applyFont="1" applyFill="1" applyBorder="1" applyAlignment="1" applyProtection="1">
      <alignment vertical="center"/>
    </xf>
    <xf numFmtId="0" fontId="6" fillId="0" borderId="1" xfId="2" applyFont="1" applyBorder="1" applyAlignment="1">
      <alignment vertical="center"/>
    </xf>
    <xf numFmtId="0" fontId="5" fillId="0" borderId="0" xfId="2" quotePrefix="1" applyFont="1" applyFill="1" applyBorder="1" applyAlignment="1" applyProtection="1">
      <alignment vertical="center"/>
    </xf>
    <xf numFmtId="0" fontId="8" fillId="0" borderId="0" xfId="2" applyFont="1" applyAlignment="1">
      <alignment horizontal="left" vertical="center"/>
    </xf>
    <xf numFmtId="0" fontId="7" fillId="0" borderId="0" xfId="2" quotePrefix="1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14" fillId="0" borderId="0" xfId="2" applyAlignment="1">
      <alignment horizontal="left" vertical="center"/>
    </xf>
    <xf numFmtId="177" fontId="6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 applyProtection="1">
      <alignment horizontal="distributed" vertical="center"/>
    </xf>
    <xf numFmtId="0" fontId="20" fillId="0" borderId="0" xfId="2" applyFont="1" applyFill="1" applyBorder="1" applyAlignment="1" applyProtection="1">
      <alignment horizontal="distributed" vertical="center"/>
    </xf>
    <xf numFmtId="0" fontId="21" fillId="0" borderId="0" xfId="2" applyFont="1" applyFill="1" applyBorder="1" applyAlignment="1" applyProtection="1">
      <alignment horizontal="distributed" vertical="center"/>
    </xf>
    <xf numFmtId="176" fontId="6" fillId="0" borderId="2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38" fontId="6" fillId="0" borderId="0" xfId="1" applyFont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quotePrefix="1" applyFont="1" applyFill="1" applyBorder="1" applyAlignment="1" applyProtection="1">
      <alignment vertical="center"/>
    </xf>
    <xf numFmtId="0" fontId="6" fillId="0" borderId="1" xfId="3" applyFont="1" applyBorder="1" applyAlignment="1">
      <alignment vertical="center"/>
    </xf>
    <xf numFmtId="0" fontId="5" fillId="0" borderId="1" xfId="3" applyFont="1" applyFill="1" applyBorder="1" applyAlignment="1" applyProtection="1">
      <alignment vertical="center"/>
    </xf>
    <xf numFmtId="0" fontId="5" fillId="0" borderId="1" xfId="3" applyFont="1" applyFill="1" applyBorder="1" applyAlignment="1" applyProtection="1">
      <alignment horizontal="right" vertical="center"/>
    </xf>
    <xf numFmtId="0" fontId="6" fillId="0" borderId="8" xfId="3" applyFont="1" applyBorder="1" applyAlignment="1">
      <alignment vertical="center"/>
    </xf>
    <xf numFmtId="0" fontId="5" fillId="0" borderId="7" xfId="3" applyFont="1" applyFill="1" applyBorder="1" applyAlignment="1" applyProtection="1">
      <alignment vertical="center"/>
    </xf>
    <xf numFmtId="0" fontId="5" fillId="0" borderId="4" xfId="3" quotePrefix="1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distributed" vertical="center"/>
    </xf>
    <xf numFmtId="0" fontId="5" fillId="0" borderId="0" xfId="3" quotePrefix="1" applyFont="1" applyFill="1" applyBorder="1" applyAlignment="1" applyProtection="1">
      <alignment horizontal="distributed" vertical="center"/>
    </xf>
    <xf numFmtId="0" fontId="18" fillId="0" borderId="2" xfId="3" applyBorder="1" applyAlignment="1">
      <alignment horizontal="center" vertical="center"/>
    </xf>
    <xf numFmtId="0" fontId="18" fillId="0" borderId="0" xfId="3" applyBorder="1" applyAlignment="1">
      <alignment horizontal="center" vertical="center"/>
    </xf>
    <xf numFmtId="0" fontId="5" fillId="0" borderId="0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19" fillId="0" borderId="0" xfId="3" applyFont="1" applyFill="1" applyBorder="1" applyAlignment="1" applyProtection="1">
      <alignment horizontal="distributed" vertical="center"/>
    </xf>
    <xf numFmtId="0" fontId="9" fillId="0" borderId="0" xfId="3" applyFont="1" applyFill="1" applyBorder="1" applyAlignment="1" applyProtection="1">
      <alignment horizontal="distributed" vertical="center"/>
    </xf>
    <xf numFmtId="0" fontId="5" fillId="0" borderId="6" xfId="3" quotePrefix="1" applyFont="1" applyFill="1" applyBorder="1" applyAlignment="1" applyProtection="1">
      <alignment vertical="center"/>
    </xf>
    <xf numFmtId="176" fontId="6" fillId="0" borderId="0" xfId="3" applyNumberFormat="1" applyFont="1" applyBorder="1" applyAlignment="1">
      <alignment horizontal="right" vertical="center"/>
    </xf>
    <xf numFmtId="0" fontId="20" fillId="0" borderId="0" xfId="3" applyFont="1" applyFill="1" applyBorder="1" applyAlignment="1" applyProtection="1">
      <alignment horizontal="distributed" vertical="center"/>
    </xf>
    <xf numFmtId="0" fontId="10" fillId="0" borderId="0" xfId="3" applyFont="1" applyBorder="1" applyAlignment="1">
      <alignment horizontal="distributed" vertical="center"/>
    </xf>
    <xf numFmtId="176" fontId="6" fillId="0" borderId="2" xfId="3" applyNumberFormat="1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11" fillId="0" borderId="0" xfId="3" quotePrefix="1" applyFont="1" applyFill="1" applyBorder="1" applyAlignment="1" applyProtection="1">
      <alignment horizontal="distributed" vertical="center" justifyLastLine="1"/>
    </xf>
    <xf numFmtId="176" fontId="10" fillId="0" borderId="2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0" fontId="21" fillId="0" borderId="0" xfId="3" applyFont="1" applyFill="1" applyBorder="1" applyAlignment="1" applyProtection="1">
      <alignment horizontal="distributed" vertical="center"/>
    </xf>
    <xf numFmtId="0" fontId="12" fillId="0" borderId="0" xfId="3" applyFont="1" applyFill="1" applyBorder="1" applyAlignment="1" applyProtection="1">
      <alignment horizontal="distributed" vertical="center"/>
    </xf>
    <xf numFmtId="0" fontId="10" fillId="0" borderId="0" xfId="3" applyFont="1" applyFill="1" applyBorder="1" applyAlignment="1" applyProtection="1">
      <alignment vertical="center"/>
    </xf>
    <xf numFmtId="0" fontId="11" fillId="0" borderId="0" xfId="3" applyFont="1" applyFill="1" applyBorder="1" applyAlignment="1" applyProtection="1">
      <alignment vertical="center"/>
    </xf>
    <xf numFmtId="0" fontId="11" fillId="0" borderId="0" xfId="3" applyFont="1" applyFill="1" applyBorder="1" applyAlignment="1" applyProtection="1">
      <alignment horizontal="distributed" vertical="center" justifyLastLine="1"/>
    </xf>
    <xf numFmtId="0" fontId="5" fillId="0" borderId="0" xfId="3" applyFont="1" applyFill="1" applyBorder="1" applyAlignment="1" applyProtection="1">
      <alignment vertical="center"/>
    </xf>
    <xf numFmtId="176" fontId="6" fillId="0" borderId="2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 applyProtection="1">
      <alignment horizontal="distributed" vertical="center" justifyLastLine="1"/>
    </xf>
    <xf numFmtId="177" fontId="6" fillId="0" borderId="2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0" fontId="3" fillId="0" borderId="0" xfId="3" applyFont="1" applyAlignment="1">
      <alignment horizontal="distributed"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horizontal="distributed" vertical="center"/>
    </xf>
    <xf numFmtId="0" fontId="18" fillId="0" borderId="1" xfId="3" applyBorder="1" applyAlignment="1">
      <alignment horizontal="distributed" vertical="center"/>
    </xf>
    <xf numFmtId="0" fontId="5" fillId="0" borderId="5" xfId="3" applyFont="1" applyFill="1" applyBorder="1" applyAlignment="1" applyProtection="1">
      <alignment horizontal="distributed" vertical="center" justifyLastLine="1"/>
    </xf>
    <xf numFmtId="176" fontId="6" fillId="0" borderId="1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6" fillId="0" borderId="0" xfId="3" applyFont="1" applyFill="1" applyBorder="1" applyAlignment="1" applyProtection="1">
      <alignment horizontal="distributed" vertical="center"/>
    </xf>
    <xf numFmtId="0" fontId="10" fillId="0" borderId="0" xfId="3" applyFont="1" applyFill="1" applyBorder="1" applyAlignment="1" applyProtection="1">
      <alignment horizontal="distributed" vertical="center"/>
    </xf>
    <xf numFmtId="38" fontId="6" fillId="0" borderId="0" xfId="3" applyNumberFormat="1" applyFont="1" applyAlignment="1">
      <alignment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0" xfId="3" quotePrefix="1" applyFont="1" applyFill="1" applyBorder="1" applyAlignment="1" applyProtection="1">
      <alignment vertical="center"/>
    </xf>
    <xf numFmtId="3" fontId="6" fillId="0" borderId="0" xfId="3" applyNumberFormat="1" applyFont="1" applyAlignment="1">
      <alignment vertical="center"/>
    </xf>
    <xf numFmtId="3" fontId="10" fillId="0" borderId="0" xfId="3" applyNumberFormat="1" applyFont="1" applyAlignment="1">
      <alignment vertical="center"/>
    </xf>
    <xf numFmtId="0" fontId="15" fillId="0" borderId="0" xfId="3" applyFont="1" applyBorder="1" applyAlignment="1">
      <alignment horizontal="distributed" vertical="center"/>
    </xf>
    <xf numFmtId="0" fontId="16" fillId="0" borderId="0" xfId="3" quotePrefix="1" applyFont="1" applyFill="1" applyBorder="1" applyAlignment="1" applyProtection="1">
      <alignment horizontal="distributed" vertical="center" justifyLastLine="1"/>
    </xf>
    <xf numFmtId="176" fontId="15" fillId="0" borderId="2" xfId="3" applyNumberFormat="1" applyFont="1" applyFill="1" applyBorder="1" applyAlignment="1">
      <alignment horizontal="right" vertical="center"/>
    </xf>
    <xf numFmtId="176" fontId="15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 applyProtection="1">
      <alignment horizontal="distributed" vertical="center"/>
    </xf>
    <xf numFmtId="0" fontId="17" fillId="0" borderId="0" xfId="3" applyFont="1" applyFill="1" applyBorder="1" applyAlignment="1" applyProtection="1">
      <alignment horizontal="distributed" vertical="center"/>
    </xf>
    <xf numFmtId="0" fontId="15" fillId="0" borderId="0" xfId="3" applyFont="1" applyFill="1" applyBorder="1" applyAlignment="1" applyProtection="1">
      <alignment vertical="center"/>
    </xf>
    <xf numFmtId="0" fontId="16" fillId="0" borderId="0" xfId="3" applyFont="1" applyFill="1" applyBorder="1" applyAlignment="1" applyProtection="1">
      <alignment vertical="center"/>
    </xf>
    <xf numFmtId="0" fontId="16" fillId="0" borderId="0" xfId="3" applyFont="1" applyFill="1" applyBorder="1" applyAlignment="1" applyProtection="1">
      <alignment horizontal="distributed" vertical="center" justifyLastLine="1"/>
    </xf>
    <xf numFmtId="3" fontId="6" fillId="0" borderId="0" xfId="3" applyNumberFormat="1" applyFont="1" applyBorder="1" applyAlignment="1">
      <alignment vertical="center"/>
    </xf>
    <xf numFmtId="0" fontId="5" fillId="0" borderId="0" xfId="3" applyFont="1" applyFill="1" applyBorder="1" applyAlignment="1" applyProtection="1">
      <alignment horizontal="distributed" vertical="center"/>
    </xf>
    <xf numFmtId="0" fontId="3" fillId="0" borderId="0" xfId="3" applyFont="1" applyAlignment="1">
      <alignment horizontal="distributed" vertical="center"/>
    </xf>
    <xf numFmtId="0" fontId="5" fillId="0" borderId="0" xfId="3" quotePrefix="1" applyFont="1" applyFill="1" applyBorder="1" applyAlignment="1" applyProtection="1">
      <alignment horizontal="distributed" vertical="center"/>
    </xf>
    <xf numFmtId="0" fontId="3" fillId="0" borderId="0" xfId="3" applyFont="1" applyBorder="1" applyAlignment="1">
      <alignment horizontal="distributed" vertical="center"/>
    </xf>
    <xf numFmtId="0" fontId="22" fillId="0" borderId="0" xfId="3" applyFont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0" xfId="3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3" applyFont="1">
      <alignment vertical="center"/>
    </xf>
    <xf numFmtId="0" fontId="8" fillId="0" borderId="0" xfId="3" applyFont="1">
      <alignment vertical="center"/>
    </xf>
    <xf numFmtId="0" fontId="22" fillId="0" borderId="0" xfId="3" applyFont="1">
      <alignment vertical="center"/>
    </xf>
    <xf numFmtId="0" fontId="5" fillId="0" borderId="0" xfId="3" quotePrefix="1" applyFont="1">
      <alignment vertical="center"/>
    </xf>
    <xf numFmtId="0" fontId="6" fillId="0" borderId="1" xfId="3" applyFont="1" applyBorder="1">
      <alignment vertical="center"/>
    </xf>
    <xf numFmtId="0" fontId="5" fillId="0" borderId="1" xfId="3" applyFont="1" applyBorder="1">
      <alignment vertical="center"/>
    </xf>
    <xf numFmtId="0" fontId="5" fillId="0" borderId="1" xfId="3" applyFont="1" applyBorder="1" applyAlignment="1">
      <alignment horizontal="right" vertical="center"/>
    </xf>
    <xf numFmtId="0" fontId="6" fillId="0" borderId="8" xfId="3" applyFont="1" applyBorder="1">
      <alignment vertical="center"/>
    </xf>
    <xf numFmtId="0" fontId="5" fillId="0" borderId="7" xfId="3" applyFont="1" applyBorder="1">
      <alignment vertical="center"/>
    </xf>
    <xf numFmtId="0" fontId="5" fillId="0" borderId="4" xfId="3" quotePrefix="1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distributed" vertical="center"/>
    </xf>
    <xf numFmtId="0" fontId="5" fillId="0" borderId="0" xfId="3" quotePrefix="1" applyFont="1" applyAlignment="1">
      <alignment horizontal="distributed" vertical="center"/>
    </xf>
    <xf numFmtId="0" fontId="18" fillId="0" borderId="0" xfId="3" applyAlignment="1">
      <alignment horizontal="center" vertical="center"/>
    </xf>
    <xf numFmtId="0" fontId="5" fillId="0" borderId="0" xfId="3" quotePrefix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distributed" vertical="center"/>
    </xf>
    <xf numFmtId="0" fontId="9" fillId="0" borderId="0" xfId="3" applyFont="1" applyAlignment="1">
      <alignment horizontal="distributed" vertical="center"/>
    </xf>
    <xf numFmtId="0" fontId="5" fillId="0" borderId="6" xfId="3" quotePrefix="1" applyFont="1" applyBorder="1">
      <alignment vertical="center"/>
    </xf>
    <xf numFmtId="176" fontId="6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distributed" vertical="center"/>
    </xf>
    <xf numFmtId="0" fontId="10" fillId="0" borderId="0" xfId="3" applyFont="1">
      <alignment vertical="center"/>
    </xf>
    <xf numFmtId="0" fontId="15" fillId="0" borderId="0" xfId="3" applyFont="1" applyAlignment="1">
      <alignment horizontal="distributed" vertical="center"/>
    </xf>
    <xf numFmtId="0" fontId="16" fillId="0" borderId="0" xfId="3" quotePrefix="1" applyFont="1" applyAlignment="1">
      <alignment horizontal="distributed" vertical="center" justifyLastLine="1"/>
    </xf>
    <xf numFmtId="176" fontId="15" fillId="0" borderId="2" xfId="3" applyNumberFormat="1" applyFont="1" applyBorder="1" applyAlignment="1">
      <alignment horizontal="right" vertical="center"/>
    </xf>
    <xf numFmtId="176" fontId="15" fillId="0" borderId="0" xfId="3" applyNumberFormat="1" applyFont="1" applyAlignment="1">
      <alignment horizontal="right" vertical="center"/>
    </xf>
    <xf numFmtId="0" fontId="17" fillId="0" borderId="0" xfId="3" applyFont="1" applyAlignment="1">
      <alignment horizontal="distributed"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6" fillId="0" borderId="0" xfId="3" applyFont="1" applyAlignment="1">
      <alignment horizontal="distributed" vertical="center" justifyLastLine="1"/>
    </xf>
    <xf numFmtId="0" fontId="5" fillId="0" borderId="0" xfId="3" applyFont="1">
      <alignment vertical="center"/>
    </xf>
    <xf numFmtId="0" fontId="5" fillId="0" borderId="0" xfId="3" applyFont="1" applyAlignment="1">
      <alignment horizontal="distributed" vertical="center" justifyLastLine="1"/>
    </xf>
    <xf numFmtId="177" fontId="6" fillId="0" borderId="2" xfId="3" applyNumberFormat="1" applyFont="1" applyBorder="1">
      <alignment vertical="center"/>
    </xf>
    <xf numFmtId="177" fontId="6" fillId="0" borderId="0" xfId="3" applyNumberFormat="1" applyFont="1">
      <alignment vertical="center"/>
    </xf>
    <xf numFmtId="0" fontId="5" fillId="0" borderId="5" xfId="3" applyFont="1" applyBorder="1" applyAlignment="1">
      <alignment horizontal="distributed" vertical="center" justifyLastLine="1"/>
    </xf>
    <xf numFmtId="38" fontId="6" fillId="0" borderId="0" xfId="3" applyNumberFormat="1" applyFont="1">
      <alignment vertical="center"/>
    </xf>
    <xf numFmtId="0" fontId="7" fillId="0" borderId="0" xfId="3" applyFont="1" applyAlignment="1">
      <alignment vertical="center"/>
    </xf>
    <xf numFmtId="0" fontId="7" fillId="0" borderId="0" xfId="3" quotePrefix="1" applyFont="1" applyAlignment="1">
      <alignment vertical="center"/>
    </xf>
    <xf numFmtId="0" fontId="5" fillId="0" borderId="0" xfId="3" applyFont="1" applyAlignment="1">
      <alignment horizontal="distributed" vertical="center"/>
    </xf>
    <xf numFmtId="0" fontId="3" fillId="0" borderId="0" xfId="3" applyFont="1" applyAlignment="1">
      <alignment horizontal="distributed" vertical="center"/>
    </xf>
    <xf numFmtId="0" fontId="5" fillId="0" borderId="0" xfId="3" quotePrefix="1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176" fontId="16" fillId="0" borderId="0" xfId="0" applyNumberFormat="1" applyFont="1" applyAlignment="1">
      <alignment horizontal="distributed" vertical="center"/>
    </xf>
    <xf numFmtId="176" fontId="26" fillId="0" borderId="0" xfId="3" applyNumberFormat="1" applyFont="1" applyAlignment="1">
      <alignment horizontal="right" vertical="center"/>
    </xf>
    <xf numFmtId="0" fontId="6" fillId="0" borderId="0" xfId="3" applyFont="1" applyProtection="1">
      <alignment vertical="center"/>
      <protection locked="0"/>
    </xf>
    <xf numFmtId="0" fontId="8" fillId="0" borderId="0" xfId="3" applyFont="1" applyProtection="1">
      <alignment vertical="center"/>
      <protection locked="0"/>
    </xf>
    <xf numFmtId="0" fontId="22" fillId="0" borderId="0" xfId="3" applyFont="1" applyProtection="1">
      <alignment vertical="center"/>
      <protection locked="0"/>
    </xf>
    <xf numFmtId="0" fontId="5" fillId="0" borderId="0" xfId="3" quotePrefix="1" applyFont="1" applyProtection="1">
      <alignment vertical="center"/>
      <protection locked="0"/>
    </xf>
    <xf numFmtId="0" fontId="6" fillId="0" borderId="1" xfId="3" applyFont="1" applyBorder="1" applyProtection="1">
      <alignment vertical="center"/>
      <protection locked="0"/>
    </xf>
    <xf numFmtId="0" fontId="5" fillId="0" borderId="1" xfId="3" applyFont="1" applyBorder="1" applyProtection="1">
      <alignment vertical="center"/>
      <protection locked="0"/>
    </xf>
    <xf numFmtId="0" fontId="5" fillId="0" borderId="1" xfId="3" applyFont="1" applyBorder="1" applyAlignment="1" applyProtection="1">
      <alignment horizontal="right" vertical="center"/>
      <protection locked="0"/>
    </xf>
    <xf numFmtId="0" fontId="6" fillId="0" borderId="8" xfId="3" applyFont="1" applyBorder="1" applyProtection="1">
      <alignment vertical="center"/>
      <protection locked="0"/>
    </xf>
    <xf numFmtId="0" fontId="5" fillId="0" borderId="7" xfId="3" applyFont="1" applyBorder="1" applyProtection="1">
      <alignment vertical="center"/>
      <protection locked="0"/>
    </xf>
    <xf numFmtId="0" fontId="5" fillId="0" borderId="4" xfId="3" quotePrefix="1" applyFont="1" applyBorder="1" applyAlignment="1" applyProtection="1">
      <alignment horizontal="center" vertical="center"/>
      <protection locked="0"/>
    </xf>
    <xf numFmtId="0" fontId="5" fillId="0" borderId="3" xfId="3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distributed" vertical="center"/>
      <protection locked="0"/>
    </xf>
    <xf numFmtId="0" fontId="5" fillId="0" borderId="0" xfId="3" quotePrefix="1" applyFont="1" applyAlignment="1" applyProtection="1">
      <alignment horizontal="distributed" vertical="center"/>
      <protection locked="0"/>
    </xf>
    <xf numFmtId="0" fontId="18" fillId="0" borderId="2" xfId="3" applyBorder="1" applyAlignment="1" applyProtection="1">
      <alignment horizontal="center" vertical="center"/>
      <protection locked="0"/>
    </xf>
    <xf numFmtId="0" fontId="18" fillId="0" borderId="0" xfId="3" applyAlignment="1" applyProtection="1">
      <alignment horizontal="center" vertical="center"/>
      <protection locked="0"/>
    </xf>
    <xf numFmtId="0" fontId="5" fillId="0" borderId="0" xfId="3" quotePrefix="1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9" fillId="0" borderId="0" xfId="3" applyFont="1" applyAlignment="1" applyProtection="1">
      <alignment horizontal="distributed" vertical="center"/>
      <protection locked="0"/>
    </xf>
    <xf numFmtId="0" fontId="5" fillId="0" borderId="6" xfId="3" quotePrefix="1" applyFont="1" applyBorder="1" applyProtection="1">
      <alignment vertical="center"/>
      <protection locked="0"/>
    </xf>
    <xf numFmtId="176" fontId="6" fillId="0" borderId="0" xfId="3" applyNumberFormat="1" applyFont="1" applyAlignment="1" applyProtection="1">
      <alignment horizontal="right" vertical="center"/>
      <protection locked="0"/>
    </xf>
    <xf numFmtId="3" fontId="6" fillId="0" borderId="0" xfId="3" applyNumberFormat="1" applyFo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/>
      <protection locked="0"/>
    </xf>
    <xf numFmtId="0" fontId="10" fillId="0" borderId="0" xfId="3" applyFont="1" applyAlignment="1" applyProtection="1">
      <alignment horizontal="distributed" vertical="center"/>
      <protection locked="0"/>
    </xf>
    <xf numFmtId="176" fontId="6" fillId="0" borderId="2" xfId="3" applyNumberFormat="1" applyFont="1" applyBorder="1" applyAlignment="1" applyProtection="1">
      <alignment horizontal="right" vertical="center"/>
      <protection locked="0"/>
    </xf>
    <xf numFmtId="0" fontId="10" fillId="0" borderId="0" xfId="3" applyFont="1" applyProtection="1">
      <alignment vertical="center"/>
      <protection locked="0"/>
    </xf>
    <xf numFmtId="3" fontId="10" fillId="0" borderId="0" xfId="3" applyNumberFormat="1" applyFont="1" applyProtection="1">
      <alignment vertical="center"/>
      <protection locked="0"/>
    </xf>
    <xf numFmtId="0" fontId="15" fillId="0" borderId="0" xfId="3" applyFont="1" applyAlignment="1" applyProtection="1">
      <alignment horizontal="distributed" vertical="center"/>
      <protection locked="0"/>
    </xf>
    <xf numFmtId="0" fontId="16" fillId="0" borderId="0" xfId="3" quotePrefix="1" applyFont="1" applyAlignment="1" applyProtection="1">
      <alignment horizontal="distributed" vertical="center" justifyLastLine="1"/>
      <protection locked="0"/>
    </xf>
    <xf numFmtId="178" fontId="15" fillId="0" borderId="2" xfId="3" applyNumberFormat="1" applyFont="1" applyBorder="1" applyAlignment="1" applyProtection="1">
      <alignment horizontal="right" vertical="center"/>
      <protection locked="0"/>
    </xf>
    <xf numFmtId="178" fontId="15" fillId="0" borderId="0" xfId="3" applyNumberFormat="1" applyFont="1" applyAlignment="1" applyProtection="1">
      <alignment horizontal="right" vertical="center"/>
      <protection locked="0"/>
    </xf>
    <xf numFmtId="176" fontId="16" fillId="0" borderId="0" xfId="0" applyNumberFormat="1" applyFont="1" applyAlignment="1" applyProtection="1">
      <alignment horizontal="distributed" vertical="center"/>
      <protection locked="0"/>
    </xf>
    <xf numFmtId="0" fontId="17" fillId="0" borderId="0" xfId="3" applyFont="1" applyAlignment="1" applyProtection="1">
      <alignment horizontal="distributed" vertical="center"/>
      <protection locked="0"/>
    </xf>
    <xf numFmtId="176" fontId="26" fillId="0" borderId="0" xfId="3" applyNumberFormat="1" applyFont="1" applyAlignment="1" applyProtection="1">
      <alignment horizontal="right" vertical="center"/>
      <protection locked="0"/>
    </xf>
    <xf numFmtId="0" fontId="15" fillId="0" borderId="0" xfId="3" applyFont="1" applyProtection="1">
      <alignment vertical="center"/>
      <protection locked="0"/>
    </xf>
    <xf numFmtId="0" fontId="16" fillId="0" borderId="0" xfId="3" applyFont="1" applyProtection="1">
      <alignment vertical="center"/>
      <protection locked="0"/>
    </xf>
    <xf numFmtId="0" fontId="16" fillId="0" borderId="0" xfId="3" applyFont="1" applyAlignment="1" applyProtection="1">
      <alignment horizontal="distributed" vertical="center" justifyLastLine="1"/>
      <protection locked="0"/>
    </xf>
    <xf numFmtId="0" fontId="5" fillId="0" borderId="0" xfId="3" applyFont="1" applyProtection="1">
      <alignment vertical="center"/>
      <protection locked="0"/>
    </xf>
    <xf numFmtId="0" fontId="5" fillId="0" borderId="0" xfId="3" applyFont="1" applyAlignment="1" applyProtection="1">
      <alignment horizontal="distributed" vertical="center"/>
      <protection locked="0"/>
    </xf>
    <xf numFmtId="0" fontId="5" fillId="0" borderId="0" xfId="3" applyFont="1" applyAlignment="1" applyProtection="1">
      <alignment horizontal="distributed" vertical="center" justifyLastLine="1"/>
      <protection locked="0"/>
    </xf>
    <xf numFmtId="177" fontId="6" fillId="0" borderId="2" xfId="3" applyNumberFormat="1" applyFont="1" applyBorder="1" applyProtection="1">
      <alignment vertical="center"/>
      <protection locked="0"/>
    </xf>
    <xf numFmtId="38" fontId="6" fillId="0" borderId="0" xfId="1" applyFont="1" applyFill="1" applyAlignment="1" applyProtection="1">
      <alignment vertical="center"/>
      <protection locked="0"/>
    </xf>
    <xf numFmtId="177" fontId="6" fillId="0" borderId="0" xfId="3" applyNumberFormat="1" applyFont="1" applyProtection="1">
      <alignment vertical="center"/>
      <protection locked="0"/>
    </xf>
    <xf numFmtId="0" fontId="3" fillId="0" borderId="0" xfId="3" applyFont="1" applyAlignment="1" applyProtection="1">
      <alignment horizontal="distributed" vertical="center"/>
      <protection locked="0"/>
    </xf>
    <xf numFmtId="0" fontId="5" fillId="0" borderId="0" xfId="3" quotePrefix="1" applyFont="1" applyAlignment="1" applyProtection="1">
      <alignment horizontal="distributed" vertical="center"/>
      <protection locked="0"/>
    </xf>
    <xf numFmtId="177" fontId="6" fillId="0" borderId="0" xfId="1" applyNumberFormat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18" fillId="0" borderId="1" xfId="3" applyBorder="1" applyAlignment="1" applyProtection="1">
      <alignment horizontal="distributed" vertical="center"/>
      <protection locked="0"/>
    </xf>
    <xf numFmtId="0" fontId="5" fillId="0" borderId="5" xfId="3" applyFont="1" applyBorder="1" applyAlignment="1" applyProtection="1">
      <alignment horizontal="distributed" vertical="center" justifyLastLine="1"/>
      <protection locked="0"/>
    </xf>
    <xf numFmtId="176" fontId="6" fillId="0" borderId="1" xfId="3" applyNumberFormat="1" applyFont="1" applyBorder="1" applyAlignment="1" applyProtection="1">
      <alignment horizontal="right" vertical="center"/>
      <protection locked="0"/>
    </xf>
    <xf numFmtId="38" fontId="6" fillId="0" borderId="0" xfId="3" applyNumberFormat="1" applyFo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7" fillId="0" borderId="0" xfId="3" quotePrefix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3" applyFont="1" applyProtection="1">
      <alignment vertical="center"/>
      <protection locked="0"/>
    </xf>
    <xf numFmtId="0" fontId="7" fillId="0" borderId="0" xfId="3" quotePrefix="1" applyFont="1" applyProtection="1">
      <alignment vertical="center"/>
      <protection locked="0"/>
    </xf>
    <xf numFmtId="0" fontId="5" fillId="0" borderId="3" xfId="3" applyFont="1" applyBorder="1" applyAlignment="1" applyProtection="1">
      <alignment horizontal="distributed" vertical="center" justifyLastLine="1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3" fillId="0" borderId="0" xfId="3" applyFont="1" applyAlignment="1" applyProtection="1">
      <alignment horizontal="right" vertical="center"/>
      <protection locked="0"/>
    </xf>
    <xf numFmtId="0" fontId="5" fillId="0" borderId="0" xfId="3" applyFont="1" applyAlignment="1" applyProtection="1">
      <alignment horizontal="distributed" vertical="center"/>
      <protection locked="0"/>
    </xf>
    <xf numFmtId="0" fontId="5" fillId="0" borderId="0" xfId="3" quotePrefix="1" applyFont="1" applyAlignment="1" applyProtection="1">
      <alignment horizontal="distributed" vertical="center"/>
      <protection locked="0"/>
    </xf>
    <xf numFmtId="0" fontId="3" fillId="0" borderId="0" xfId="3" applyFont="1" applyAlignment="1" applyProtection="1">
      <alignment horizontal="distributed" vertical="center"/>
      <protection locked="0"/>
    </xf>
    <xf numFmtId="0" fontId="5" fillId="0" borderId="9" xfId="3" applyFont="1" applyBorder="1" applyAlignment="1" applyProtection="1">
      <alignment horizontal="distributed" vertical="center" justifyLastLine="1"/>
      <protection locked="0"/>
    </xf>
    <xf numFmtId="0" fontId="18" fillId="0" borderId="9" xfId="3" applyBorder="1" applyAlignment="1" applyProtection="1">
      <alignment horizontal="distributed" vertical="center" justifyLastLine="1"/>
      <protection locked="0"/>
    </xf>
    <xf numFmtId="0" fontId="5" fillId="0" borderId="10" xfId="3" applyFont="1" applyBorder="1" applyAlignment="1" applyProtection="1">
      <alignment horizontal="distributed" vertical="center" justifyLastLine="1"/>
      <protection locked="0"/>
    </xf>
    <xf numFmtId="0" fontId="18" fillId="0" borderId="4" xfId="3" applyBorder="1" applyAlignment="1" applyProtection="1">
      <alignment horizontal="distributed" vertical="center" justifyLastLine="1"/>
      <protection locked="0"/>
    </xf>
    <xf numFmtId="0" fontId="5" fillId="0" borderId="7" xfId="3" applyFont="1" applyBorder="1" applyAlignment="1" applyProtection="1">
      <alignment horizontal="distributed" vertical="center"/>
      <protection locked="0"/>
    </xf>
    <xf numFmtId="0" fontId="18" fillId="0" borderId="7" xfId="3" applyBorder="1" applyAlignment="1" applyProtection="1">
      <alignment horizontal="distributed" vertical="center"/>
      <protection locked="0"/>
    </xf>
    <xf numFmtId="0" fontId="5" fillId="0" borderId="1" xfId="3" applyFont="1" applyBorder="1" applyAlignment="1" applyProtection="1">
      <alignment horizontal="distributed" vertical="center" justifyLastLine="1"/>
      <protection locked="0"/>
    </xf>
    <xf numFmtId="0" fontId="5" fillId="0" borderId="1" xfId="3" quotePrefix="1" applyFont="1" applyBorder="1" applyAlignment="1" applyProtection="1">
      <alignment horizontal="distributed" vertical="center" justifyLastLine="1"/>
      <protection locked="0"/>
    </xf>
    <xf numFmtId="0" fontId="5" fillId="0" borderId="10" xfId="3" applyFont="1" applyBorder="1" applyAlignment="1" applyProtection="1">
      <alignment horizontal="center" vertical="center"/>
      <protection locked="0"/>
    </xf>
    <xf numFmtId="0" fontId="18" fillId="0" borderId="4" xfId="3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distributed" vertical="center"/>
    </xf>
    <xf numFmtId="0" fontId="5" fillId="0" borderId="0" xfId="3" quotePrefix="1" applyFont="1" applyAlignment="1">
      <alignment horizontal="distributed" vertical="center"/>
    </xf>
    <xf numFmtId="0" fontId="5" fillId="0" borderId="9" xfId="3" applyFont="1" applyBorder="1" applyAlignment="1">
      <alignment horizontal="distributed" vertical="center" justifyLastLine="1"/>
    </xf>
    <xf numFmtId="0" fontId="18" fillId="0" borderId="9" xfId="3" applyBorder="1" applyAlignment="1">
      <alignment horizontal="distributed" vertical="center" justifyLastLine="1"/>
    </xf>
    <xf numFmtId="0" fontId="5" fillId="0" borderId="10" xfId="3" applyFont="1" applyBorder="1" applyAlignment="1">
      <alignment horizontal="center" vertical="center"/>
    </xf>
    <xf numFmtId="0" fontId="18" fillId="0" borderId="4" xfId="3" applyBorder="1" applyAlignment="1">
      <alignment horizontal="center" vertical="center"/>
    </xf>
    <xf numFmtId="0" fontId="5" fillId="0" borderId="7" xfId="3" applyFont="1" applyBorder="1" applyAlignment="1">
      <alignment horizontal="distributed" vertical="center"/>
    </xf>
    <xf numFmtId="0" fontId="18" fillId="0" borderId="7" xfId="3" applyBorder="1" applyAlignment="1">
      <alignment horizontal="distributed" vertical="center"/>
    </xf>
    <xf numFmtId="0" fontId="5" fillId="0" borderId="1" xfId="3" applyFont="1" applyBorder="1" applyAlignment="1">
      <alignment horizontal="distributed" vertical="center" justifyLastLine="1"/>
    </xf>
    <xf numFmtId="0" fontId="5" fillId="0" borderId="1" xfId="3" quotePrefix="1" applyFont="1" applyBorder="1" applyAlignment="1">
      <alignment horizontal="distributed" vertical="center" justifyLastLine="1"/>
    </xf>
    <xf numFmtId="0" fontId="3" fillId="0" borderId="0" xfId="3" applyFont="1" applyAlignment="1">
      <alignment horizontal="distributed" vertical="center"/>
    </xf>
    <xf numFmtId="0" fontId="5" fillId="0" borderId="0" xfId="3" applyFont="1" applyFill="1" applyBorder="1" applyAlignment="1" applyProtection="1">
      <alignment horizontal="distributed" vertical="center"/>
    </xf>
    <xf numFmtId="0" fontId="5" fillId="0" borderId="0" xfId="3" quotePrefix="1" applyFont="1" applyFill="1" applyBorder="1" applyAlignment="1" applyProtection="1">
      <alignment horizontal="distributed" vertical="center"/>
    </xf>
    <xf numFmtId="0" fontId="5" fillId="0" borderId="9" xfId="3" applyFont="1" applyFill="1" applyBorder="1" applyAlignment="1" applyProtection="1">
      <alignment horizontal="distributed" vertical="center" justifyLastLine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7" xfId="3" applyFont="1" applyFill="1" applyBorder="1" applyAlignment="1" applyProtection="1">
      <alignment horizontal="distributed" vertical="center"/>
    </xf>
    <xf numFmtId="0" fontId="5" fillId="0" borderId="1" xfId="3" applyFont="1" applyFill="1" applyBorder="1" applyAlignment="1" applyProtection="1">
      <alignment horizontal="distributed" vertical="center" justifyLastLine="1"/>
    </xf>
    <xf numFmtId="0" fontId="5" fillId="0" borderId="1" xfId="3" quotePrefix="1" applyFont="1" applyFill="1" applyBorder="1" applyAlignment="1" applyProtection="1">
      <alignment horizontal="distributed" vertical="center" justifyLastLine="1"/>
    </xf>
    <xf numFmtId="0" fontId="3" fillId="0" borderId="0" xfId="3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 justifyLastLine="1"/>
    </xf>
    <xf numFmtId="0" fontId="5" fillId="0" borderId="1" xfId="0" quotePrefix="1" applyFont="1" applyFill="1" applyBorder="1" applyAlignment="1" applyProtection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2" applyFont="1" applyFill="1" applyBorder="1" applyAlignment="1" applyProtection="1">
      <alignment horizontal="distributed" vertical="center"/>
    </xf>
    <xf numFmtId="0" fontId="5" fillId="0" borderId="0" xfId="2" quotePrefix="1" applyFont="1" applyFill="1" applyBorder="1" applyAlignment="1" applyProtection="1">
      <alignment horizontal="distributed" vertical="center"/>
    </xf>
    <xf numFmtId="0" fontId="5" fillId="0" borderId="9" xfId="2" applyFont="1" applyFill="1" applyBorder="1" applyAlignment="1" applyProtection="1">
      <alignment horizontal="distributed" vertical="center" justifyLastLine="1"/>
    </xf>
    <xf numFmtId="0" fontId="14" fillId="0" borderId="9" xfId="2" applyBorder="1" applyAlignment="1">
      <alignment horizontal="distributed" vertical="center" justifyLastLine="1"/>
    </xf>
    <xf numFmtId="0" fontId="5" fillId="0" borderId="10" xfId="2" applyFont="1" applyFill="1" applyBorder="1" applyAlignment="1" applyProtection="1">
      <alignment horizontal="center" vertical="center"/>
    </xf>
    <xf numFmtId="0" fontId="14" fillId="0" borderId="4" xfId="2" applyBorder="1" applyAlignment="1">
      <alignment horizontal="center" vertical="center"/>
    </xf>
    <xf numFmtId="0" fontId="5" fillId="0" borderId="7" xfId="2" applyFont="1" applyFill="1" applyBorder="1" applyAlignment="1" applyProtection="1">
      <alignment horizontal="distributed" vertical="center"/>
    </xf>
    <xf numFmtId="0" fontId="14" fillId="0" borderId="7" xfId="2" applyBorder="1" applyAlignment="1">
      <alignment horizontal="distributed" vertical="center"/>
    </xf>
    <xf numFmtId="0" fontId="5" fillId="0" borderId="1" xfId="2" applyFont="1" applyFill="1" applyBorder="1" applyAlignment="1" applyProtection="1">
      <alignment horizontal="distributed" vertical="center" justifyLastLine="1"/>
    </xf>
    <xf numFmtId="0" fontId="5" fillId="0" borderId="1" xfId="2" quotePrefix="1" applyFont="1" applyFill="1" applyBorder="1" applyAlignment="1" applyProtection="1">
      <alignment horizontal="distributed" vertical="center" justifyLastLine="1"/>
    </xf>
    <xf numFmtId="0" fontId="3" fillId="0" borderId="0" xfId="2" applyFont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0" fillId="0" borderId="0" xfId="0" applyAlignment="1">
      <alignment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34020</xdr:colOff>
      <xdr:row>16</xdr:row>
      <xdr:rowOff>23562</xdr:rowOff>
    </xdr:from>
    <xdr:to>
      <xdr:col>2</xdr:col>
      <xdr:colOff>26360</xdr:colOff>
      <xdr:row>18</xdr:row>
      <xdr:rowOff>112852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1695307-86BB-4823-89CC-7596B6D476E2}"/>
            </a:ext>
          </a:extLst>
        </xdr:cNvPr>
        <xdr:cNvSpPr>
          <a:spLocks/>
        </xdr:cNvSpPr>
      </xdr:nvSpPr>
      <xdr:spPr bwMode="auto">
        <a:xfrm>
          <a:off x="910320" y="1909512"/>
          <a:ext cx="106640" cy="355990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20</xdr:row>
      <xdr:rowOff>28118</xdr:rowOff>
    </xdr:from>
    <xdr:to>
      <xdr:col>2</xdr:col>
      <xdr:colOff>30928</xdr:colOff>
      <xdr:row>21</xdr:row>
      <xdr:rowOff>109648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0756771-613A-45FE-BF4C-9C81051474E8}"/>
            </a:ext>
          </a:extLst>
        </xdr:cNvPr>
        <xdr:cNvSpPr>
          <a:spLocks/>
        </xdr:cNvSpPr>
      </xdr:nvSpPr>
      <xdr:spPr bwMode="auto">
        <a:xfrm>
          <a:off x="912561" y="23903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22</xdr:row>
      <xdr:rowOff>28118</xdr:rowOff>
    </xdr:from>
    <xdr:to>
      <xdr:col>2</xdr:col>
      <xdr:colOff>30928</xdr:colOff>
      <xdr:row>23</xdr:row>
      <xdr:rowOff>109648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A18FFC0A-1BE8-4483-9001-47A179241EA6}"/>
            </a:ext>
          </a:extLst>
        </xdr:cNvPr>
        <xdr:cNvSpPr>
          <a:spLocks/>
        </xdr:cNvSpPr>
      </xdr:nvSpPr>
      <xdr:spPr bwMode="auto">
        <a:xfrm>
          <a:off x="912561" y="26570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24</xdr:row>
      <xdr:rowOff>28118</xdr:rowOff>
    </xdr:from>
    <xdr:to>
      <xdr:col>2</xdr:col>
      <xdr:colOff>30928</xdr:colOff>
      <xdr:row>25</xdr:row>
      <xdr:rowOff>109647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0525A06-5F22-4D75-B2DA-5F4D5EFA1526}"/>
            </a:ext>
          </a:extLst>
        </xdr:cNvPr>
        <xdr:cNvSpPr>
          <a:spLocks/>
        </xdr:cNvSpPr>
      </xdr:nvSpPr>
      <xdr:spPr bwMode="auto">
        <a:xfrm>
          <a:off x="912561" y="29237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28</xdr:row>
      <xdr:rowOff>28118</xdr:rowOff>
    </xdr:from>
    <xdr:to>
      <xdr:col>2</xdr:col>
      <xdr:colOff>30928</xdr:colOff>
      <xdr:row>29</xdr:row>
      <xdr:rowOff>109647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CA63609-C281-43EA-9E27-D451D163C666}"/>
            </a:ext>
          </a:extLst>
        </xdr:cNvPr>
        <xdr:cNvSpPr>
          <a:spLocks/>
        </xdr:cNvSpPr>
      </xdr:nvSpPr>
      <xdr:spPr bwMode="auto">
        <a:xfrm>
          <a:off x="912561" y="34571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32</xdr:row>
      <xdr:rowOff>28118</xdr:rowOff>
    </xdr:from>
    <xdr:to>
      <xdr:col>2</xdr:col>
      <xdr:colOff>30928</xdr:colOff>
      <xdr:row>33</xdr:row>
      <xdr:rowOff>109648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17AB44C-74F4-4FB3-AB36-A4B9BD46E9A4}"/>
            </a:ext>
          </a:extLst>
        </xdr:cNvPr>
        <xdr:cNvSpPr>
          <a:spLocks/>
        </xdr:cNvSpPr>
      </xdr:nvSpPr>
      <xdr:spPr bwMode="auto">
        <a:xfrm>
          <a:off x="912561" y="39905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36</xdr:row>
      <xdr:rowOff>28118</xdr:rowOff>
    </xdr:from>
    <xdr:to>
      <xdr:col>2</xdr:col>
      <xdr:colOff>30928</xdr:colOff>
      <xdr:row>37</xdr:row>
      <xdr:rowOff>109647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BF8F877D-B964-48B0-A187-BB0B54DB5158}"/>
            </a:ext>
          </a:extLst>
        </xdr:cNvPr>
        <xdr:cNvSpPr>
          <a:spLocks/>
        </xdr:cNvSpPr>
      </xdr:nvSpPr>
      <xdr:spPr bwMode="auto">
        <a:xfrm>
          <a:off x="912561" y="45239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40</xdr:row>
      <xdr:rowOff>28118</xdr:rowOff>
    </xdr:from>
    <xdr:to>
      <xdr:col>2</xdr:col>
      <xdr:colOff>30928</xdr:colOff>
      <xdr:row>41</xdr:row>
      <xdr:rowOff>109647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2FFDD01-A676-41D9-88B5-190C87234F39}"/>
            </a:ext>
          </a:extLst>
        </xdr:cNvPr>
        <xdr:cNvSpPr>
          <a:spLocks/>
        </xdr:cNvSpPr>
      </xdr:nvSpPr>
      <xdr:spPr bwMode="auto">
        <a:xfrm>
          <a:off x="912561" y="50573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44</xdr:row>
      <xdr:rowOff>28118</xdr:rowOff>
    </xdr:from>
    <xdr:to>
      <xdr:col>2</xdr:col>
      <xdr:colOff>30928</xdr:colOff>
      <xdr:row>45</xdr:row>
      <xdr:rowOff>109648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5E670726-D0BB-42FC-8E29-9D6EEE192F83}"/>
            </a:ext>
          </a:extLst>
        </xdr:cNvPr>
        <xdr:cNvSpPr>
          <a:spLocks/>
        </xdr:cNvSpPr>
      </xdr:nvSpPr>
      <xdr:spPr bwMode="auto">
        <a:xfrm>
          <a:off x="912561" y="55907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26</xdr:row>
      <xdr:rowOff>28118</xdr:rowOff>
    </xdr:from>
    <xdr:to>
      <xdr:col>2</xdr:col>
      <xdr:colOff>30928</xdr:colOff>
      <xdr:row>27</xdr:row>
      <xdr:rowOff>109647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11E2D83F-F42A-41A4-85FD-EF0AC4B71421}"/>
            </a:ext>
          </a:extLst>
        </xdr:cNvPr>
        <xdr:cNvSpPr>
          <a:spLocks/>
        </xdr:cNvSpPr>
      </xdr:nvSpPr>
      <xdr:spPr bwMode="auto">
        <a:xfrm>
          <a:off x="912561" y="31904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30</xdr:row>
      <xdr:rowOff>15128</xdr:rowOff>
    </xdr:from>
    <xdr:to>
      <xdr:col>2</xdr:col>
      <xdr:colOff>34020</xdr:colOff>
      <xdr:row>31</xdr:row>
      <xdr:rowOff>96657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817043AD-5D6C-4556-8E84-096CA915B5A5}"/>
            </a:ext>
          </a:extLst>
        </xdr:cNvPr>
        <xdr:cNvSpPr>
          <a:spLocks/>
        </xdr:cNvSpPr>
      </xdr:nvSpPr>
      <xdr:spPr bwMode="auto">
        <a:xfrm>
          <a:off x="912561" y="3710828"/>
          <a:ext cx="112059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34</xdr:row>
      <xdr:rowOff>28118</xdr:rowOff>
    </xdr:from>
    <xdr:to>
      <xdr:col>2</xdr:col>
      <xdr:colOff>30928</xdr:colOff>
      <xdr:row>35</xdr:row>
      <xdr:rowOff>109648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14EEED17-4310-4C7A-B0DC-051EADB6A6CA}"/>
            </a:ext>
          </a:extLst>
        </xdr:cNvPr>
        <xdr:cNvSpPr>
          <a:spLocks/>
        </xdr:cNvSpPr>
      </xdr:nvSpPr>
      <xdr:spPr bwMode="auto">
        <a:xfrm>
          <a:off x="912561" y="42572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38</xdr:row>
      <xdr:rowOff>15128</xdr:rowOff>
    </xdr:from>
    <xdr:to>
      <xdr:col>2</xdr:col>
      <xdr:colOff>34020</xdr:colOff>
      <xdr:row>39</xdr:row>
      <xdr:rowOff>96657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51AF5F71-8E7A-42BC-BCC6-46BD8309E67F}"/>
            </a:ext>
          </a:extLst>
        </xdr:cNvPr>
        <xdr:cNvSpPr>
          <a:spLocks/>
        </xdr:cNvSpPr>
      </xdr:nvSpPr>
      <xdr:spPr bwMode="auto">
        <a:xfrm>
          <a:off x="912561" y="4777628"/>
          <a:ext cx="112059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42</xdr:row>
      <xdr:rowOff>28118</xdr:rowOff>
    </xdr:from>
    <xdr:to>
      <xdr:col>2</xdr:col>
      <xdr:colOff>30928</xdr:colOff>
      <xdr:row>43</xdr:row>
      <xdr:rowOff>109648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9CE23632-244E-4374-9E62-DCDFDB06F50C}"/>
            </a:ext>
          </a:extLst>
        </xdr:cNvPr>
        <xdr:cNvSpPr>
          <a:spLocks/>
        </xdr:cNvSpPr>
      </xdr:nvSpPr>
      <xdr:spPr bwMode="auto">
        <a:xfrm>
          <a:off x="912561" y="53240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46</xdr:row>
      <xdr:rowOff>30664</xdr:rowOff>
    </xdr:from>
    <xdr:to>
      <xdr:col>2</xdr:col>
      <xdr:colOff>30928</xdr:colOff>
      <xdr:row>47</xdr:row>
      <xdr:rowOff>112194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16728C48-A782-4FFE-8C17-481ED9358357}"/>
            </a:ext>
          </a:extLst>
        </xdr:cNvPr>
        <xdr:cNvSpPr>
          <a:spLocks/>
        </xdr:cNvSpPr>
      </xdr:nvSpPr>
      <xdr:spPr bwMode="auto">
        <a:xfrm>
          <a:off x="912561" y="5859964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15</xdr:row>
      <xdr:rowOff>28575</xdr:rowOff>
    </xdr:from>
    <xdr:to>
      <xdr:col>2</xdr:col>
      <xdr:colOff>0</xdr:colOff>
      <xdr:row>17</xdr:row>
      <xdr:rowOff>95250</xdr:rowOff>
    </xdr:to>
    <xdr:sp macro="" textlink="">
      <xdr:nvSpPr>
        <xdr:cNvPr id="11475" name="AutoShape 1">
          <a:extLst>
            <a:ext uri="{FF2B5EF4-FFF2-40B4-BE49-F238E27FC236}">
              <a16:creationId xmlns:a16="http://schemas.microsoft.com/office/drawing/2014/main" id="{F31A360C-B2E5-4C19-BA9A-6EA79FE9D3D8}"/>
            </a:ext>
          </a:extLst>
        </xdr:cNvPr>
        <xdr:cNvSpPr>
          <a:spLocks/>
        </xdr:cNvSpPr>
      </xdr:nvSpPr>
      <xdr:spPr bwMode="auto">
        <a:xfrm>
          <a:off x="847725" y="2085975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2</xdr:col>
      <xdr:colOff>0</xdr:colOff>
      <xdr:row>21</xdr:row>
      <xdr:rowOff>0</xdr:rowOff>
    </xdr:to>
    <xdr:sp macro="" textlink="">
      <xdr:nvSpPr>
        <xdr:cNvPr id="11476" name="AutoShape 2">
          <a:extLst>
            <a:ext uri="{FF2B5EF4-FFF2-40B4-BE49-F238E27FC236}">
              <a16:creationId xmlns:a16="http://schemas.microsoft.com/office/drawing/2014/main" id="{87B25BDC-EE22-457F-8A7D-A882240E254C}"/>
            </a:ext>
          </a:extLst>
        </xdr:cNvPr>
        <xdr:cNvSpPr>
          <a:spLocks/>
        </xdr:cNvSpPr>
      </xdr:nvSpPr>
      <xdr:spPr bwMode="auto">
        <a:xfrm>
          <a:off x="847725" y="25431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2</xdr:col>
      <xdr:colOff>0</xdr:colOff>
      <xdr:row>23</xdr:row>
      <xdr:rowOff>0</xdr:rowOff>
    </xdr:to>
    <xdr:sp macro="" textlink="">
      <xdr:nvSpPr>
        <xdr:cNvPr id="11477" name="AutoShape 3">
          <a:extLst>
            <a:ext uri="{FF2B5EF4-FFF2-40B4-BE49-F238E27FC236}">
              <a16:creationId xmlns:a16="http://schemas.microsoft.com/office/drawing/2014/main" id="{344BFC62-7027-4728-B76E-DD5E8C0A5EAA}"/>
            </a:ext>
          </a:extLst>
        </xdr:cNvPr>
        <xdr:cNvSpPr>
          <a:spLocks/>
        </xdr:cNvSpPr>
      </xdr:nvSpPr>
      <xdr:spPr bwMode="auto">
        <a:xfrm>
          <a:off x="847725" y="28098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2</xdr:col>
      <xdr:colOff>0</xdr:colOff>
      <xdr:row>25</xdr:row>
      <xdr:rowOff>0</xdr:rowOff>
    </xdr:to>
    <xdr:sp macro="" textlink="">
      <xdr:nvSpPr>
        <xdr:cNvPr id="11478" name="AutoShape 4">
          <a:extLst>
            <a:ext uri="{FF2B5EF4-FFF2-40B4-BE49-F238E27FC236}">
              <a16:creationId xmlns:a16="http://schemas.microsoft.com/office/drawing/2014/main" id="{911E697C-7694-4ABF-BCC0-63E7D096FE56}"/>
            </a:ext>
          </a:extLst>
        </xdr:cNvPr>
        <xdr:cNvSpPr>
          <a:spLocks/>
        </xdr:cNvSpPr>
      </xdr:nvSpPr>
      <xdr:spPr bwMode="auto">
        <a:xfrm>
          <a:off x="847725" y="30765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11479" name="AutoShape 5">
          <a:extLst>
            <a:ext uri="{FF2B5EF4-FFF2-40B4-BE49-F238E27FC236}">
              <a16:creationId xmlns:a16="http://schemas.microsoft.com/office/drawing/2014/main" id="{F54FD717-CA18-441B-9709-5B9438FEFE7C}"/>
            </a:ext>
          </a:extLst>
        </xdr:cNvPr>
        <xdr:cNvSpPr>
          <a:spLocks/>
        </xdr:cNvSpPr>
      </xdr:nvSpPr>
      <xdr:spPr bwMode="auto">
        <a:xfrm>
          <a:off x="847725" y="36099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2</xdr:col>
      <xdr:colOff>0</xdr:colOff>
      <xdr:row>33</xdr:row>
      <xdr:rowOff>0</xdr:rowOff>
    </xdr:to>
    <xdr:sp macro="" textlink="">
      <xdr:nvSpPr>
        <xdr:cNvPr id="11480" name="AutoShape 6">
          <a:extLst>
            <a:ext uri="{FF2B5EF4-FFF2-40B4-BE49-F238E27FC236}">
              <a16:creationId xmlns:a16="http://schemas.microsoft.com/office/drawing/2014/main" id="{F61B0834-3930-4BF8-A08E-241282128EF8}"/>
            </a:ext>
          </a:extLst>
        </xdr:cNvPr>
        <xdr:cNvSpPr>
          <a:spLocks/>
        </xdr:cNvSpPr>
      </xdr:nvSpPr>
      <xdr:spPr bwMode="auto">
        <a:xfrm>
          <a:off x="847725" y="41433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2</xdr:col>
      <xdr:colOff>0</xdr:colOff>
      <xdr:row>37</xdr:row>
      <xdr:rowOff>0</xdr:rowOff>
    </xdr:to>
    <xdr:sp macro="" textlink="">
      <xdr:nvSpPr>
        <xdr:cNvPr id="11481" name="AutoShape 7">
          <a:extLst>
            <a:ext uri="{FF2B5EF4-FFF2-40B4-BE49-F238E27FC236}">
              <a16:creationId xmlns:a16="http://schemas.microsoft.com/office/drawing/2014/main" id="{66194B67-4395-4954-9C52-7A96680FE94B}"/>
            </a:ext>
          </a:extLst>
        </xdr:cNvPr>
        <xdr:cNvSpPr>
          <a:spLocks/>
        </xdr:cNvSpPr>
      </xdr:nvSpPr>
      <xdr:spPr bwMode="auto">
        <a:xfrm>
          <a:off x="847725" y="46767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11482" name="AutoShape 8">
          <a:extLst>
            <a:ext uri="{FF2B5EF4-FFF2-40B4-BE49-F238E27FC236}">
              <a16:creationId xmlns:a16="http://schemas.microsoft.com/office/drawing/2014/main" id="{CF52EDFC-7E3E-47B4-954D-94B63046D929}"/>
            </a:ext>
          </a:extLst>
        </xdr:cNvPr>
        <xdr:cNvSpPr>
          <a:spLocks/>
        </xdr:cNvSpPr>
      </xdr:nvSpPr>
      <xdr:spPr bwMode="auto">
        <a:xfrm>
          <a:off x="847725" y="52101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43</xdr:row>
      <xdr:rowOff>9525</xdr:rowOff>
    </xdr:from>
    <xdr:to>
      <xdr:col>2</xdr:col>
      <xdr:colOff>0</xdr:colOff>
      <xdr:row>45</xdr:row>
      <xdr:rowOff>0</xdr:rowOff>
    </xdr:to>
    <xdr:sp macro="" textlink="">
      <xdr:nvSpPr>
        <xdr:cNvPr id="11483" name="AutoShape 9">
          <a:extLst>
            <a:ext uri="{FF2B5EF4-FFF2-40B4-BE49-F238E27FC236}">
              <a16:creationId xmlns:a16="http://schemas.microsoft.com/office/drawing/2014/main" id="{D54B7966-7D12-46D0-8C33-B586285C5DC4}"/>
            </a:ext>
          </a:extLst>
        </xdr:cNvPr>
        <xdr:cNvSpPr>
          <a:spLocks/>
        </xdr:cNvSpPr>
      </xdr:nvSpPr>
      <xdr:spPr bwMode="auto">
        <a:xfrm>
          <a:off x="847725" y="57435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11484" name="AutoShape 10">
          <a:extLst>
            <a:ext uri="{FF2B5EF4-FFF2-40B4-BE49-F238E27FC236}">
              <a16:creationId xmlns:a16="http://schemas.microsoft.com/office/drawing/2014/main" id="{070722DF-7FF7-4931-817A-232758E8A225}"/>
            </a:ext>
          </a:extLst>
        </xdr:cNvPr>
        <xdr:cNvSpPr>
          <a:spLocks/>
        </xdr:cNvSpPr>
      </xdr:nvSpPr>
      <xdr:spPr bwMode="auto">
        <a:xfrm>
          <a:off x="847725" y="33432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2</xdr:col>
      <xdr:colOff>0</xdr:colOff>
      <xdr:row>31</xdr:row>
      <xdr:rowOff>0</xdr:rowOff>
    </xdr:to>
    <xdr:sp macro="" textlink="">
      <xdr:nvSpPr>
        <xdr:cNvPr id="11485" name="AutoShape 11">
          <a:extLst>
            <a:ext uri="{FF2B5EF4-FFF2-40B4-BE49-F238E27FC236}">
              <a16:creationId xmlns:a16="http://schemas.microsoft.com/office/drawing/2014/main" id="{B618FA9A-C5F5-41B6-91DB-5044354AAB0F}"/>
            </a:ext>
          </a:extLst>
        </xdr:cNvPr>
        <xdr:cNvSpPr>
          <a:spLocks/>
        </xdr:cNvSpPr>
      </xdr:nvSpPr>
      <xdr:spPr bwMode="auto">
        <a:xfrm>
          <a:off x="847725" y="38766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2</xdr:col>
      <xdr:colOff>0</xdr:colOff>
      <xdr:row>35</xdr:row>
      <xdr:rowOff>0</xdr:rowOff>
    </xdr:to>
    <xdr:sp macro="" textlink="">
      <xdr:nvSpPr>
        <xdr:cNvPr id="11486" name="AutoShape 12">
          <a:extLst>
            <a:ext uri="{FF2B5EF4-FFF2-40B4-BE49-F238E27FC236}">
              <a16:creationId xmlns:a16="http://schemas.microsoft.com/office/drawing/2014/main" id="{E64C2A1E-4576-4FF3-8219-640C69B6DFD0}"/>
            </a:ext>
          </a:extLst>
        </xdr:cNvPr>
        <xdr:cNvSpPr>
          <a:spLocks/>
        </xdr:cNvSpPr>
      </xdr:nvSpPr>
      <xdr:spPr bwMode="auto">
        <a:xfrm>
          <a:off x="847725" y="44100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2</xdr:col>
      <xdr:colOff>0</xdr:colOff>
      <xdr:row>39</xdr:row>
      <xdr:rowOff>0</xdr:rowOff>
    </xdr:to>
    <xdr:sp macro="" textlink="">
      <xdr:nvSpPr>
        <xdr:cNvPr id="11487" name="AutoShape 13">
          <a:extLst>
            <a:ext uri="{FF2B5EF4-FFF2-40B4-BE49-F238E27FC236}">
              <a16:creationId xmlns:a16="http://schemas.microsoft.com/office/drawing/2014/main" id="{3A0BD807-B211-4056-8672-4A6AEDB14D5C}"/>
            </a:ext>
          </a:extLst>
        </xdr:cNvPr>
        <xdr:cNvSpPr>
          <a:spLocks/>
        </xdr:cNvSpPr>
      </xdr:nvSpPr>
      <xdr:spPr bwMode="auto">
        <a:xfrm>
          <a:off x="847725" y="49434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2</xdr:col>
      <xdr:colOff>0</xdr:colOff>
      <xdr:row>43</xdr:row>
      <xdr:rowOff>0</xdr:rowOff>
    </xdr:to>
    <xdr:sp macro="" textlink="">
      <xdr:nvSpPr>
        <xdr:cNvPr id="11488" name="AutoShape 14">
          <a:extLst>
            <a:ext uri="{FF2B5EF4-FFF2-40B4-BE49-F238E27FC236}">
              <a16:creationId xmlns:a16="http://schemas.microsoft.com/office/drawing/2014/main" id="{C1B8034D-F3B7-4667-9034-DE854A52C8FE}"/>
            </a:ext>
          </a:extLst>
        </xdr:cNvPr>
        <xdr:cNvSpPr>
          <a:spLocks/>
        </xdr:cNvSpPr>
      </xdr:nvSpPr>
      <xdr:spPr bwMode="auto">
        <a:xfrm>
          <a:off x="847725" y="54768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45</xdr:row>
      <xdr:rowOff>9525</xdr:rowOff>
    </xdr:from>
    <xdr:to>
      <xdr:col>2</xdr:col>
      <xdr:colOff>0</xdr:colOff>
      <xdr:row>47</xdr:row>
      <xdr:rowOff>0</xdr:rowOff>
    </xdr:to>
    <xdr:sp macro="" textlink="">
      <xdr:nvSpPr>
        <xdr:cNvPr id="11489" name="AutoShape 15">
          <a:extLst>
            <a:ext uri="{FF2B5EF4-FFF2-40B4-BE49-F238E27FC236}">
              <a16:creationId xmlns:a16="http://schemas.microsoft.com/office/drawing/2014/main" id="{A4F03C5F-C945-443D-86B8-712046A13B30}"/>
            </a:ext>
          </a:extLst>
        </xdr:cNvPr>
        <xdr:cNvSpPr>
          <a:spLocks/>
        </xdr:cNvSpPr>
      </xdr:nvSpPr>
      <xdr:spPr bwMode="auto">
        <a:xfrm>
          <a:off x="847725" y="60102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15</xdr:row>
      <xdr:rowOff>28575</xdr:rowOff>
    </xdr:from>
    <xdr:to>
      <xdr:col>2</xdr:col>
      <xdr:colOff>0</xdr:colOff>
      <xdr:row>17</xdr:row>
      <xdr:rowOff>95250</xdr:rowOff>
    </xdr:to>
    <xdr:sp macro="" textlink="">
      <xdr:nvSpPr>
        <xdr:cNvPr id="10451" name="AutoShape 1">
          <a:extLst>
            <a:ext uri="{FF2B5EF4-FFF2-40B4-BE49-F238E27FC236}">
              <a16:creationId xmlns:a16="http://schemas.microsoft.com/office/drawing/2014/main" id="{2F952828-16C7-4411-A07A-EEBA5FFE5D27}"/>
            </a:ext>
          </a:extLst>
        </xdr:cNvPr>
        <xdr:cNvSpPr>
          <a:spLocks/>
        </xdr:cNvSpPr>
      </xdr:nvSpPr>
      <xdr:spPr bwMode="auto">
        <a:xfrm>
          <a:off x="847725" y="2085975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2</xdr:col>
      <xdr:colOff>0</xdr:colOff>
      <xdr:row>21</xdr:row>
      <xdr:rowOff>0</xdr:rowOff>
    </xdr:to>
    <xdr:sp macro="" textlink="">
      <xdr:nvSpPr>
        <xdr:cNvPr id="10452" name="AutoShape 2">
          <a:extLst>
            <a:ext uri="{FF2B5EF4-FFF2-40B4-BE49-F238E27FC236}">
              <a16:creationId xmlns:a16="http://schemas.microsoft.com/office/drawing/2014/main" id="{38A91E8F-9E48-4CFF-B29B-1D38052D554E}"/>
            </a:ext>
          </a:extLst>
        </xdr:cNvPr>
        <xdr:cNvSpPr>
          <a:spLocks/>
        </xdr:cNvSpPr>
      </xdr:nvSpPr>
      <xdr:spPr bwMode="auto">
        <a:xfrm>
          <a:off x="847725" y="25431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2</xdr:col>
      <xdr:colOff>0</xdr:colOff>
      <xdr:row>23</xdr:row>
      <xdr:rowOff>0</xdr:rowOff>
    </xdr:to>
    <xdr:sp macro="" textlink="">
      <xdr:nvSpPr>
        <xdr:cNvPr id="10453" name="AutoShape 3">
          <a:extLst>
            <a:ext uri="{FF2B5EF4-FFF2-40B4-BE49-F238E27FC236}">
              <a16:creationId xmlns:a16="http://schemas.microsoft.com/office/drawing/2014/main" id="{5758C663-7C81-4C66-957A-018073B6BCA1}"/>
            </a:ext>
          </a:extLst>
        </xdr:cNvPr>
        <xdr:cNvSpPr>
          <a:spLocks/>
        </xdr:cNvSpPr>
      </xdr:nvSpPr>
      <xdr:spPr bwMode="auto">
        <a:xfrm>
          <a:off x="847725" y="28098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2</xdr:col>
      <xdr:colOff>0</xdr:colOff>
      <xdr:row>25</xdr:row>
      <xdr:rowOff>0</xdr:rowOff>
    </xdr:to>
    <xdr:sp macro="" textlink="">
      <xdr:nvSpPr>
        <xdr:cNvPr id="10454" name="AutoShape 4">
          <a:extLst>
            <a:ext uri="{FF2B5EF4-FFF2-40B4-BE49-F238E27FC236}">
              <a16:creationId xmlns:a16="http://schemas.microsoft.com/office/drawing/2014/main" id="{F20C6C21-6C49-4EFB-BEA9-1DE5ADAF291F}"/>
            </a:ext>
          </a:extLst>
        </xdr:cNvPr>
        <xdr:cNvSpPr>
          <a:spLocks/>
        </xdr:cNvSpPr>
      </xdr:nvSpPr>
      <xdr:spPr bwMode="auto">
        <a:xfrm>
          <a:off x="847725" y="30765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10455" name="AutoShape 5">
          <a:extLst>
            <a:ext uri="{FF2B5EF4-FFF2-40B4-BE49-F238E27FC236}">
              <a16:creationId xmlns:a16="http://schemas.microsoft.com/office/drawing/2014/main" id="{EB75DAB4-3F6F-4621-AF35-9DAA11596B3B}"/>
            </a:ext>
          </a:extLst>
        </xdr:cNvPr>
        <xdr:cNvSpPr>
          <a:spLocks/>
        </xdr:cNvSpPr>
      </xdr:nvSpPr>
      <xdr:spPr bwMode="auto">
        <a:xfrm>
          <a:off x="847725" y="36099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2</xdr:col>
      <xdr:colOff>0</xdr:colOff>
      <xdr:row>33</xdr:row>
      <xdr:rowOff>0</xdr:rowOff>
    </xdr:to>
    <xdr:sp macro="" textlink="">
      <xdr:nvSpPr>
        <xdr:cNvPr id="10456" name="AutoShape 6">
          <a:extLst>
            <a:ext uri="{FF2B5EF4-FFF2-40B4-BE49-F238E27FC236}">
              <a16:creationId xmlns:a16="http://schemas.microsoft.com/office/drawing/2014/main" id="{3C2C9FC1-8F2E-4724-BB39-F4ADB3C5CE60}"/>
            </a:ext>
          </a:extLst>
        </xdr:cNvPr>
        <xdr:cNvSpPr>
          <a:spLocks/>
        </xdr:cNvSpPr>
      </xdr:nvSpPr>
      <xdr:spPr bwMode="auto">
        <a:xfrm>
          <a:off x="847725" y="41433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2</xdr:col>
      <xdr:colOff>0</xdr:colOff>
      <xdr:row>37</xdr:row>
      <xdr:rowOff>0</xdr:rowOff>
    </xdr:to>
    <xdr:sp macro="" textlink="">
      <xdr:nvSpPr>
        <xdr:cNvPr id="10457" name="AutoShape 7">
          <a:extLst>
            <a:ext uri="{FF2B5EF4-FFF2-40B4-BE49-F238E27FC236}">
              <a16:creationId xmlns:a16="http://schemas.microsoft.com/office/drawing/2014/main" id="{9B1256F8-47C8-4EEA-B806-4B73592E8C9B}"/>
            </a:ext>
          </a:extLst>
        </xdr:cNvPr>
        <xdr:cNvSpPr>
          <a:spLocks/>
        </xdr:cNvSpPr>
      </xdr:nvSpPr>
      <xdr:spPr bwMode="auto">
        <a:xfrm>
          <a:off x="847725" y="46767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10458" name="AutoShape 8">
          <a:extLst>
            <a:ext uri="{FF2B5EF4-FFF2-40B4-BE49-F238E27FC236}">
              <a16:creationId xmlns:a16="http://schemas.microsoft.com/office/drawing/2014/main" id="{230FE766-CCFE-4CE6-8316-E6ED5C289DBA}"/>
            </a:ext>
          </a:extLst>
        </xdr:cNvPr>
        <xdr:cNvSpPr>
          <a:spLocks/>
        </xdr:cNvSpPr>
      </xdr:nvSpPr>
      <xdr:spPr bwMode="auto">
        <a:xfrm>
          <a:off x="847725" y="52101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43</xdr:row>
      <xdr:rowOff>9525</xdr:rowOff>
    </xdr:from>
    <xdr:to>
      <xdr:col>2</xdr:col>
      <xdr:colOff>0</xdr:colOff>
      <xdr:row>45</xdr:row>
      <xdr:rowOff>0</xdr:rowOff>
    </xdr:to>
    <xdr:sp macro="" textlink="">
      <xdr:nvSpPr>
        <xdr:cNvPr id="10459" name="AutoShape 9">
          <a:extLst>
            <a:ext uri="{FF2B5EF4-FFF2-40B4-BE49-F238E27FC236}">
              <a16:creationId xmlns:a16="http://schemas.microsoft.com/office/drawing/2014/main" id="{36A86F49-31D0-4282-BDB3-93FAAB7CA1C5}"/>
            </a:ext>
          </a:extLst>
        </xdr:cNvPr>
        <xdr:cNvSpPr>
          <a:spLocks/>
        </xdr:cNvSpPr>
      </xdr:nvSpPr>
      <xdr:spPr bwMode="auto">
        <a:xfrm>
          <a:off x="847725" y="57435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10460" name="AutoShape 10">
          <a:extLst>
            <a:ext uri="{FF2B5EF4-FFF2-40B4-BE49-F238E27FC236}">
              <a16:creationId xmlns:a16="http://schemas.microsoft.com/office/drawing/2014/main" id="{62E826AD-A9E5-4613-A445-637AA16F1328}"/>
            </a:ext>
          </a:extLst>
        </xdr:cNvPr>
        <xdr:cNvSpPr>
          <a:spLocks/>
        </xdr:cNvSpPr>
      </xdr:nvSpPr>
      <xdr:spPr bwMode="auto">
        <a:xfrm>
          <a:off x="847725" y="33432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2</xdr:col>
      <xdr:colOff>0</xdr:colOff>
      <xdr:row>31</xdr:row>
      <xdr:rowOff>0</xdr:rowOff>
    </xdr:to>
    <xdr:sp macro="" textlink="">
      <xdr:nvSpPr>
        <xdr:cNvPr id="10461" name="AutoShape 11">
          <a:extLst>
            <a:ext uri="{FF2B5EF4-FFF2-40B4-BE49-F238E27FC236}">
              <a16:creationId xmlns:a16="http://schemas.microsoft.com/office/drawing/2014/main" id="{D6D5269B-2E33-4E40-BA9E-92634AFA5AAC}"/>
            </a:ext>
          </a:extLst>
        </xdr:cNvPr>
        <xdr:cNvSpPr>
          <a:spLocks/>
        </xdr:cNvSpPr>
      </xdr:nvSpPr>
      <xdr:spPr bwMode="auto">
        <a:xfrm>
          <a:off x="847725" y="38766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2</xdr:col>
      <xdr:colOff>0</xdr:colOff>
      <xdr:row>35</xdr:row>
      <xdr:rowOff>0</xdr:rowOff>
    </xdr:to>
    <xdr:sp macro="" textlink="">
      <xdr:nvSpPr>
        <xdr:cNvPr id="10462" name="AutoShape 12">
          <a:extLst>
            <a:ext uri="{FF2B5EF4-FFF2-40B4-BE49-F238E27FC236}">
              <a16:creationId xmlns:a16="http://schemas.microsoft.com/office/drawing/2014/main" id="{20C5AC7E-A0FD-4CCD-A432-FD609FC99727}"/>
            </a:ext>
          </a:extLst>
        </xdr:cNvPr>
        <xdr:cNvSpPr>
          <a:spLocks/>
        </xdr:cNvSpPr>
      </xdr:nvSpPr>
      <xdr:spPr bwMode="auto">
        <a:xfrm>
          <a:off x="847725" y="44100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2</xdr:col>
      <xdr:colOff>0</xdr:colOff>
      <xdr:row>39</xdr:row>
      <xdr:rowOff>0</xdr:rowOff>
    </xdr:to>
    <xdr:sp macro="" textlink="">
      <xdr:nvSpPr>
        <xdr:cNvPr id="10463" name="AutoShape 13">
          <a:extLst>
            <a:ext uri="{FF2B5EF4-FFF2-40B4-BE49-F238E27FC236}">
              <a16:creationId xmlns:a16="http://schemas.microsoft.com/office/drawing/2014/main" id="{0774FE38-84E3-48D3-A0A6-A4F4A540BDDE}"/>
            </a:ext>
          </a:extLst>
        </xdr:cNvPr>
        <xdr:cNvSpPr>
          <a:spLocks/>
        </xdr:cNvSpPr>
      </xdr:nvSpPr>
      <xdr:spPr bwMode="auto">
        <a:xfrm>
          <a:off x="847725" y="49434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2</xdr:col>
      <xdr:colOff>0</xdr:colOff>
      <xdr:row>43</xdr:row>
      <xdr:rowOff>0</xdr:rowOff>
    </xdr:to>
    <xdr:sp macro="" textlink="">
      <xdr:nvSpPr>
        <xdr:cNvPr id="10464" name="AutoShape 14">
          <a:extLst>
            <a:ext uri="{FF2B5EF4-FFF2-40B4-BE49-F238E27FC236}">
              <a16:creationId xmlns:a16="http://schemas.microsoft.com/office/drawing/2014/main" id="{1B9B832D-28A1-4D26-8208-EF67A4484800}"/>
            </a:ext>
          </a:extLst>
        </xdr:cNvPr>
        <xdr:cNvSpPr>
          <a:spLocks/>
        </xdr:cNvSpPr>
      </xdr:nvSpPr>
      <xdr:spPr bwMode="auto">
        <a:xfrm>
          <a:off x="847725" y="54768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45</xdr:row>
      <xdr:rowOff>9525</xdr:rowOff>
    </xdr:from>
    <xdr:to>
      <xdr:col>2</xdr:col>
      <xdr:colOff>0</xdr:colOff>
      <xdr:row>47</xdr:row>
      <xdr:rowOff>0</xdr:rowOff>
    </xdr:to>
    <xdr:sp macro="" textlink="">
      <xdr:nvSpPr>
        <xdr:cNvPr id="10465" name="AutoShape 15">
          <a:extLst>
            <a:ext uri="{FF2B5EF4-FFF2-40B4-BE49-F238E27FC236}">
              <a16:creationId xmlns:a16="http://schemas.microsoft.com/office/drawing/2014/main" id="{A34DF66C-068A-4187-94EB-24184B1AB078}"/>
            </a:ext>
          </a:extLst>
        </xdr:cNvPr>
        <xdr:cNvSpPr>
          <a:spLocks/>
        </xdr:cNvSpPr>
      </xdr:nvSpPr>
      <xdr:spPr bwMode="auto">
        <a:xfrm>
          <a:off x="847725" y="60102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15</xdr:row>
      <xdr:rowOff>28575</xdr:rowOff>
    </xdr:from>
    <xdr:to>
      <xdr:col>2</xdr:col>
      <xdr:colOff>0</xdr:colOff>
      <xdr:row>17</xdr:row>
      <xdr:rowOff>95250</xdr:rowOff>
    </xdr:to>
    <xdr:sp macro="" textlink="">
      <xdr:nvSpPr>
        <xdr:cNvPr id="9427" name="AutoShape 1">
          <a:extLst>
            <a:ext uri="{FF2B5EF4-FFF2-40B4-BE49-F238E27FC236}">
              <a16:creationId xmlns:a16="http://schemas.microsoft.com/office/drawing/2014/main" id="{3EC1C32B-8D55-4FDA-B1C6-9D7CEF468343}"/>
            </a:ext>
          </a:extLst>
        </xdr:cNvPr>
        <xdr:cNvSpPr>
          <a:spLocks/>
        </xdr:cNvSpPr>
      </xdr:nvSpPr>
      <xdr:spPr bwMode="auto">
        <a:xfrm>
          <a:off x="847725" y="2124075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2</xdr:col>
      <xdr:colOff>0</xdr:colOff>
      <xdr:row>21</xdr:row>
      <xdr:rowOff>0</xdr:rowOff>
    </xdr:to>
    <xdr:sp macro="" textlink="">
      <xdr:nvSpPr>
        <xdr:cNvPr id="9428" name="AutoShape 2">
          <a:extLst>
            <a:ext uri="{FF2B5EF4-FFF2-40B4-BE49-F238E27FC236}">
              <a16:creationId xmlns:a16="http://schemas.microsoft.com/office/drawing/2014/main" id="{60826560-7691-4E43-AA5E-F6CBDF6AF588}"/>
            </a:ext>
          </a:extLst>
        </xdr:cNvPr>
        <xdr:cNvSpPr>
          <a:spLocks/>
        </xdr:cNvSpPr>
      </xdr:nvSpPr>
      <xdr:spPr bwMode="auto">
        <a:xfrm>
          <a:off x="847725" y="25812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2</xdr:col>
      <xdr:colOff>0</xdr:colOff>
      <xdr:row>23</xdr:row>
      <xdr:rowOff>0</xdr:rowOff>
    </xdr:to>
    <xdr:sp macro="" textlink="">
      <xdr:nvSpPr>
        <xdr:cNvPr id="9429" name="AutoShape 3">
          <a:extLst>
            <a:ext uri="{FF2B5EF4-FFF2-40B4-BE49-F238E27FC236}">
              <a16:creationId xmlns:a16="http://schemas.microsoft.com/office/drawing/2014/main" id="{4F5D2057-5C8B-490B-BE63-90B99FEC0473}"/>
            </a:ext>
          </a:extLst>
        </xdr:cNvPr>
        <xdr:cNvSpPr>
          <a:spLocks/>
        </xdr:cNvSpPr>
      </xdr:nvSpPr>
      <xdr:spPr bwMode="auto">
        <a:xfrm>
          <a:off x="847725" y="28479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2</xdr:col>
      <xdr:colOff>0</xdr:colOff>
      <xdr:row>25</xdr:row>
      <xdr:rowOff>0</xdr:rowOff>
    </xdr:to>
    <xdr:sp macro="" textlink="">
      <xdr:nvSpPr>
        <xdr:cNvPr id="9430" name="AutoShape 4">
          <a:extLst>
            <a:ext uri="{FF2B5EF4-FFF2-40B4-BE49-F238E27FC236}">
              <a16:creationId xmlns:a16="http://schemas.microsoft.com/office/drawing/2014/main" id="{217BEF85-7301-4CF3-A947-22A9F921DD59}"/>
            </a:ext>
          </a:extLst>
        </xdr:cNvPr>
        <xdr:cNvSpPr>
          <a:spLocks/>
        </xdr:cNvSpPr>
      </xdr:nvSpPr>
      <xdr:spPr bwMode="auto">
        <a:xfrm>
          <a:off x="847725" y="31146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9431" name="AutoShape 5">
          <a:extLst>
            <a:ext uri="{FF2B5EF4-FFF2-40B4-BE49-F238E27FC236}">
              <a16:creationId xmlns:a16="http://schemas.microsoft.com/office/drawing/2014/main" id="{20DEB8E0-97A6-4894-9D3D-CE85DD25298A}"/>
            </a:ext>
          </a:extLst>
        </xdr:cNvPr>
        <xdr:cNvSpPr>
          <a:spLocks/>
        </xdr:cNvSpPr>
      </xdr:nvSpPr>
      <xdr:spPr bwMode="auto">
        <a:xfrm>
          <a:off x="847725" y="36480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2</xdr:col>
      <xdr:colOff>0</xdr:colOff>
      <xdr:row>33</xdr:row>
      <xdr:rowOff>0</xdr:rowOff>
    </xdr:to>
    <xdr:sp macro="" textlink="">
      <xdr:nvSpPr>
        <xdr:cNvPr id="9432" name="AutoShape 6">
          <a:extLst>
            <a:ext uri="{FF2B5EF4-FFF2-40B4-BE49-F238E27FC236}">
              <a16:creationId xmlns:a16="http://schemas.microsoft.com/office/drawing/2014/main" id="{6639EBFA-FE81-4B2A-9FB2-A668994992C2}"/>
            </a:ext>
          </a:extLst>
        </xdr:cNvPr>
        <xdr:cNvSpPr>
          <a:spLocks/>
        </xdr:cNvSpPr>
      </xdr:nvSpPr>
      <xdr:spPr bwMode="auto">
        <a:xfrm>
          <a:off x="847725" y="41814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2</xdr:col>
      <xdr:colOff>0</xdr:colOff>
      <xdr:row>37</xdr:row>
      <xdr:rowOff>0</xdr:rowOff>
    </xdr:to>
    <xdr:sp macro="" textlink="">
      <xdr:nvSpPr>
        <xdr:cNvPr id="9433" name="AutoShape 7">
          <a:extLst>
            <a:ext uri="{FF2B5EF4-FFF2-40B4-BE49-F238E27FC236}">
              <a16:creationId xmlns:a16="http://schemas.microsoft.com/office/drawing/2014/main" id="{9CF05B76-1DE8-4BC7-AE07-B27A3C0D34C4}"/>
            </a:ext>
          </a:extLst>
        </xdr:cNvPr>
        <xdr:cNvSpPr>
          <a:spLocks/>
        </xdr:cNvSpPr>
      </xdr:nvSpPr>
      <xdr:spPr bwMode="auto">
        <a:xfrm>
          <a:off x="847725" y="47148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9434" name="AutoShape 8">
          <a:extLst>
            <a:ext uri="{FF2B5EF4-FFF2-40B4-BE49-F238E27FC236}">
              <a16:creationId xmlns:a16="http://schemas.microsoft.com/office/drawing/2014/main" id="{D48C7E0C-4638-4B23-8EE6-6156384F9156}"/>
            </a:ext>
          </a:extLst>
        </xdr:cNvPr>
        <xdr:cNvSpPr>
          <a:spLocks/>
        </xdr:cNvSpPr>
      </xdr:nvSpPr>
      <xdr:spPr bwMode="auto">
        <a:xfrm>
          <a:off x="847725" y="52482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43</xdr:row>
      <xdr:rowOff>9525</xdr:rowOff>
    </xdr:from>
    <xdr:to>
      <xdr:col>2</xdr:col>
      <xdr:colOff>0</xdr:colOff>
      <xdr:row>45</xdr:row>
      <xdr:rowOff>0</xdr:rowOff>
    </xdr:to>
    <xdr:sp macro="" textlink="">
      <xdr:nvSpPr>
        <xdr:cNvPr id="9435" name="AutoShape 9">
          <a:extLst>
            <a:ext uri="{FF2B5EF4-FFF2-40B4-BE49-F238E27FC236}">
              <a16:creationId xmlns:a16="http://schemas.microsoft.com/office/drawing/2014/main" id="{117F3B59-ACF1-4958-B78D-35EB8244FFF9}"/>
            </a:ext>
          </a:extLst>
        </xdr:cNvPr>
        <xdr:cNvSpPr>
          <a:spLocks/>
        </xdr:cNvSpPr>
      </xdr:nvSpPr>
      <xdr:spPr bwMode="auto">
        <a:xfrm>
          <a:off x="847725" y="57816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9436" name="AutoShape 10">
          <a:extLst>
            <a:ext uri="{FF2B5EF4-FFF2-40B4-BE49-F238E27FC236}">
              <a16:creationId xmlns:a16="http://schemas.microsoft.com/office/drawing/2014/main" id="{AB516D56-5D57-4E24-96BB-D7CF748A0EC2}"/>
            </a:ext>
          </a:extLst>
        </xdr:cNvPr>
        <xdr:cNvSpPr>
          <a:spLocks/>
        </xdr:cNvSpPr>
      </xdr:nvSpPr>
      <xdr:spPr bwMode="auto">
        <a:xfrm>
          <a:off x="847725" y="33813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2</xdr:col>
      <xdr:colOff>0</xdr:colOff>
      <xdr:row>31</xdr:row>
      <xdr:rowOff>0</xdr:rowOff>
    </xdr:to>
    <xdr:sp macro="" textlink="">
      <xdr:nvSpPr>
        <xdr:cNvPr id="9437" name="AutoShape 11">
          <a:extLst>
            <a:ext uri="{FF2B5EF4-FFF2-40B4-BE49-F238E27FC236}">
              <a16:creationId xmlns:a16="http://schemas.microsoft.com/office/drawing/2014/main" id="{19063524-7FA7-4C7F-BC5B-EEB0A6ADFB45}"/>
            </a:ext>
          </a:extLst>
        </xdr:cNvPr>
        <xdr:cNvSpPr>
          <a:spLocks/>
        </xdr:cNvSpPr>
      </xdr:nvSpPr>
      <xdr:spPr bwMode="auto">
        <a:xfrm>
          <a:off x="847725" y="39147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2</xdr:col>
      <xdr:colOff>0</xdr:colOff>
      <xdr:row>35</xdr:row>
      <xdr:rowOff>0</xdr:rowOff>
    </xdr:to>
    <xdr:sp macro="" textlink="">
      <xdr:nvSpPr>
        <xdr:cNvPr id="9438" name="AutoShape 12">
          <a:extLst>
            <a:ext uri="{FF2B5EF4-FFF2-40B4-BE49-F238E27FC236}">
              <a16:creationId xmlns:a16="http://schemas.microsoft.com/office/drawing/2014/main" id="{D7FC1083-EE71-4353-A87C-FA442484C574}"/>
            </a:ext>
          </a:extLst>
        </xdr:cNvPr>
        <xdr:cNvSpPr>
          <a:spLocks/>
        </xdr:cNvSpPr>
      </xdr:nvSpPr>
      <xdr:spPr bwMode="auto">
        <a:xfrm>
          <a:off x="847725" y="44481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2</xdr:col>
      <xdr:colOff>0</xdr:colOff>
      <xdr:row>39</xdr:row>
      <xdr:rowOff>0</xdr:rowOff>
    </xdr:to>
    <xdr:sp macro="" textlink="">
      <xdr:nvSpPr>
        <xdr:cNvPr id="9439" name="AutoShape 13">
          <a:extLst>
            <a:ext uri="{FF2B5EF4-FFF2-40B4-BE49-F238E27FC236}">
              <a16:creationId xmlns:a16="http://schemas.microsoft.com/office/drawing/2014/main" id="{FDB55BB1-1E55-4DE3-A52D-EFAFB8E3678B}"/>
            </a:ext>
          </a:extLst>
        </xdr:cNvPr>
        <xdr:cNvSpPr>
          <a:spLocks/>
        </xdr:cNvSpPr>
      </xdr:nvSpPr>
      <xdr:spPr bwMode="auto">
        <a:xfrm>
          <a:off x="847725" y="49815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2</xdr:col>
      <xdr:colOff>0</xdr:colOff>
      <xdr:row>43</xdr:row>
      <xdr:rowOff>0</xdr:rowOff>
    </xdr:to>
    <xdr:sp macro="" textlink="">
      <xdr:nvSpPr>
        <xdr:cNvPr id="9440" name="AutoShape 14">
          <a:extLst>
            <a:ext uri="{FF2B5EF4-FFF2-40B4-BE49-F238E27FC236}">
              <a16:creationId xmlns:a16="http://schemas.microsoft.com/office/drawing/2014/main" id="{6D090903-2D30-43E0-8668-5E190CD25C0D}"/>
            </a:ext>
          </a:extLst>
        </xdr:cNvPr>
        <xdr:cNvSpPr>
          <a:spLocks/>
        </xdr:cNvSpPr>
      </xdr:nvSpPr>
      <xdr:spPr bwMode="auto">
        <a:xfrm>
          <a:off x="847725" y="55149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45</xdr:row>
      <xdr:rowOff>9525</xdr:rowOff>
    </xdr:from>
    <xdr:to>
      <xdr:col>2</xdr:col>
      <xdr:colOff>0</xdr:colOff>
      <xdr:row>47</xdr:row>
      <xdr:rowOff>0</xdr:rowOff>
    </xdr:to>
    <xdr:sp macro="" textlink="">
      <xdr:nvSpPr>
        <xdr:cNvPr id="9441" name="AutoShape 15">
          <a:extLst>
            <a:ext uri="{FF2B5EF4-FFF2-40B4-BE49-F238E27FC236}">
              <a16:creationId xmlns:a16="http://schemas.microsoft.com/office/drawing/2014/main" id="{2C032973-1082-4A24-ADA9-CF14F394C5D9}"/>
            </a:ext>
          </a:extLst>
        </xdr:cNvPr>
        <xdr:cNvSpPr>
          <a:spLocks/>
        </xdr:cNvSpPr>
      </xdr:nvSpPr>
      <xdr:spPr bwMode="auto">
        <a:xfrm>
          <a:off x="847725" y="60483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14</xdr:row>
      <xdr:rowOff>28575</xdr:rowOff>
    </xdr:from>
    <xdr:to>
      <xdr:col>2</xdr:col>
      <xdr:colOff>0</xdr:colOff>
      <xdr:row>16</xdr:row>
      <xdr:rowOff>95250</xdr:rowOff>
    </xdr:to>
    <xdr:sp macro="" textlink="">
      <xdr:nvSpPr>
        <xdr:cNvPr id="8403" name="AutoShape 1">
          <a:extLst>
            <a:ext uri="{FF2B5EF4-FFF2-40B4-BE49-F238E27FC236}">
              <a16:creationId xmlns:a16="http://schemas.microsoft.com/office/drawing/2014/main" id="{E3C8A120-40CC-426F-AB31-50E0190EE224}"/>
            </a:ext>
          </a:extLst>
        </xdr:cNvPr>
        <xdr:cNvSpPr>
          <a:spLocks/>
        </xdr:cNvSpPr>
      </xdr:nvSpPr>
      <xdr:spPr bwMode="auto">
        <a:xfrm>
          <a:off x="847725" y="1962150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18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8404" name="AutoShape 2">
          <a:extLst>
            <a:ext uri="{FF2B5EF4-FFF2-40B4-BE49-F238E27FC236}">
              <a16:creationId xmlns:a16="http://schemas.microsoft.com/office/drawing/2014/main" id="{82EBA767-FD14-4BD8-8889-5299C136F17A}"/>
            </a:ext>
          </a:extLst>
        </xdr:cNvPr>
        <xdr:cNvSpPr>
          <a:spLocks/>
        </xdr:cNvSpPr>
      </xdr:nvSpPr>
      <xdr:spPr bwMode="auto">
        <a:xfrm>
          <a:off x="847725" y="24193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8405" name="AutoShape 3">
          <a:extLst>
            <a:ext uri="{FF2B5EF4-FFF2-40B4-BE49-F238E27FC236}">
              <a16:creationId xmlns:a16="http://schemas.microsoft.com/office/drawing/2014/main" id="{1840EC04-84C4-4C98-B918-93511E5E92AF}"/>
            </a:ext>
          </a:extLst>
        </xdr:cNvPr>
        <xdr:cNvSpPr>
          <a:spLocks/>
        </xdr:cNvSpPr>
      </xdr:nvSpPr>
      <xdr:spPr bwMode="auto">
        <a:xfrm>
          <a:off x="847725" y="26860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8406" name="AutoShape 4">
          <a:extLst>
            <a:ext uri="{FF2B5EF4-FFF2-40B4-BE49-F238E27FC236}">
              <a16:creationId xmlns:a16="http://schemas.microsoft.com/office/drawing/2014/main" id="{920194C2-5BD8-496D-ACC5-37AA2FB6277E}"/>
            </a:ext>
          </a:extLst>
        </xdr:cNvPr>
        <xdr:cNvSpPr>
          <a:spLocks/>
        </xdr:cNvSpPr>
      </xdr:nvSpPr>
      <xdr:spPr bwMode="auto">
        <a:xfrm>
          <a:off x="847725" y="29527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8407" name="AutoShape 5">
          <a:extLst>
            <a:ext uri="{FF2B5EF4-FFF2-40B4-BE49-F238E27FC236}">
              <a16:creationId xmlns:a16="http://schemas.microsoft.com/office/drawing/2014/main" id="{2558B0E9-D75E-4278-96D6-C3C75B3A31F2}"/>
            </a:ext>
          </a:extLst>
        </xdr:cNvPr>
        <xdr:cNvSpPr>
          <a:spLocks/>
        </xdr:cNvSpPr>
      </xdr:nvSpPr>
      <xdr:spPr bwMode="auto">
        <a:xfrm>
          <a:off x="847725" y="34861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8408" name="AutoShape 6">
          <a:extLst>
            <a:ext uri="{FF2B5EF4-FFF2-40B4-BE49-F238E27FC236}">
              <a16:creationId xmlns:a16="http://schemas.microsoft.com/office/drawing/2014/main" id="{33EBBCC4-FBD0-488E-B9B0-9C721E2AC0C4}"/>
            </a:ext>
          </a:extLst>
        </xdr:cNvPr>
        <xdr:cNvSpPr>
          <a:spLocks/>
        </xdr:cNvSpPr>
      </xdr:nvSpPr>
      <xdr:spPr bwMode="auto">
        <a:xfrm>
          <a:off x="847725" y="40195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8409" name="AutoShape 7">
          <a:extLst>
            <a:ext uri="{FF2B5EF4-FFF2-40B4-BE49-F238E27FC236}">
              <a16:creationId xmlns:a16="http://schemas.microsoft.com/office/drawing/2014/main" id="{194544C3-04F6-4DC1-A81B-E78BB5AE7DA2}"/>
            </a:ext>
          </a:extLst>
        </xdr:cNvPr>
        <xdr:cNvSpPr>
          <a:spLocks/>
        </xdr:cNvSpPr>
      </xdr:nvSpPr>
      <xdr:spPr bwMode="auto">
        <a:xfrm>
          <a:off x="847725" y="45529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8410" name="AutoShape 8">
          <a:extLst>
            <a:ext uri="{FF2B5EF4-FFF2-40B4-BE49-F238E27FC236}">
              <a16:creationId xmlns:a16="http://schemas.microsoft.com/office/drawing/2014/main" id="{67425160-6852-4582-8CC9-9AF91D6E8AB0}"/>
            </a:ext>
          </a:extLst>
        </xdr:cNvPr>
        <xdr:cNvSpPr>
          <a:spLocks/>
        </xdr:cNvSpPr>
      </xdr:nvSpPr>
      <xdr:spPr bwMode="auto">
        <a:xfrm>
          <a:off x="847725" y="50863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8411" name="AutoShape 9">
          <a:extLst>
            <a:ext uri="{FF2B5EF4-FFF2-40B4-BE49-F238E27FC236}">
              <a16:creationId xmlns:a16="http://schemas.microsoft.com/office/drawing/2014/main" id="{B1C9D897-8568-49AF-8F4E-7F6341FA98EA}"/>
            </a:ext>
          </a:extLst>
        </xdr:cNvPr>
        <xdr:cNvSpPr>
          <a:spLocks/>
        </xdr:cNvSpPr>
      </xdr:nvSpPr>
      <xdr:spPr bwMode="auto">
        <a:xfrm>
          <a:off x="847725" y="56197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8412" name="AutoShape 10">
          <a:extLst>
            <a:ext uri="{FF2B5EF4-FFF2-40B4-BE49-F238E27FC236}">
              <a16:creationId xmlns:a16="http://schemas.microsoft.com/office/drawing/2014/main" id="{309D7982-1803-4FF9-8AF5-66BCFCB2B02A}"/>
            </a:ext>
          </a:extLst>
        </xdr:cNvPr>
        <xdr:cNvSpPr>
          <a:spLocks/>
        </xdr:cNvSpPr>
      </xdr:nvSpPr>
      <xdr:spPr bwMode="auto">
        <a:xfrm>
          <a:off x="847725" y="32194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8413" name="AutoShape 11">
          <a:extLst>
            <a:ext uri="{FF2B5EF4-FFF2-40B4-BE49-F238E27FC236}">
              <a16:creationId xmlns:a16="http://schemas.microsoft.com/office/drawing/2014/main" id="{5DB64C5F-2DAA-4F79-8F68-1F97B17742A7}"/>
            </a:ext>
          </a:extLst>
        </xdr:cNvPr>
        <xdr:cNvSpPr>
          <a:spLocks/>
        </xdr:cNvSpPr>
      </xdr:nvSpPr>
      <xdr:spPr bwMode="auto">
        <a:xfrm>
          <a:off x="847725" y="37528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8414" name="AutoShape 12">
          <a:extLst>
            <a:ext uri="{FF2B5EF4-FFF2-40B4-BE49-F238E27FC236}">
              <a16:creationId xmlns:a16="http://schemas.microsoft.com/office/drawing/2014/main" id="{B255758F-C345-4A2C-8700-F0EFDD6F516D}"/>
            </a:ext>
          </a:extLst>
        </xdr:cNvPr>
        <xdr:cNvSpPr>
          <a:spLocks/>
        </xdr:cNvSpPr>
      </xdr:nvSpPr>
      <xdr:spPr bwMode="auto">
        <a:xfrm>
          <a:off x="847725" y="42862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8415" name="AutoShape 13">
          <a:extLst>
            <a:ext uri="{FF2B5EF4-FFF2-40B4-BE49-F238E27FC236}">
              <a16:creationId xmlns:a16="http://schemas.microsoft.com/office/drawing/2014/main" id="{90389B89-D079-437A-990B-C0CADB08FCEF}"/>
            </a:ext>
          </a:extLst>
        </xdr:cNvPr>
        <xdr:cNvSpPr>
          <a:spLocks/>
        </xdr:cNvSpPr>
      </xdr:nvSpPr>
      <xdr:spPr bwMode="auto">
        <a:xfrm>
          <a:off x="847725" y="48196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8416" name="AutoShape 14">
          <a:extLst>
            <a:ext uri="{FF2B5EF4-FFF2-40B4-BE49-F238E27FC236}">
              <a16:creationId xmlns:a16="http://schemas.microsoft.com/office/drawing/2014/main" id="{A15A0BBB-D8D4-498C-93C6-34BA66E4C66F}"/>
            </a:ext>
          </a:extLst>
        </xdr:cNvPr>
        <xdr:cNvSpPr>
          <a:spLocks/>
        </xdr:cNvSpPr>
      </xdr:nvSpPr>
      <xdr:spPr bwMode="auto">
        <a:xfrm>
          <a:off x="847725" y="53530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8417" name="AutoShape 15">
          <a:extLst>
            <a:ext uri="{FF2B5EF4-FFF2-40B4-BE49-F238E27FC236}">
              <a16:creationId xmlns:a16="http://schemas.microsoft.com/office/drawing/2014/main" id="{68927277-82B2-4E1A-9EFB-4C9C6A688E30}"/>
            </a:ext>
          </a:extLst>
        </xdr:cNvPr>
        <xdr:cNvSpPr>
          <a:spLocks/>
        </xdr:cNvSpPr>
      </xdr:nvSpPr>
      <xdr:spPr bwMode="auto">
        <a:xfrm>
          <a:off x="847725" y="5886450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14</xdr:row>
      <xdr:rowOff>28575</xdr:rowOff>
    </xdr:from>
    <xdr:to>
      <xdr:col>2</xdr:col>
      <xdr:colOff>0</xdr:colOff>
      <xdr:row>16</xdr:row>
      <xdr:rowOff>95250</xdr:rowOff>
    </xdr:to>
    <xdr:sp macro="" textlink="">
      <xdr:nvSpPr>
        <xdr:cNvPr id="7379" name="AutoShape 1">
          <a:extLst>
            <a:ext uri="{FF2B5EF4-FFF2-40B4-BE49-F238E27FC236}">
              <a16:creationId xmlns:a16="http://schemas.microsoft.com/office/drawing/2014/main" id="{372ADFF5-8A91-4518-8F2C-9909C5A1CC6C}"/>
            </a:ext>
          </a:extLst>
        </xdr:cNvPr>
        <xdr:cNvSpPr>
          <a:spLocks/>
        </xdr:cNvSpPr>
      </xdr:nvSpPr>
      <xdr:spPr bwMode="auto">
        <a:xfrm>
          <a:off x="847725" y="1952625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18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7380" name="AutoShape 4">
          <a:extLst>
            <a:ext uri="{FF2B5EF4-FFF2-40B4-BE49-F238E27FC236}">
              <a16:creationId xmlns:a16="http://schemas.microsoft.com/office/drawing/2014/main" id="{C1DF73D9-6AFE-4707-B388-0EF85D935EFD}"/>
            </a:ext>
          </a:extLst>
        </xdr:cNvPr>
        <xdr:cNvSpPr>
          <a:spLocks/>
        </xdr:cNvSpPr>
      </xdr:nvSpPr>
      <xdr:spPr bwMode="auto">
        <a:xfrm>
          <a:off x="847725" y="24098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7381" name="AutoShape 44">
          <a:extLst>
            <a:ext uri="{FF2B5EF4-FFF2-40B4-BE49-F238E27FC236}">
              <a16:creationId xmlns:a16="http://schemas.microsoft.com/office/drawing/2014/main" id="{72BFCDFA-2C7F-46E2-B4C5-DD76FA46EDC1}"/>
            </a:ext>
          </a:extLst>
        </xdr:cNvPr>
        <xdr:cNvSpPr>
          <a:spLocks/>
        </xdr:cNvSpPr>
      </xdr:nvSpPr>
      <xdr:spPr bwMode="auto">
        <a:xfrm>
          <a:off x="847725" y="26765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7382" name="AutoShape 45">
          <a:extLst>
            <a:ext uri="{FF2B5EF4-FFF2-40B4-BE49-F238E27FC236}">
              <a16:creationId xmlns:a16="http://schemas.microsoft.com/office/drawing/2014/main" id="{F5F68A78-A10D-43B6-984F-9B6377B0F32D}"/>
            </a:ext>
          </a:extLst>
        </xdr:cNvPr>
        <xdr:cNvSpPr>
          <a:spLocks/>
        </xdr:cNvSpPr>
      </xdr:nvSpPr>
      <xdr:spPr bwMode="auto">
        <a:xfrm>
          <a:off x="847725" y="29432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7383" name="AutoShape 46">
          <a:extLst>
            <a:ext uri="{FF2B5EF4-FFF2-40B4-BE49-F238E27FC236}">
              <a16:creationId xmlns:a16="http://schemas.microsoft.com/office/drawing/2014/main" id="{CE403891-A3A0-4180-AF7B-D788CE403943}"/>
            </a:ext>
          </a:extLst>
        </xdr:cNvPr>
        <xdr:cNvSpPr>
          <a:spLocks/>
        </xdr:cNvSpPr>
      </xdr:nvSpPr>
      <xdr:spPr bwMode="auto">
        <a:xfrm>
          <a:off x="847725" y="34766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7384" name="AutoShape 47">
          <a:extLst>
            <a:ext uri="{FF2B5EF4-FFF2-40B4-BE49-F238E27FC236}">
              <a16:creationId xmlns:a16="http://schemas.microsoft.com/office/drawing/2014/main" id="{492D3650-B308-4C62-A2E7-7460A7FE9806}"/>
            </a:ext>
          </a:extLst>
        </xdr:cNvPr>
        <xdr:cNvSpPr>
          <a:spLocks/>
        </xdr:cNvSpPr>
      </xdr:nvSpPr>
      <xdr:spPr bwMode="auto">
        <a:xfrm>
          <a:off x="847725" y="40100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7385" name="AutoShape 48">
          <a:extLst>
            <a:ext uri="{FF2B5EF4-FFF2-40B4-BE49-F238E27FC236}">
              <a16:creationId xmlns:a16="http://schemas.microsoft.com/office/drawing/2014/main" id="{85CD5303-D0B8-4844-A6CD-74DA47F986AD}"/>
            </a:ext>
          </a:extLst>
        </xdr:cNvPr>
        <xdr:cNvSpPr>
          <a:spLocks/>
        </xdr:cNvSpPr>
      </xdr:nvSpPr>
      <xdr:spPr bwMode="auto">
        <a:xfrm>
          <a:off x="847725" y="45434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7386" name="AutoShape 49">
          <a:extLst>
            <a:ext uri="{FF2B5EF4-FFF2-40B4-BE49-F238E27FC236}">
              <a16:creationId xmlns:a16="http://schemas.microsoft.com/office/drawing/2014/main" id="{118FDE91-8B7F-4102-B8BC-876A0C810112}"/>
            </a:ext>
          </a:extLst>
        </xdr:cNvPr>
        <xdr:cNvSpPr>
          <a:spLocks/>
        </xdr:cNvSpPr>
      </xdr:nvSpPr>
      <xdr:spPr bwMode="auto">
        <a:xfrm>
          <a:off x="847725" y="50768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7387" name="AutoShape 50">
          <a:extLst>
            <a:ext uri="{FF2B5EF4-FFF2-40B4-BE49-F238E27FC236}">
              <a16:creationId xmlns:a16="http://schemas.microsoft.com/office/drawing/2014/main" id="{E30CFF73-053A-47A6-8F00-728320DE43CF}"/>
            </a:ext>
          </a:extLst>
        </xdr:cNvPr>
        <xdr:cNvSpPr>
          <a:spLocks/>
        </xdr:cNvSpPr>
      </xdr:nvSpPr>
      <xdr:spPr bwMode="auto">
        <a:xfrm>
          <a:off x="847725" y="56102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7388" name="AutoShape 51">
          <a:extLst>
            <a:ext uri="{FF2B5EF4-FFF2-40B4-BE49-F238E27FC236}">
              <a16:creationId xmlns:a16="http://schemas.microsoft.com/office/drawing/2014/main" id="{76B7F003-EA4D-4803-9382-D1E98AA8DB79}"/>
            </a:ext>
          </a:extLst>
        </xdr:cNvPr>
        <xdr:cNvSpPr>
          <a:spLocks/>
        </xdr:cNvSpPr>
      </xdr:nvSpPr>
      <xdr:spPr bwMode="auto">
        <a:xfrm>
          <a:off x="847725" y="32099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7389" name="AutoShape 52">
          <a:extLst>
            <a:ext uri="{FF2B5EF4-FFF2-40B4-BE49-F238E27FC236}">
              <a16:creationId xmlns:a16="http://schemas.microsoft.com/office/drawing/2014/main" id="{63E5EB75-6893-49CF-97F2-8C2BF3C50D8C}"/>
            </a:ext>
          </a:extLst>
        </xdr:cNvPr>
        <xdr:cNvSpPr>
          <a:spLocks/>
        </xdr:cNvSpPr>
      </xdr:nvSpPr>
      <xdr:spPr bwMode="auto">
        <a:xfrm>
          <a:off x="847725" y="37433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7390" name="AutoShape 53">
          <a:extLst>
            <a:ext uri="{FF2B5EF4-FFF2-40B4-BE49-F238E27FC236}">
              <a16:creationId xmlns:a16="http://schemas.microsoft.com/office/drawing/2014/main" id="{FB3B4B35-F845-4A31-8672-98B2C9CC26BA}"/>
            </a:ext>
          </a:extLst>
        </xdr:cNvPr>
        <xdr:cNvSpPr>
          <a:spLocks/>
        </xdr:cNvSpPr>
      </xdr:nvSpPr>
      <xdr:spPr bwMode="auto">
        <a:xfrm>
          <a:off x="847725" y="42767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7391" name="AutoShape 54">
          <a:extLst>
            <a:ext uri="{FF2B5EF4-FFF2-40B4-BE49-F238E27FC236}">
              <a16:creationId xmlns:a16="http://schemas.microsoft.com/office/drawing/2014/main" id="{CDD206C1-C709-4466-8CD5-1DAE2B5EE345}"/>
            </a:ext>
          </a:extLst>
        </xdr:cNvPr>
        <xdr:cNvSpPr>
          <a:spLocks/>
        </xdr:cNvSpPr>
      </xdr:nvSpPr>
      <xdr:spPr bwMode="auto">
        <a:xfrm>
          <a:off x="847725" y="48101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7392" name="AutoShape 55">
          <a:extLst>
            <a:ext uri="{FF2B5EF4-FFF2-40B4-BE49-F238E27FC236}">
              <a16:creationId xmlns:a16="http://schemas.microsoft.com/office/drawing/2014/main" id="{CEDEE37B-251E-4470-9926-19DC370B49AA}"/>
            </a:ext>
          </a:extLst>
        </xdr:cNvPr>
        <xdr:cNvSpPr>
          <a:spLocks/>
        </xdr:cNvSpPr>
      </xdr:nvSpPr>
      <xdr:spPr bwMode="auto">
        <a:xfrm>
          <a:off x="847725" y="53435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7393" name="AutoShape 56">
          <a:extLst>
            <a:ext uri="{FF2B5EF4-FFF2-40B4-BE49-F238E27FC236}">
              <a16:creationId xmlns:a16="http://schemas.microsoft.com/office/drawing/2014/main" id="{7B69641E-7B73-4C9F-B502-74AAEC817758}"/>
            </a:ext>
          </a:extLst>
        </xdr:cNvPr>
        <xdr:cNvSpPr>
          <a:spLocks/>
        </xdr:cNvSpPr>
      </xdr:nvSpPr>
      <xdr:spPr bwMode="auto">
        <a:xfrm>
          <a:off x="847725" y="58769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14</xdr:row>
      <xdr:rowOff>28575</xdr:rowOff>
    </xdr:from>
    <xdr:to>
      <xdr:col>2</xdr:col>
      <xdr:colOff>0</xdr:colOff>
      <xdr:row>16</xdr:row>
      <xdr:rowOff>95250</xdr:rowOff>
    </xdr:to>
    <xdr:sp macro="" textlink="">
      <xdr:nvSpPr>
        <xdr:cNvPr id="6355" name="AutoShape 1">
          <a:extLst>
            <a:ext uri="{FF2B5EF4-FFF2-40B4-BE49-F238E27FC236}">
              <a16:creationId xmlns:a16="http://schemas.microsoft.com/office/drawing/2014/main" id="{6ADC46B7-BAE2-4721-99BB-CCE1C9BA28D4}"/>
            </a:ext>
          </a:extLst>
        </xdr:cNvPr>
        <xdr:cNvSpPr>
          <a:spLocks/>
        </xdr:cNvSpPr>
      </xdr:nvSpPr>
      <xdr:spPr bwMode="auto">
        <a:xfrm>
          <a:off x="847725" y="1952625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18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6356" name="AutoShape 2">
          <a:extLst>
            <a:ext uri="{FF2B5EF4-FFF2-40B4-BE49-F238E27FC236}">
              <a16:creationId xmlns:a16="http://schemas.microsoft.com/office/drawing/2014/main" id="{A32E3A03-F4AA-4785-9D42-7250A565ADF5}"/>
            </a:ext>
          </a:extLst>
        </xdr:cNvPr>
        <xdr:cNvSpPr>
          <a:spLocks/>
        </xdr:cNvSpPr>
      </xdr:nvSpPr>
      <xdr:spPr bwMode="auto">
        <a:xfrm>
          <a:off x="847725" y="24098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6357" name="AutoShape 3">
          <a:extLst>
            <a:ext uri="{FF2B5EF4-FFF2-40B4-BE49-F238E27FC236}">
              <a16:creationId xmlns:a16="http://schemas.microsoft.com/office/drawing/2014/main" id="{14CF0CD5-228C-48DF-AE13-ED3A68C592B7}"/>
            </a:ext>
          </a:extLst>
        </xdr:cNvPr>
        <xdr:cNvSpPr>
          <a:spLocks/>
        </xdr:cNvSpPr>
      </xdr:nvSpPr>
      <xdr:spPr bwMode="auto">
        <a:xfrm>
          <a:off x="847725" y="26765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6358" name="AutoShape 4">
          <a:extLst>
            <a:ext uri="{FF2B5EF4-FFF2-40B4-BE49-F238E27FC236}">
              <a16:creationId xmlns:a16="http://schemas.microsoft.com/office/drawing/2014/main" id="{4D7BDB40-7BEB-4EFA-A484-21CB682AACE0}"/>
            </a:ext>
          </a:extLst>
        </xdr:cNvPr>
        <xdr:cNvSpPr>
          <a:spLocks/>
        </xdr:cNvSpPr>
      </xdr:nvSpPr>
      <xdr:spPr bwMode="auto">
        <a:xfrm>
          <a:off x="847725" y="29432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6359" name="AutoShape 5">
          <a:extLst>
            <a:ext uri="{FF2B5EF4-FFF2-40B4-BE49-F238E27FC236}">
              <a16:creationId xmlns:a16="http://schemas.microsoft.com/office/drawing/2014/main" id="{D5D082C2-6819-4320-8006-F5B1CFD41904}"/>
            </a:ext>
          </a:extLst>
        </xdr:cNvPr>
        <xdr:cNvSpPr>
          <a:spLocks/>
        </xdr:cNvSpPr>
      </xdr:nvSpPr>
      <xdr:spPr bwMode="auto">
        <a:xfrm>
          <a:off x="847725" y="34766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6360" name="AutoShape 6">
          <a:extLst>
            <a:ext uri="{FF2B5EF4-FFF2-40B4-BE49-F238E27FC236}">
              <a16:creationId xmlns:a16="http://schemas.microsoft.com/office/drawing/2014/main" id="{499C2CA7-4CBD-4D25-9364-42D2C72C06A1}"/>
            </a:ext>
          </a:extLst>
        </xdr:cNvPr>
        <xdr:cNvSpPr>
          <a:spLocks/>
        </xdr:cNvSpPr>
      </xdr:nvSpPr>
      <xdr:spPr bwMode="auto">
        <a:xfrm>
          <a:off x="847725" y="40100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6361" name="AutoShape 7">
          <a:extLst>
            <a:ext uri="{FF2B5EF4-FFF2-40B4-BE49-F238E27FC236}">
              <a16:creationId xmlns:a16="http://schemas.microsoft.com/office/drawing/2014/main" id="{5114C8BA-5474-4560-A84C-FBA106BE0172}"/>
            </a:ext>
          </a:extLst>
        </xdr:cNvPr>
        <xdr:cNvSpPr>
          <a:spLocks/>
        </xdr:cNvSpPr>
      </xdr:nvSpPr>
      <xdr:spPr bwMode="auto">
        <a:xfrm>
          <a:off x="847725" y="45434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6362" name="AutoShape 8">
          <a:extLst>
            <a:ext uri="{FF2B5EF4-FFF2-40B4-BE49-F238E27FC236}">
              <a16:creationId xmlns:a16="http://schemas.microsoft.com/office/drawing/2014/main" id="{6373BEE9-E3D7-42BC-B817-0837BE744D53}"/>
            </a:ext>
          </a:extLst>
        </xdr:cNvPr>
        <xdr:cNvSpPr>
          <a:spLocks/>
        </xdr:cNvSpPr>
      </xdr:nvSpPr>
      <xdr:spPr bwMode="auto">
        <a:xfrm>
          <a:off x="847725" y="50768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6363" name="AutoShape 9">
          <a:extLst>
            <a:ext uri="{FF2B5EF4-FFF2-40B4-BE49-F238E27FC236}">
              <a16:creationId xmlns:a16="http://schemas.microsoft.com/office/drawing/2014/main" id="{004A429D-933F-4056-ADC5-C7F58EBD09F6}"/>
            </a:ext>
          </a:extLst>
        </xdr:cNvPr>
        <xdr:cNvSpPr>
          <a:spLocks/>
        </xdr:cNvSpPr>
      </xdr:nvSpPr>
      <xdr:spPr bwMode="auto">
        <a:xfrm>
          <a:off x="847725" y="56102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6364" name="AutoShape 10">
          <a:extLst>
            <a:ext uri="{FF2B5EF4-FFF2-40B4-BE49-F238E27FC236}">
              <a16:creationId xmlns:a16="http://schemas.microsoft.com/office/drawing/2014/main" id="{BA59BD2E-E110-4EF3-B318-CC8A4795EAA4}"/>
            </a:ext>
          </a:extLst>
        </xdr:cNvPr>
        <xdr:cNvSpPr>
          <a:spLocks/>
        </xdr:cNvSpPr>
      </xdr:nvSpPr>
      <xdr:spPr bwMode="auto">
        <a:xfrm>
          <a:off x="847725" y="32099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6365" name="AutoShape 11">
          <a:extLst>
            <a:ext uri="{FF2B5EF4-FFF2-40B4-BE49-F238E27FC236}">
              <a16:creationId xmlns:a16="http://schemas.microsoft.com/office/drawing/2014/main" id="{175E6D88-E52D-4C7E-BB3A-EAB6B241D93C}"/>
            </a:ext>
          </a:extLst>
        </xdr:cNvPr>
        <xdr:cNvSpPr>
          <a:spLocks/>
        </xdr:cNvSpPr>
      </xdr:nvSpPr>
      <xdr:spPr bwMode="auto">
        <a:xfrm>
          <a:off x="847725" y="37433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6366" name="AutoShape 12">
          <a:extLst>
            <a:ext uri="{FF2B5EF4-FFF2-40B4-BE49-F238E27FC236}">
              <a16:creationId xmlns:a16="http://schemas.microsoft.com/office/drawing/2014/main" id="{75069E5A-AF4B-4462-85EB-2A43AAE3CE78}"/>
            </a:ext>
          </a:extLst>
        </xdr:cNvPr>
        <xdr:cNvSpPr>
          <a:spLocks/>
        </xdr:cNvSpPr>
      </xdr:nvSpPr>
      <xdr:spPr bwMode="auto">
        <a:xfrm>
          <a:off x="847725" y="42767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6367" name="AutoShape 13">
          <a:extLst>
            <a:ext uri="{FF2B5EF4-FFF2-40B4-BE49-F238E27FC236}">
              <a16:creationId xmlns:a16="http://schemas.microsoft.com/office/drawing/2014/main" id="{468781F0-EC6C-485D-90CD-5B19CE9875B5}"/>
            </a:ext>
          </a:extLst>
        </xdr:cNvPr>
        <xdr:cNvSpPr>
          <a:spLocks/>
        </xdr:cNvSpPr>
      </xdr:nvSpPr>
      <xdr:spPr bwMode="auto">
        <a:xfrm>
          <a:off x="847725" y="48101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6368" name="AutoShape 14">
          <a:extLst>
            <a:ext uri="{FF2B5EF4-FFF2-40B4-BE49-F238E27FC236}">
              <a16:creationId xmlns:a16="http://schemas.microsoft.com/office/drawing/2014/main" id="{45860EA6-D9E4-42DE-A615-C1347BB2061C}"/>
            </a:ext>
          </a:extLst>
        </xdr:cNvPr>
        <xdr:cNvSpPr>
          <a:spLocks/>
        </xdr:cNvSpPr>
      </xdr:nvSpPr>
      <xdr:spPr bwMode="auto">
        <a:xfrm>
          <a:off x="847725" y="53435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6369" name="AutoShape 15">
          <a:extLst>
            <a:ext uri="{FF2B5EF4-FFF2-40B4-BE49-F238E27FC236}">
              <a16:creationId xmlns:a16="http://schemas.microsoft.com/office/drawing/2014/main" id="{757AF41F-F4BB-438E-8CC4-5E6AFBB41C87}"/>
            </a:ext>
          </a:extLst>
        </xdr:cNvPr>
        <xdr:cNvSpPr>
          <a:spLocks/>
        </xdr:cNvSpPr>
      </xdr:nvSpPr>
      <xdr:spPr bwMode="auto">
        <a:xfrm>
          <a:off x="847725" y="58769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13</xdr:row>
      <xdr:rowOff>28575</xdr:rowOff>
    </xdr:from>
    <xdr:to>
      <xdr:col>2</xdr:col>
      <xdr:colOff>0</xdr:colOff>
      <xdr:row>15</xdr:row>
      <xdr:rowOff>95250</xdr:rowOff>
    </xdr:to>
    <xdr:sp macro="" textlink="">
      <xdr:nvSpPr>
        <xdr:cNvPr id="5331" name="AutoShape 1">
          <a:extLst>
            <a:ext uri="{FF2B5EF4-FFF2-40B4-BE49-F238E27FC236}">
              <a16:creationId xmlns:a16="http://schemas.microsoft.com/office/drawing/2014/main" id="{C38348D5-FF2F-4E62-A096-1931A349F6CD}"/>
            </a:ext>
          </a:extLst>
        </xdr:cNvPr>
        <xdr:cNvSpPr>
          <a:spLocks/>
        </xdr:cNvSpPr>
      </xdr:nvSpPr>
      <xdr:spPr bwMode="auto">
        <a:xfrm>
          <a:off x="847725" y="1781175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2</xdr:col>
      <xdr:colOff>0</xdr:colOff>
      <xdr:row>19</xdr:row>
      <xdr:rowOff>0</xdr:rowOff>
    </xdr:to>
    <xdr:sp macro="" textlink="">
      <xdr:nvSpPr>
        <xdr:cNvPr id="5332" name="AutoShape 4">
          <a:extLst>
            <a:ext uri="{FF2B5EF4-FFF2-40B4-BE49-F238E27FC236}">
              <a16:creationId xmlns:a16="http://schemas.microsoft.com/office/drawing/2014/main" id="{FE0D1991-7F82-420E-AD46-87588DED9486}"/>
            </a:ext>
          </a:extLst>
        </xdr:cNvPr>
        <xdr:cNvSpPr>
          <a:spLocks/>
        </xdr:cNvSpPr>
      </xdr:nvSpPr>
      <xdr:spPr bwMode="auto">
        <a:xfrm>
          <a:off x="847725" y="22383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2</xdr:col>
      <xdr:colOff>0</xdr:colOff>
      <xdr:row>21</xdr:row>
      <xdr:rowOff>0</xdr:rowOff>
    </xdr:to>
    <xdr:sp macro="" textlink="">
      <xdr:nvSpPr>
        <xdr:cNvPr id="5333" name="AutoShape 44">
          <a:extLst>
            <a:ext uri="{FF2B5EF4-FFF2-40B4-BE49-F238E27FC236}">
              <a16:creationId xmlns:a16="http://schemas.microsoft.com/office/drawing/2014/main" id="{0A3C162C-3450-4A63-9400-34595DD283B0}"/>
            </a:ext>
          </a:extLst>
        </xdr:cNvPr>
        <xdr:cNvSpPr>
          <a:spLocks/>
        </xdr:cNvSpPr>
      </xdr:nvSpPr>
      <xdr:spPr bwMode="auto">
        <a:xfrm>
          <a:off x="847725" y="25050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2</xdr:col>
      <xdr:colOff>0</xdr:colOff>
      <xdr:row>23</xdr:row>
      <xdr:rowOff>0</xdr:rowOff>
    </xdr:to>
    <xdr:sp macro="" textlink="">
      <xdr:nvSpPr>
        <xdr:cNvPr id="5334" name="AutoShape 45">
          <a:extLst>
            <a:ext uri="{FF2B5EF4-FFF2-40B4-BE49-F238E27FC236}">
              <a16:creationId xmlns:a16="http://schemas.microsoft.com/office/drawing/2014/main" id="{1A05F7B1-B8FF-405C-8EDD-0134AE1372F7}"/>
            </a:ext>
          </a:extLst>
        </xdr:cNvPr>
        <xdr:cNvSpPr>
          <a:spLocks/>
        </xdr:cNvSpPr>
      </xdr:nvSpPr>
      <xdr:spPr bwMode="auto">
        <a:xfrm>
          <a:off x="847725" y="27717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5335" name="AutoShape 46">
          <a:extLst>
            <a:ext uri="{FF2B5EF4-FFF2-40B4-BE49-F238E27FC236}">
              <a16:creationId xmlns:a16="http://schemas.microsoft.com/office/drawing/2014/main" id="{13944A8B-E472-4D56-A62D-438FE014ED1F}"/>
            </a:ext>
          </a:extLst>
        </xdr:cNvPr>
        <xdr:cNvSpPr>
          <a:spLocks/>
        </xdr:cNvSpPr>
      </xdr:nvSpPr>
      <xdr:spPr bwMode="auto">
        <a:xfrm>
          <a:off x="847725" y="33051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2</xdr:col>
      <xdr:colOff>0</xdr:colOff>
      <xdr:row>31</xdr:row>
      <xdr:rowOff>0</xdr:rowOff>
    </xdr:to>
    <xdr:sp macro="" textlink="">
      <xdr:nvSpPr>
        <xdr:cNvPr id="5336" name="AutoShape 47">
          <a:extLst>
            <a:ext uri="{FF2B5EF4-FFF2-40B4-BE49-F238E27FC236}">
              <a16:creationId xmlns:a16="http://schemas.microsoft.com/office/drawing/2014/main" id="{0F7B1688-DCB9-4E66-B577-02DAE698CCB8}"/>
            </a:ext>
          </a:extLst>
        </xdr:cNvPr>
        <xdr:cNvSpPr>
          <a:spLocks/>
        </xdr:cNvSpPr>
      </xdr:nvSpPr>
      <xdr:spPr bwMode="auto">
        <a:xfrm>
          <a:off x="847725" y="38385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2</xdr:col>
      <xdr:colOff>0</xdr:colOff>
      <xdr:row>35</xdr:row>
      <xdr:rowOff>0</xdr:rowOff>
    </xdr:to>
    <xdr:sp macro="" textlink="">
      <xdr:nvSpPr>
        <xdr:cNvPr id="5337" name="AutoShape 48">
          <a:extLst>
            <a:ext uri="{FF2B5EF4-FFF2-40B4-BE49-F238E27FC236}">
              <a16:creationId xmlns:a16="http://schemas.microsoft.com/office/drawing/2014/main" id="{212EEB48-9A12-48D7-A95B-F0C161598FFF}"/>
            </a:ext>
          </a:extLst>
        </xdr:cNvPr>
        <xdr:cNvSpPr>
          <a:spLocks/>
        </xdr:cNvSpPr>
      </xdr:nvSpPr>
      <xdr:spPr bwMode="auto">
        <a:xfrm>
          <a:off x="847725" y="43719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2</xdr:col>
      <xdr:colOff>0</xdr:colOff>
      <xdr:row>39</xdr:row>
      <xdr:rowOff>0</xdr:rowOff>
    </xdr:to>
    <xdr:sp macro="" textlink="">
      <xdr:nvSpPr>
        <xdr:cNvPr id="5338" name="AutoShape 49">
          <a:extLst>
            <a:ext uri="{FF2B5EF4-FFF2-40B4-BE49-F238E27FC236}">
              <a16:creationId xmlns:a16="http://schemas.microsoft.com/office/drawing/2014/main" id="{E1650FED-E605-4147-89E6-322EDF21BA38}"/>
            </a:ext>
          </a:extLst>
        </xdr:cNvPr>
        <xdr:cNvSpPr>
          <a:spLocks/>
        </xdr:cNvSpPr>
      </xdr:nvSpPr>
      <xdr:spPr bwMode="auto">
        <a:xfrm>
          <a:off x="847725" y="49053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2</xdr:col>
      <xdr:colOff>0</xdr:colOff>
      <xdr:row>43</xdr:row>
      <xdr:rowOff>0</xdr:rowOff>
    </xdr:to>
    <xdr:sp macro="" textlink="">
      <xdr:nvSpPr>
        <xdr:cNvPr id="5339" name="AutoShape 50">
          <a:extLst>
            <a:ext uri="{FF2B5EF4-FFF2-40B4-BE49-F238E27FC236}">
              <a16:creationId xmlns:a16="http://schemas.microsoft.com/office/drawing/2014/main" id="{AD92601C-A8BB-4D8A-9F1D-522C4D38B220}"/>
            </a:ext>
          </a:extLst>
        </xdr:cNvPr>
        <xdr:cNvSpPr>
          <a:spLocks/>
        </xdr:cNvSpPr>
      </xdr:nvSpPr>
      <xdr:spPr bwMode="auto">
        <a:xfrm>
          <a:off x="847725" y="54387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2</xdr:col>
      <xdr:colOff>0</xdr:colOff>
      <xdr:row>25</xdr:row>
      <xdr:rowOff>0</xdr:rowOff>
    </xdr:to>
    <xdr:sp macro="" textlink="">
      <xdr:nvSpPr>
        <xdr:cNvPr id="5340" name="AutoShape 51">
          <a:extLst>
            <a:ext uri="{FF2B5EF4-FFF2-40B4-BE49-F238E27FC236}">
              <a16:creationId xmlns:a16="http://schemas.microsoft.com/office/drawing/2014/main" id="{C1CE61AA-01FE-4206-ADB9-B07AC1936542}"/>
            </a:ext>
          </a:extLst>
        </xdr:cNvPr>
        <xdr:cNvSpPr>
          <a:spLocks/>
        </xdr:cNvSpPr>
      </xdr:nvSpPr>
      <xdr:spPr bwMode="auto">
        <a:xfrm>
          <a:off x="847725" y="30384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5341" name="AutoShape 52">
          <a:extLst>
            <a:ext uri="{FF2B5EF4-FFF2-40B4-BE49-F238E27FC236}">
              <a16:creationId xmlns:a16="http://schemas.microsoft.com/office/drawing/2014/main" id="{AC9FDBE4-BB27-429E-947C-9044E0BC67AF}"/>
            </a:ext>
          </a:extLst>
        </xdr:cNvPr>
        <xdr:cNvSpPr>
          <a:spLocks/>
        </xdr:cNvSpPr>
      </xdr:nvSpPr>
      <xdr:spPr bwMode="auto">
        <a:xfrm>
          <a:off x="847725" y="35718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2</xdr:col>
      <xdr:colOff>0</xdr:colOff>
      <xdr:row>33</xdr:row>
      <xdr:rowOff>0</xdr:rowOff>
    </xdr:to>
    <xdr:sp macro="" textlink="">
      <xdr:nvSpPr>
        <xdr:cNvPr id="5342" name="AutoShape 53">
          <a:extLst>
            <a:ext uri="{FF2B5EF4-FFF2-40B4-BE49-F238E27FC236}">
              <a16:creationId xmlns:a16="http://schemas.microsoft.com/office/drawing/2014/main" id="{4405860C-6E40-4CB2-9FAE-F75E26336BBD}"/>
            </a:ext>
          </a:extLst>
        </xdr:cNvPr>
        <xdr:cNvSpPr>
          <a:spLocks/>
        </xdr:cNvSpPr>
      </xdr:nvSpPr>
      <xdr:spPr bwMode="auto">
        <a:xfrm>
          <a:off x="847725" y="41052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2</xdr:col>
      <xdr:colOff>0</xdr:colOff>
      <xdr:row>37</xdr:row>
      <xdr:rowOff>0</xdr:rowOff>
    </xdr:to>
    <xdr:sp macro="" textlink="">
      <xdr:nvSpPr>
        <xdr:cNvPr id="5343" name="AutoShape 54">
          <a:extLst>
            <a:ext uri="{FF2B5EF4-FFF2-40B4-BE49-F238E27FC236}">
              <a16:creationId xmlns:a16="http://schemas.microsoft.com/office/drawing/2014/main" id="{B1B8C7F2-CAAC-4FDD-A68D-3255FE87B48E}"/>
            </a:ext>
          </a:extLst>
        </xdr:cNvPr>
        <xdr:cNvSpPr>
          <a:spLocks/>
        </xdr:cNvSpPr>
      </xdr:nvSpPr>
      <xdr:spPr bwMode="auto">
        <a:xfrm>
          <a:off x="847725" y="46386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5344" name="AutoShape 55">
          <a:extLst>
            <a:ext uri="{FF2B5EF4-FFF2-40B4-BE49-F238E27FC236}">
              <a16:creationId xmlns:a16="http://schemas.microsoft.com/office/drawing/2014/main" id="{72BA9015-D487-459B-AA2B-8965776536F2}"/>
            </a:ext>
          </a:extLst>
        </xdr:cNvPr>
        <xdr:cNvSpPr>
          <a:spLocks/>
        </xdr:cNvSpPr>
      </xdr:nvSpPr>
      <xdr:spPr bwMode="auto">
        <a:xfrm>
          <a:off x="847725" y="51720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43</xdr:row>
      <xdr:rowOff>9525</xdr:rowOff>
    </xdr:from>
    <xdr:to>
      <xdr:col>2</xdr:col>
      <xdr:colOff>0</xdr:colOff>
      <xdr:row>45</xdr:row>
      <xdr:rowOff>0</xdr:rowOff>
    </xdr:to>
    <xdr:sp macro="" textlink="">
      <xdr:nvSpPr>
        <xdr:cNvPr id="5345" name="AutoShape 56">
          <a:extLst>
            <a:ext uri="{FF2B5EF4-FFF2-40B4-BE49-F238E27FC236}">
              <a16:creationId xmlns:a16="http://schemas.microsoft.com/office/drawing/2014/main" id="{EB15D80E-2A66-4D26-8EF2-1FDB75BE38C4}"/>
            </a:ext>
          </a:extLst>
        </xdr:cNvPr>
        <xdr:cNvSpPr>
          <a:spLocks/>
        </xdr:cNvSpPr>
      </xdr:nvSpPr>
      <xdr:spPr bwMode="auto">
        <a:xfrm>
          <a:off x="847725" y="570547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11</xdr:row>
      <xdr:rowOff>47625</xdr:rowOff>
    </xdr:from>
    <xdr:to>
      <xdr:col>1</xdr:col>
      <xdr:colOff>66675</xdr:colOff>
      <xdr:row>13</xdr:row>
      <xdr:rowOff>114300</xdr:rowOff>
    </xdr:to>
    <xdr:sp macro="" textlink="">
      <xdr:nvSpPr>
        <xdr:cNvPr id="4503" name="AutoShape 1">
          <a:extLst>
            <a:ext uri="{FF2B5EF4-FFF2-40B4-BE49-F238E27FC236}">
              <a16:creationId xmlns:a16="http://schemas.microsoft.com/office/drawing/2014/main" id="{E0A0D827-E29E-4033-AF67-BCF97F921A79}"/>
            </a:ext>
          </a:extLst>
        </xdr:cNvPr>
        <xdr:cNvSpPr>
          <a:spLocks/>
        </xdr:cNvSpPr>
      </xdr:nvSpPr>
      <xdr:spPr bwMode="auto">
        <a:xfrm>
          <a:off x="923925" y="1552575"/>
          <a:ext cx="85725" cy="333375"/>
        </a:xfrm>
        <a:prstGeom prst="leftBrace">
          <a:avLst>
            <a:gd name="adj1" fmla="val 2520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15</xdr:row>
      <xdr:rowOff>9525</xdr:rowOff>
    </xdr:from>
    <xdr:to>
      <xdr:col>1</xdr:col>
      <xdr:colOff>76200</xdr:colOff>
      <xdr:row>17</xdr:row>
      <xdr:rowOff>0</xdr:rowOff>
    </xdr:to>
    <xdr:sp macro="" textlink="">
      <xdr:nvSpPr>
        <xdr:cNvPr id="4504" name="AutoShape 4">
          <a:extLst>
            <a:ext uri="{FF2B5EF4-FFF2-40B4-BE49-F238E27FC236}">
              <a16:creationId xmlns:a16="http://schemas.microsoft.com/office/drawing/2014/main" id="{8F328F1B-4276-4D8F-AF13-6FBC8D8ADAA8}"/>
            </a:ext>
          </a:extLst>
        </xdr:cNvPr>
        <xdr:cNvSpPr>
          <a:spLocks/>
        </xdr:cNvSpPr>
      </xdr:nvSpPr>
      <xdr:spPr bwMode="auto">
        <a:xfrm>
          <a:off x="933450" y="2047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4505" name="AutoShape 17">
          <a:extLst>
            <a:ext uri="{FF2B5EF4-FFF2-40B4-BE49-F238E27FC236}">
              <a16:creationId xmlns:a16="http://schemas.microsoft.com/office/drawing/2014/main" id="{8121DC1D-5EC3-41CF-8EEB-43EDA0CBC287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4506" name="AutoShape 18">
          <a:extLst>
            <a:ext uri="{FF2B5EF4-FFF2-40B4-BE49-F238E27FC236}">
              <a16:creationId xmlns:a16="http://schemas.microsoft.com/office/drawing/2014/main" id="{457EDB68-FCBD-47D3-98CA-8B285905E297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4507" name="AutoShape 19">
          <a:extLst>
            <a:ext uri="{FF2B5EF4-FFF2-40B4-BE49-F238E27FC236}">
              <a16:creationId xmlns:a16="http://schemas.microsoft.com/office/drawing/2014/main" id="{0C74010F-8186-47A2-A378-D4E521C8F246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4508" name="AutoShape 20">
          <a:extLst>
            <a:ext uri="{FF2B5EF4-FFF2-40B4-BE49-F238E27FC236}">
              <a16:creationId xmlns:a16="http://schemas.microsoft.com/office/drawing/2014/main" id="{7734725C-B30D-490E-BC36-BE7C135DAF5D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4509" name="AutoShape 21">
          <a:extLst>
            <a:ext uri="{FF2B5EF4-FFF2-40B4-BE49-F238E27FC236}">
              <a16:creationId xmlns:a16="http://schemas.microsoft.com/office/drawing/2014/main" id="{58F1F02D-3F0B-4159-9D96-1E91F7B12472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4510" name="AutoShape 22">
          <a:extLst>
            <a:ext uri="{FF2B5EF4-FFF2-40B4-BE49-F238E27FC236}">
              <a16:creationId xmlns:a16="http://schemas.microsoft.com/office/drawing/2014/main" id="{58F8F587-CEFB-42ED-9E19-BBC88DFA64B3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4511" name="AutoShape 23">
          <a:extLst>
            <a:ext uri="{FF2B5EF4-FFF2-40B4-BE49-F238E27FC236}">
              <a16:creationId xmlns:a16="http://schemas.microsoft.com/office/drawing/2014/main" id="{8EEB2A3E-130A-4204-A6FC-DB903D27319A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4512" name="AutoShape 24">
          <a:extLst>
            <a:ext uri="{FF2B5EF4-FFF2-40B4-BE49-F238E27FC236}">
              <a16:creationId xmlns:a16="http://schemas.microsoft.com/office/drawing/2014/main" id="{A2856B3C-A824-4C71-80E1-A101C6ED4EB6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4513" name="AutoShape 25">
          <a:extLst>
            <a:ext uri="{FF2B5EF4-FFF2-40B4-BE49-F238E27FC236}">
              <a16:creationId xmlns:a16="http://schemas.microsoft.com/office/drawing/2014/main" id="{EB787697-F099-4793-90AC-7F817ACB2B83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4514" name="AutoShape 26">
          <a:extLst>
            <a:ext uri="{FF2B5EF4-FFF2-40B4-BE49-F238E27FC236}">
              <a16:creationId xmlns:a16="http://schemas.microsoft.com/office/drawing/2014/main" id="{1F9E8666-0B3D-4C27-B7C2-93C8A5A58885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4515" name="AutoShape 27">
          <a:extLst>
            <a:ext uri="{FF2B5EF4-FFF2-40B4-BE49-F238E27FC236}">
              <a16:creationId xmlns:a16="http://schemas.microsoft.com/office/drawing/2014/main" id="{A1FB1B9E-8A6A-4AA5-9299-A746656955FC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0</xdr:rowOff>
    </xdr:from>
    <xdr:to>
      <xdr:col>1</xdr:col>
      <xdr:colOff>76200</xdr:colOff>
      <xdr:row>42</xdr:row>
      <xdr:rowOff>123825</xdr:rowOff>
    </xdr:to>
    <xdr:sp macro="" textlink="">
      <xdr:nvSpPr>
        <xdr:cNvPr id="4516" name="AutoShape 28">
          <a:extLst>
            <a:ext uri="{FF2B5EF4-FFF2-40B4-BE49-F238E27FC236}">
              <a16:creationId xmlns:a16="http://schemas.microsoft.com/office/drawing/2014/main" id="{899201C1-B863-42B3-9E13-67AE71691D9B}"/>
            </a:ext>
          </a:extLst>
        </xdr:cNvPr>
        <xdr:cNvSpPr>
          <a:spLocks/>
        </xdr:cNvSpPr>
      </xdr:nvSpPr>
      <xdr:spPr bwMode="auto">
        <a:xfrm>
          <a:off x="933450" y="5505450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4517" name="AutoShape 29">
          <a:extLst>
            <a:ext uri="{FF2B5EF4-FFF2-40B4-BE49-F238E27FC236}">
              <a16:creationId xmlns:a16="http://schemas.microsoft.com/office/drawing/2014/main" id="{B389FDD6-09F8-4DC3-A88A-21D8C500B380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4518" name="AutoShape 30">
          <a:extLst>
            <a:ext uri="{FF2B5EF4-FFF2-40B4-BE49-F238E27FC236}">
              <a16:creationId xmlns:a16="http://schemas.microsoft.com/office/drawing/2014/main" id="{D59A0689-5185-4810-ABC7-9BF7478C2CF5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4519" name="AutoShape 31">
          <a:extLst>
            <a:ext uri="{FF2B5EF4-FFF2-40B4-BE49-F238E27FC236}">
              <a16:creationId xmlns:a16="http://schemas.microsoft.com/office/drawing/2014/main" id="{174FF3AE-4793-4599-9A1C-2C9EF14C0A4A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4520" name="AutoShape 32">
          <a:extLst>
            <a:ext uri="{FF2B5EF4-FFF2-40B4-BE49-F238E27FC236}">
              <a16:creationId xmlns:a16="http://schemas.microsoft.com/office/drawing/2014/main" id="{AF7EC110-4B55-4303-B921-8B59C347692D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4521" name="AutoShape 33">
          <a:extLst>
            <a:ext uri="{FF2B5EF4-FFF2-40B4-BE49-F238E27FC236}">
              <a16:creationId xmlns:a16="http://schemas.microsoft.com/office/drawing/2014/main" id="{85B79747-6DE6-45F4-8B39-645AC7B5BC15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4522" name="AutoShape 34">
          <a:extLst>
            <a:ext uri="{FF2B5EF4-FFF2-40B4-BE49-F238E27FC236}">
              <a16:creationId xmlns:a16="http://schemas.microsoft.com/office/drawing/2014/main" id="{A7E2966E-4199-4DDE-975F-D48B8F72FBCB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4523" name="AutoShape 35">
          <a:extLst>
            <a:ext uri="{FF2B5EF4-FFF2-40B4-BE49-F238E27FC236}">
              <a16:creationId xmlns:a16="http://schemas.microsoft.com/office/drawing/2014/main" id="{39F981C7-173A-429B-962D-0A81F051A50E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4524" name="AutoShape 36">
          <a:extLst>
            <a:ext uri="{FF2B5EF4-FFF2-40B4-BE49-F238E27FC236}">
              <a16:creationId xmlns:a16="http://schemas.microsoft.com/office/drawing/2014/main" id="{F450588D-0288-401F-A72C-BF1E956896FA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4525" name="AutoShape 37">
          <a:extLst>
            <a:ext uri="{FF2B5EF4-FFF2-40B4-BE49-F238E27FC236}">
              <a16:creationId xmlns:a16="http://schemas.microsoft.com/office/drawing/2014/main" id="{1E5970B9-A229-43B6-9A51-F1AB6F9AF5CC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4526" name="AutoShape 38">
          <a:extLst>
            <a:ext uri="{FF2B5EF4-FFF2-40B4-BE49-F238E27FC236}">
              <a16:creationId xmlns:a16="http://schemas.microsoft.com/office/drawing/2014/main" id="{7CBDF6A5-AA0B-4BD7-9951-6979EDD8B001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4527" name="AutoShape 39">
          <a:extLst>
            <a:ext uri="{FF2B5EF4-FFF2-40B4-BE49-F238E27FC236}">
              <a16:creationId xmlns:a16="http://schemas.microsoft.com/office/drawing/2014/main" id="{D980588C-F482-4B7F-BC71-0BDACEAE01AF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4528" name="AutoShape 40">
          <a:extLst>
            <a:ext uri="{FF2B5EF4-FFF2-40B4-BE49-F238E27FC236}">
              <a16:creationId xmlns:a16="http://schemas.microsoft.com/office/drawing/2014/main" id="{4B99B7E7-0EDB-4D9D-B9A5-79A548F3E440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1</xdr:col>
      <xdr:colOff>76200</xdr:colOff>
      <xdr:row>43</xdr:row>
      <xdr:rowOff>0</xdr:rowOff>
    </xdr:to>
    <xdr:sp macro="" textlink="">
      <xdr:nvSpPr>
        <xdr:cNvPr id="4529" name="AutoShape 41">
          <a:extLst>
            <a:ext uri="{FF2B5EF4-FFF2-40B4-BE49-F238E27FC236}">
              <a16:creationId xmlns:a16="http://schemas.microsoft.com/office/drawing/2014/main" id="{5A0D6649-B01A-44E9-AE05-D7DABF1C58BB}"/>
            </a:ext>
          </a:extLst>
        </xdr:cNvPr>
        <xdr:cNvSpPr>
          <a:spLocks/>
        </xdr:cNvSpPr>
      </xdr:nvSpPr>
      <xdr:spPr bwMode="auto">
        <a:xfrm>
          <a:off x="933450" y="5514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4530" name="AutoShape 42">
          <a:extLst>
            <a:ext uri="{FF2B5EF4-FFF2-40B4-BE49-F238E27FC236}">
              <a16:creationId xmlns:a16="http://schemas.microsoft.com/office/drawing/2014/main" id="{CCE04156-3390-4A43-97F1-2EA25468A6F5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4531" name="AutoShape 43">
          <a:extLst>
            <a:ext uri="{FF2B5EF4-FFF2-40B4-BE49-F238E27FC236}">
              <a16:creationId xmlns:a16="http://schemas.microsoft.com/office/drawing/2014/main" id="{52BCEE44-08A6-4184-A62A-DD715817EE0C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11</xdr:row>
      <xdr:rowOff>47625</xdr:rowOff>
    </xdr:from>
    <xdr:to>
      <xdr:col>1</xdr:col>
      <xdr:colOff>66675</xdr:colOff>
      <xdr:row>13</xdr:row>
      <xdr:rowOff>114300</xdr:rowOff>
    </xdr:to>
    <xdr:sp macro="" textlink="">
      <xdr:nvSpPr>
        <xdr:cNvPr id="3479" name="AutoShape 1">
          <a:extLst>
            <a:ext uri="{FF2B5EF4-FFF2-40B4-BE49-F238E27FC236}">
              <a16:creationId xmlns:a16="http://schemas.microsoft.com/office/drawing/2014/main" id="{9570AA08-FC8C-4605-866C-3517CBCE845C}"/>
            </a:ext>
          </a:extLst>
        </xdr:cNvPr>
        <xdr:cNvSpPr>
          <a:spLocks/>
        </xdr:cNvSpPr>
      </xdr:nvSpPr>
      <xdr:spPr bwMode="auto">
        <a:xfrm>
          <a:off x="923925" y="1552575"/>
          <a:ext cx="85725" cy="333375"/>
        </a:xfrm>
        <a:prstGeom prst="leftBrace">
          <a:avLst>
            <a:gd name="adj1" fmla="val 2520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15</xdr:row>
      <xdr:rowOff>9525</xdr:rowOff>
    </xdr:from>
    <xdr:to>
      <xdr:col>1</xdr:col>
      <xdr:colOff>76200</xdr:colOff>
      <xdr:row>17</xdr:row>
      <xdr:rowOff>0</xdr:rowOff>
    </xdr:to>
    <xdr:sp macro="" textlink="">
      <xdr:nvSpPr>
        <xdr:cNvPr id="3480" name="AutoShape 4">
          <a:extLst>
            <a:ext uri="{FF2B5EF4-FFF2-40B4-BE49-F238E27FC236}">
              <a16:creationId xmlns:a16="http://schemas.microsoft.com/office/drawing/2014/main" id="{0A00662C-A14D-4A1F-94DD-D72DDDB05AB8}"/>
            </a:ext>
          </a:extLst>
        </xdr:cNvPr>
        <xdr:cNvSpPr>
          <a:spLocks/>
        </xdr:cNvSpPr>
      </xdr:nvSpPr>
      <xdr:spPr bwMode="auto">
        <a:xfrm>
          <a:off x="933450" y="2047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3481" name="AutoShape 17">
          <a:extLst>
            <a:ext uri="{FF2B5EF4-FFF2-40B4-BE49-F238E27FC236}">
              <a16:creationId xmlns:a16="http://schemas.microsoft.com/office/drawing/2014/main" id="{BFF5F495-3FAD-4820-AC42-48C9CCE1E351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3482" name="AutoShape 18">
          <a:extLst>
            <a:ext uri="{FF2B5EF4-FFF2-40B4-BE49-F238E27FC236}">
              <a16:creationId xmlns:a16="http://schemas.microsoft.com/office/drawing/2014/main" id="{58A5FC85-D056-4041-BF8A-CD6898B7ADD9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3483" name="AutoShape 19">
          <a:extLst>
            <a:ext uri="{FF2B5EF4-FFF2-40B4-BE49-F238E27FC236}">
              <a16:creationId xmlns:a16="http://schemas.microsoft.com/office/drawing/2014/main" id="{05CBC837-7609-4D8D-95F9-FAD7E563C583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3484" name="AutoShape 20">
          <a:extLst>
            <a:ext uri="{FF2B5EF4-FFF2-40B4-BE49-F238E27FC236}">
              <a16:creationId xmlns:a16="http://schemas.microsoft.com/office/drawing/2014/main" id="{3EF9FF34-FFEA-4139-92FC-BB112D3AD479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3485" name="AutoShape 21">
          <a:extLst>
            <a:ext uri="{FF2B5EF4-FFF2-40B4-BE49-F238E27FC236}">
              <a16:creationId xmlns:a16="http://schemas.microsoft.com/office/drawing/2014/main" id="{CA7A8A05-4C31-4F84-9EDF-81FFB9E34C39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3486" name="AutoShape 22">
          <a:extLst>
            <a:ext uri="{FF2B5EF4-FFF2-40B4-BE49-F238E27FC236}">
              <a16:creationId xmlns:a16="http://schemas.microsoft.com/office/drawing/2014/main" id="{A3EE476F-5E12-435B-8339-37211C26E776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3487" name="AutoShape 23">
          <a:extLst>
            <a:ext uri="{FF2B5EF4-FFF2-40B4-BE49-F238E27FC236}">
              <a16:creationId xmlns:a16="http://schemas.microsoft.com/office/drawing/2014/main" id="{928AC2B0-EF88-4B87-AF5D-5432712BA3D4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3488" name="AutoShape 24">
          <a:extLst>
            <a:ext uri="{FF2B5EF4-FFF2-40B4-BE49-F238E27FC236}">
              <a16:creationId xmlns:a16="http://schemas.microsoft.com/office/drawing/2014/main" id="{ADD429AE-653F-4792-ABEC-347AA77B029C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3489" name="AutoShape 25">
          <a:extLst>
            <a:ext uri="{FF2B5EF4-FFF2-40B4-BE49-F238E27FC236}">
              <a16:creationId xmlns:a16="http://schemas.microsoft.com/office/drawing/2014/main" id="{A04744F2-4D02-443B-A849-AD257D525613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3490" name="AutoShape 26">
          <a:extLst>
            <a:ext uri="{FF2B5EF4-FFF2-40B4-BE49-F238E27FC236}">
              <a16:creationId xmlns:a16="http://schemas.microsoft.com/office/drawing/2014/main" id="{B0B84D8F-FA0A-4CD8-A944-3F7F4FBF52E2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3491" name="AutoShape 27">
          <a:extLst>
            <a:ext uri="{FF2B5EF4-FFF2-40B4-BE49-F238E27FC236}">
              <a16:creationId xmlns:a16="http://schemas.microsoft.com/office/drawing/2014/main" id="{657D0B15-3317-4C9A-9F47-AF51B129C03C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0</xdr:rowOff>
    </xdr:from>
    <xdr:to>
      <xdr:col>1</xdr:col>
      <xdr:colOff>76200</xdr:colOff>
      <xdr:row>42</xdr:row>
      <xdr:rowOff>123825</xdr:rowOff>
    </xdr:to>
    <xdr:sp macro="" textlink="">
      <xdr:nvSpPr>
        <xdr:cNvPr id="3492" name="AutoShape 28">
          <a:extLst>
            <a:ext uri="{FF2B5EF4-FFF2-40B4-BE49-F238E27FC236}">
              <a16:creationId xmlns:a16="http://schemas.microsoft.com/office/drawing/2014/main" id="{CFD7B157-CC15-4052-B064-99C1E3CEC3D2}"/>
            </a:ext>
          </a:extLst>
        </xdr:cNvPr>
        <xdr:cNvSpPr>
          <a:spLocks/>
        </xdr:cNvSpPr>
      </xdr:nvSpPr>
      <xdr:spPr bwMode="auto">
        <a:xfrm>
          <a:off x="933450" y="5505450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3493" name="AutoShape 29">
          <a:extLst>
            <a:ext uri="{FF2B5EF4-FFF2-40B4-BE49-F238E27FC236}">
              <a16:creationId xmlns:a16="http://schemas.microsoft.com/office/drawing/2014/main" id="{6C450C9D-85E2-49F0-BCC6-656D38145CE6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3494" name="AutoShape 30">
          <a:extLst>
            <a:ext uri="{FF2B5EF4-FFF2-40B4-BE49-F238E27FC236}">
              <a16:creationId xmlns:a16="http://schemas.microsoft.com/office/drawing/2014/main" id="{27D962F8-3116-4396-BA4A-68B5C9C34B88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3495" name="AutoShape 31">
          <a:extLst>
            <a:ext uri="{FF2B5EF4-FFF2-40B4-BE49-F238E27FC236}">
              <a16:creationId xmlns:a16="http://schemas.microsoft.com/office/drawing/2014/main" id="{C08D3382-CAF3-4B6A-9437-9D8ACF956BAE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3496" name="AutoShape 32">
          <a:extLst>
            <a:ext uri="{FF2B5EF4-FFF2-40B4-BE49-F238E27FC236}">
              <a16:creationId xmlns:a16="http://schemas.microsoft.com/office/drawing/2014/main" id="{1524DD7B-1FD7-4EA1-831B-A5D6F10C0CBB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3497" name="AutoShape 33">
          <a:extLst>
            <a:ext uri="{FF2B5EF4-FFF2-40B4-BE49-F238E27FC236}">
              <a16:creationId xmlns:a16="http://schemas.microsoft.com/office/drawing/2014/main" id="{9CAFC278-968C-44E2-A7ED-56D62334DB22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3498" name="AutoShape 34">
          <a:extLst>
            <a:ext uri="{FF2B5EF4-FFF2-40B4-BE49-F238E27FC236}">
              <a16:creationId xmlns:a16="http://schemas.microsoft.com/office/drawing/2014/main" id="{2AE708C2-70B8-4C17-8AAD-8D795B8B9D4C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3499" name="AutoShape 35">
          <a:extLst>
            <a:ext uri="{FF2B5EF4-FFF2-40B4-BE49-F238E27FC236}">
              <a16:creationId xmlns:a16="http://schemas.microsoft.com/office/drawing/2014/main" id="{8AD75588-6585-4C75-BF09-6D83AEE5B5E6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3500" name="AutoShape 36">
          <a:extLst>
            <a:ext uri="{FF2B5EF4-FFF2-40B4-BE49-F238E27FC236}">
              <a16:creationId xmlns:a16="http://schemas.microsoft.com/office/drawing/2014/main" id="{A3161BCB-58C8-4313-A71D-6500A97D9A22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3501" name="AutoShape 37">
          <a:extLst>
            <a:ext uri="{FF2B5EF4-FFF2-40B4-BE49-F238E27FC236}">
              <a16:creationId xmlns:a16="http://schemas.microsoft.com/office/drawing/2014/main" id="{EAC49C73-B072-4E20-AAB6-A631EDEA7AED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3502" name="AutoShape 38">
          <a:extLst>
            <a:ext uri="{FF2B5EF4-FFF2-40B4-BE49-F238E27FC236}">
              <a16:creationId xmlns:a16="http://schemas.microsoft.com/office/drawing/2014/main" id="{DFD292CB-6E10-42FB-8B41-F2DF5D6788F2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3503" name="AutoShape 39">
          <a:extLst>
            <a:ext uri="{FF2B5EF4-FFF2-40B4-BE49-F238E27FC236}">
              <a16:creationId xmlns:a16="http://schemas.microsoft.com/office/drawing/2014/main" id="{0E09DAC6-E4FA-440E-A7AE-5E12AFEAEB4C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3504" name="AutoShape 40">
          <a:extLst>
            <a:ext uri="{FF2B5EF4-FFF2-40B4-BE49-F238E27FC236}">
              <a16:creationId xmlns:a16="http://schemas.microsoft.com/office/drawing/2014/main" id="{08BE1651-FCF1-44FC-BC82-3DB78D899768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1</xdr:col>
      <xdr:colOff>76200</xdr:colOff>
      <xdr:row>43</xdr:row>
      <xdr:rowOff>0</xdr:rowOff>
    </xdr:to>
    <xdr:sp macro="" textlink="">
      <xdr:nvSpPr>
        <xdr:cNvPr id="3505" name="AutoShape 41">
          <a:extLst>
            <a:ext uri="{FF2B5EF4-FFF2-40B4-BE49-F238E27FC236}">
              <a16:creationId xmlns:a16="http://schemas.microsoft.com/office/drawing/2014/main" id="{3E01DE9D-7D1A-49B7-86FE-FBEA40A1BC9F}"/>
            </a:ext>
          </a:extLst>
        </xdr:cNvPr>
        <xdr:cNvSpPr>
          <a:spLocks/>
        </xdr:cNvSpPr>
      </xdr:nvSpPr>
      <xdr:spPr bwMode="auto">
        <a:xfrm>
          <a:off x="933450" y="5514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3506" name="AutoShape 42">
          <a:extLst>
            <a:ext uri="{FF2B5EF4-FFF2-40B4-BE49-F238E27FC236}">
              <a16:creationId xmlns:a16="http://schemas.microsoft.com/office/drawing/2014/main" id="{1122CD68-8A8C-4B6A-8627-63DF128131F7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3507" name="AutoShape 43">
          <a:extLst>
            <a:ext uri="{FF2B5EF4-FFF2-40B4-BE49-F238E27FC236}">
              <a16:creationId xmlns:a16="http://schemas.microsoft.com/office/drawing/2014/main" id="{C40FB0CF-5899-4D6B-9CE9-2F056917EFD5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10</xdr:row>
      <xdr:rowOff>28575</xdr:rowOff>
    </xdr:from>
    <xdr:to>
      <xdr:col>1</xdr:col>
      <xdr:colOff>66675</xdr:colOff>
      <xdr:row>12</xdr:row>
      <xdr:rowOff>95250</xdr:rowOff>
    </xdr:to>
    <xdr:sp macro="" textlink="">
      <xdr:nvSpPr>
        <xdr:cNvPr id="2455" name="AutoShape 1">
          <a:extLst>
            <a:ext uri="{FF2B5EF4-FFF2-40B4-BE49-F238E27FC236}">
              <a16:creationId xmlns:a16="http://schemas.microsoft.com/office/drawing/2014/main" id="{CC8148B4-23BD-4E14-B270-B3D871458FD6}"/>
            </a:ext>
          </a:extLst>
        </xdr:cNvPr>
        <xdr:cNvSpPr>
          <a:spLocks/>
        </xdr:cNvSpPr>
      </xdr:nvSpPr>
      <xdr:spPr bwMode="auto">
        <a:xfrm>
          <a:off x="923925" y="1400175"/>
          <a:ext cx="85725" cy="333375"/>
        </a:xfrm>
        <a:prstGeom prst="leftBrace">
          <a:avLst>
            <a:gd name="adj1" fmla="val 2520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15</xdr:row>
      <xdr:rowOff>9525</xdr:rowOff>
    </xdr:from>
    <xdr:to>
      <xdr:col>1</xdr:col>
      <xdr:colOff>76200</xdr:colOff>
      <xdr:row>17</xdr:row>
      <xdr:rowOff>0</xdr:rowOff>
    </xdr:to>
    <xdr:sp macro="" textlink="">
      <xdr:nvSpPr>
        <xdr:cNvPr id="2456" name="AutoShape 4">
          <a:extLst>
            <a:ext uri="{FF2B5EF4-FFF2-40B4-BE49-F238E27FC236}">
              <a16:creationId xmlns:a16="http://schemas.microsoft.com/office/drawing/2014/main" id="{2F50AB53-50E6-401D-8573-4BA990C5FD7D}"/>
            </a:ext>
          </a:extLst>
        </xdr:cNvPr>
        <xdr:cNvSpPr>
          <a:spLocks/>
        </xdr:cNvSpPr>
      </xdr:nvSpPr>
      <xdr:spPr bwMode="auto">
        <a:xfrm>
          <a:off x="933450" y="2047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2457" name="AutoShape 17">
          <a:extLst>
            <a:ext uri="{FF2B5EF4-FFF2-40B4-BE49-F238E27FC236}">
              <a16:creationId xmlns:a16="http://schemas.microsoft.com/office/drawing/2014/main" id="{37BED4E1-4025-4282-818A-D0941C2DCC76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2458" name="AutoShape 18">
          <a:extLst>
            <a:ext uri="{FF2B5EF4-FFF2-40B4-BE49-F238E27FC236}">
              <a16:creationId xmlns:a16="http://schemas.microsoft.com/office/drawing/2014/main" id="{6D404652-0243-43F6-86F3-27DCDFBFBD11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2459" name="AutoShape 19">
          <a:extLst>
            <a:ext uri="{FF2B5EF4-FFF2-40B4-BE49-F238E27FC236}">
              <a16:creationId xmlns:a16="http://schemas.microsoft.com/office/drawing/2014/main" id="{FB1969EE-CC90-4017-8600-6DB925F65EEB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2460" name="AutoShape 20">
          <a:extLst>
            <a:ext uri="{FF2B5EF4-FFF2-40B4-BE49-F238E27FC236}">
              <a16:creationId xmlns:a16="http://schemas.microsoft.com/office/drawing/2014/main" id="{DE03D790-D1BC-4234-B539-98E1E2BDBA83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2461" name="AutoShape 21">
          <a:extLst>
            <a:ext uri="{FF2B5EF4-FFF2-40B4-BE49-F238E27FC236}">
              <a16:creationId xmlns:a16="http://schemas.microsoft.com/office/drawing/2014/main" id="{75FD8D53-9C31-44BF-B5B6-9729202FEBFF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2462" name="AutoShape 22">
          <a:extLst>
            <a:ext uri="{FF2B5EF4-FFF2-40B4-BE49-F238E27FC236}">
              <a16:creationId xmlns:a16="http://schemas.microsoft.com/office/drawing/2014/main" id="{43B79382-EEBD-49F2-9719-EE8046461A8A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2463" name="AutoShape 23">
          <a:extLst>
            <a:ext uri="{FF2B5EF4-FFF2-40B4-BE49-F238E27FC236}">
              <a16:creationId xmlns:a16="http://schemas.microsoft.com/office/drawing/2014/main" id="{0E145731-9188-4181-928D-B1D8A9C82FE6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2464" name="AutoShape 24">
          <a:extLst>
            <a:ext uri="{FF2B5EF4-FFF2-40B4-BE49-F238E27FC236}">
              <a16:creationId xmlns:a16="http://schemas.microsoft.com/office/drawing/2014/main" id="{7BE15580-1224-470B-91D5-220AD06E9E8C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2465" name="AutoShape 25">
          <a:extLst>
            <a:ext uri="{FF2B5EF4-FFF2-40B4-BE49-F238E27FC236}">
              <a16:creationId xmlns:a16="http://schemas.microsoft.com/office/drawing/2014/main" id="{8F93D4FB-E684-4A44-93A4-EC063B9A997D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2466" name="AutoShape 26">
          <a:extLst>
            <a:ext uri="{FF2B5EF4-FFF2-40B4-BE49-F238E27FC236}">
              <a16:creationId xmlns:a16="http://schemas.microsoft.com/office/drawing/2014/main" id="{B34F8B04-4772-42FE-8D34-72B2E1C2A45D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2467" name="AutoShape 27">
          <a:extLst>
            <a:ext uri="{FF2B5EF4-FFF2-40B4-BE49-F238E27FC236}">
              <a16:creationId xmlns:a16="http://schemas.microsoft.com/office/drawing/2014/main" id="{BA43C121-1F94-4DD0-B084-0525FA8BD371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0</xdr:rowOff>
    </xdr:from>
    <xdr:to>
      <xdr:col>1</xdr:col>
      <xdr:colOff>76200</xdr:colOff>
      <xdr:row>42</xdr:row>
      <xdr:rowOff>123825</xdr:rowOff>
    </xdr:to>
    <xdr:sp macro="" textlink="">
      <xdr:nvSpPr>
        <xdr:cNvPr id="2468" name="AutoShape 28">
          <a:extLst>
            <a:ext uri="{FF2B5EF4-FFF2-40B4-BE49-F238E27FC236}">
              <a16:creationId xmlns:a16="http://schemas.microsoft.com/office/drawing/2014/main" id="{F459AAF1-09AE-4D32-88D2-C313CD78CEA1}"/>
            </a:ext>
          </a:extLst>
        </xdr:cNvPr>
        <xdr:cNvSpPr>
          <a:spLocks/>
        </xdr:cNvSpPr>
      </xdr:nvSpPr>
      <xdr:spPr bwMode="auto">
        <a:xfrm>
          <a:off x="933450" y="5505450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2469" name="AutoShape 29">
          <a:extLst>
            <a:ext uri="{FF2B5EF4-FFF2-40B4-BE49-F238E27FC236}">
              <a16:creationId xmlns:a16="http://schemas.microsoft.com/office/drawing/2014/main" id="{D3CD8370-4C90-4949-9F02-C1413EA15986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2470" name="AutoShape 30">
          <a:extLst>
            <a:ext uri="{FF2B5EF4-FFF2-40B4-BE49-F238E27FC236}">
              <a16:creationId xmlns:a16="http://schemas.microsoft.com/office/drawing/2014/main" id="{5F504624-1BBC-438A-BF10-58ADF0A04347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2471" name="AutoShape 31">
          <a:extLst>
            <a:ext uri="{FF2B5EF4-FFF2-40B4-BE49-F238E27FC236}">
              <a16:creationId xmlns:a16="http://schemas.microsoft.com/office/drawing/2014/main" id="{BCD37F05-81DD-4D8B-9CC8-574B42B6F862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2472" name="AutoShape 32">
          <a:extLst>
            <a:ext uri="{FF2B5EF4-FFF2-40B4-BE49-F238E27FC236}">
              <a16:creationId xmlns:a16="http://schemas.microsoft.com/office/drawing/2014/main" id="{366D0EBF-0440-492C-915A-0374783D498E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2473" name="AutoShape 33">
          <a:extLst>
            <a:ext uri="{FF2B5EF4-FFF2-40B4-BE49-F238E27FC236}">
              <a16:creationId xmlns:a16="http://schemas.microsoft.com/office/drawing/2014/main" id="{44DD01D9-178D-453B-8428-6D813AD8D99B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2474" name="AutoShape 34">
          <a:extLst>
            <a:ext uri="{FF2B5EF4-FFF2-40B4-BE49-F238E27FC236}">
              <a16:creationId xmlns:a16="http://schemas.microsoft.com/office/drawing/2014/main" id="{C36341F7-8C6B-49F8-A0B3-7FCA1E299B55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2475" name="AutoShape 35">
          <a:extLst>
            <a:ext uri="{FF2B5EF4-FFF2-40B4-BE49-F238E27FC236}">
              <a16:creationId xmlns:a16="http://schemas.microsoft.com/office/drawing/2014/main" id="{C056BC76-8A3F-4FE4-A55F-FCCE1DB1B544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2476" name="AutoShape 36">
          <a:extLst>
            <a:ext uri="{FF2B5EF4-FFF2-40B4-BE49-F238E27FC236}">
              <a16:creationId xmlns:a16="http://schemas.microsoft.com/office/drawing/2014/main" id="{6E76BEED-3000-4016-8B56-5E97CFC0E4B4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2477" name="AutoShape 37">
          <a:extLst>
            <a:ext uri="{FF2B5EF4-FFF2-40B4-BE49-F238E27FC236}">
              <a16:creationId xmlns:a16="http://schemas.microsoft.com/office/drawing/2014/main" id="{70BF2D1B-C0AF-4FA3-8EDE-C4CB4F58F97D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2478" name="AutoShape 38">
          <a:extLst>
            <a:ext uri="{FF2B5EF4-FFF2-40B4-BE49-F238E27FC236}">
              <a16:creationId xmlns:a16="http://schemas.microsoft.com/office/drawing/2014/main" id="{86854107-B811-4E35-87E4-808EB408C54C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2479" name="AutoShape 39">
          <a:extLst>
            <a:ext uri="{FF2B5EF4-FFF2-40B4-BE49-F238E27FC236}">
              <a16:creationId xmlns:a16="http://schemas.microsoft.com/office/drawing/2014/main" id="{C264DE8E-BF11-40D5-9493-47156878FBD9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2480" name="AutoShape 40">
          <a:extLst>
            <a:ext uri="{FF2B5EF4-FFF2-40B4-BE49-F238E27FC236}">
              <a16:creationId xmlns:a16="http://schemas.microsoft.com/office/drawing/2014/main" id="{81019125-1DF4-47CF-B547-582937CCE374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1</xdr:col>
      <xdr:colOff>76200</xdr:colOff>
      <xdr:row>43</xdr:row>
      <xdr:rowOff>0</xdr:rowOff>
    </xdr:to>
    <xdr:sp macro="" textlink="">
      <xdr:nvSpPr>
        <xdr:cNvPr id="2481" name="AutoShape 41">
          <a:extLst>
            <a:ext uri="{FF2B5EF4-FFF2-40B4-BE49-F238E27FC236}">
              <a16:creationId xmlns:a16="http://schemas.microsoft.com/office/drawing/2014/main" id="{B3676EFE-FBDD-44CE-9862-7E63CB26803A}"/>
            </a:ext>
          </a:extLst>
        </xdr:cNvPr>
        <xdr:cNvSpPr>
          <a:spLocks/>
        </xdr:cNvSpPr>
      </xdr:nvSpPr>
      <xdr:spPr bwMode="auto">
        <a:xfrm>
          <a:off x="933450" y="55149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2482" name="AutoShape 42">
          <a:extLst>
            <a:ext uri="{FF2B5EF4-FFF2-40B4-BE49-F238E27FC236}">
              <a16:creationId xmlns:a16="http://schemas.microsoft.com/office/drawing/2014/main" id="{8EBBC3D1-18E3-4099-BCC4-FBC36369D92B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2483" name="AutoShape 43">
          <a:extLst>
            <a:ext uri="{FF2B5EF4-FFF2-40B4-BE49-F238E27FC236}">
              <a16:creationId xmlns:a16="http://schemas.microsoft.com/office/drawing/2014/main" id="{2E1B8514-16D9-483E-9F2E-6AE5E3F20606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34020</xdr:colOff>
      <xdr:row>16</xdr:row>
      <xdr:rowOff>23562</xdr:rowOff>
    </xdr:from>
    <xdr:to>
      <xdr:col>2</xdr:col>
      <xdr:colOff>26360</xdr:colOff>
      <xdr:row>18</xdr:row>
      <xdr:rowOff>112852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1E45DB6-21A1-44F0-AEF2-1C3823547B35}"/>
            </a:ext>
          </a:extLst>
        </xdr:cNvPr>
        <xdr:cNvSpPr>
          <a:spLocks/>
        </xdr:cNvSpPr>
      </xdr:nvSpPr>
      <xdr:spPr bwMode="auto">
        <a:xfrm>
          <a:off x="910320" y="1947612"/>
          <a:ext cx="106640" cy="355990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20</xdr:row>
      <xdr:rowOff>28118</xdr:rowOff>
    </xdr:from>
    <xdr:to>
      <xdr:col>2</xdr:col>
      <xdr:colOff>30928</xdr:colOff>
      <xdr:row>21</xdr:row>
      <xdr:rowOff>109648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57019D8-31A6-4070-8906-0768B4A63CB8}"/>
            </a:ext>
          </a:extLst>
        </xdr:cNvPr>
        <xdr:cNvSpPr>
          <a:spLocks/>
        </xdr:cNvSpPr>
      </xdr:nvSpPr>
      <xdr:spPr bwMode="auto">
        <a:xfrm>
          <a:off x="912561" y="24284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22</xdr:row>
      <xdr:rowOff>28118</xdr:rowOff>
    </xdr:from>
    <xdr:to>
      <xdr:col>2</xdr:col>
      <xdr:colOff>30928</xdr:colOff>
      <xdr:row>23</xdr:row>
      <xdr:rowOff>109648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1ACF3D3-AD93-4146-8804-6430E881B486}"/>
            </a:ext>
          </a:extLst>
        </xdr:cNvPr>
        <xdr:cNvSpPr>
          <a:spLocks/>
        </xdr:cNvSpPr>
      </xdr:nvSpPr>
      <xdr:spPr bwMode="auto">
        <a:xfrm>
          <a:off x="912561" y="26951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24</xdr:row>
      <xdr:rowOff>28118</xdr:rowOff>
    </xdr:from>
    <xdr:to>
      <xdr:col>2</xdr:col>
      <xdr:colOff>30928</xdr:colOff>
      <xdr:row>25</xdr:row>
      <xdr:rowOff>109647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4334519F-DBB9-41D5-948B-7FBBBF9A8BA5}"/>
            </a:ext>
          </a:extLst>
        </xdr:cNvPr>
        <xdr:cNvSpPr>
          <a:spLocks/>
        </xdr:cNvSpPr>
      </xdr:nvSpPr>
      <xdr:spPr bwMode="auto">
        <a:xfrm>
          <a:off x="912561" y="29618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28</xdr:row>
      <xdr:rowOff>28118</xdr:rowOff>
    </xdr:from>
    <xdr:to>
      <xdr:col>2</xdr:col>
      <xdr:colOff>30928</xdr:colOff>
      <xdr:row>29</xdr:row>
      <xdr:rowOff>109647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248BA54-2BD6-46EB-A05E-C3E5F57D0A6F}"/>
            </a:ext>
          </a:extLst>
        </xdr:cNvPr>
        <xdr:cNvSpPr>
          <a:spLocks/>
        </xdr:cNvSpPr>
      </xdr:nvSpPr>
      <xdr:spPr bwMode="auto">
        <a:xfrm>
          <a:off x="912561" y="34952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32</xdr:row>
      <xdr:rowOff>28118</xdr:rowOff>
    </xdr:from>
    <xdr:to>
      <xdr:col>2</xdr:col>
      <xdr:colOff>30928</xdr:colOff>
      <xdr:row>33</xdr:row>
      <xdr:rowOff>109648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6615DF3-6B53-4BFE-A677-2E5C9EB93336}"/>
            </a:ext>
          </a:extLst>
        </xdr:cNvPr>
        <xdr:cNvSpPr>
          <a:spLocks/>
        </xdr:cNvSpPr>
      </xdr:nvSpPr>
      <xdr:spPr bwMode="auto">
        <a:xfrm>
          <a:off x="912561" y="40286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36</xdr:row>
      <xdr:rowOff>28118</xdr:rowOff>
    </xdr:from>
    <xdr:to>
      <xdr:col>2</xdr:col>
      <xdr:colOff>30928</xdr:colOff>
      <xdr:row>37</xdr:row>
      <xdr:rowOff>109647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90D609E7-E172-4261-9AAE-5541F4DA24C0}"/>
            </a:ext>
          </a:extLst>
        </xdr:cNvPr>
        <xdr:cNvSpPr>
          <a:spLocks/>
        </xdr:cNvSpPr>
      </xdr:nvSpPr>
      <xdr:spPr bwMode="auto">
        <a:xfrm>
          <a:off x="912561" y="45620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40</xdr:row>
      <xdr:rowOff>28118</xdr:rowOff>
    </xdr:from>
    <xdr:to>
      <xdr:col>2</xdr:col>
      <xdr:colOff>30928</xdr:colOff>
      <xdr:row>41</xdr:row>
      <xdr:rowOff>109647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AFCE1681-87C8-4D97-BE92-4C548BF3E24C}"/>
            </a:ext>
          </a:extLst>
        </xdr:cNvPr>
        <xdr:cNvSpPr>
          <a:spLocks/>
        </xdr:cNvSpPr>
      </xdr:nvSpPr>
      <xdr:spPr bwMode="auto">
        <a:xfrm>
          <a:off x="912561" y="50954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44</xdr:row>
      <xdr:rowOff>28118</xdr:rowOff>
    </xdr:from>
    <xdr:to>
      <xdr:col>2</xdr:col>
      <xdr:colOff>30928</xdr:colOff>
      <xdr:row>45</xdr:row>
      <xdr:rowOff>109648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4A218C1F-F337-4AE5-A390-8F4EDD69F42D}"/>
            </a:ext>
          </a:extLst>
        </xdr:cNvPr>
        <xdr:cNvSpPr>
          <a:spLocks/>
        </xdr:cNvSpPr>
      </xdr:nvSpPr>
      <xdr:spPr bwMode="auto">
        <a:xfrm>
          <a:off x="912561" y="56288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26</xdr:row>
      <xdr:rowOff>28118</xdr:rowOff>
    </xdr:from>
    <xdr:to>
      <xdr:col>2</xdr:col>
      <xdr:colOff>30928</xdr:colOff>
      <xdr:row>27</xdr:row>
      <xdr:rowOff>109647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D2DC79B4-ED43-415B-B857-8F986E87DF73}"/>
            </a:ext>
          </a:extLst>
        </xdr:cNvPr>
        <xdr:cNvSpPr>
          <a:spLocks/>
        </xdr:cNvSpPr>
      </xdr:nvSpPr>
      <xdr:spPr bwMode="auto">
        <a:xfrm>
          <a:off x="912561" y="3228518"/>
          <a:ext cx="108967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30</xdr:row>
      <xdr:rowOff>15128</xdr:rowOff>
    </xdr:from>
    <xdr:to>
      <xdr:col>2</xdr:col>
      <xdr:colOff>34020</xdr:colOff>
      <xdr:row>31</xdr:row>
      <xdr:rowOff>96657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F254701-2D1B-48B2-92EC-1AD6F0171C79}"/>
            </a:ext>
          </a:extLst>
        </xdr:cNvPr>
        <xdr:cNvSpPr>
          <a:spLocks/>
        </xdr:cNvSpPr>
      </xdr:nvSpPr>
      <xdr:spPr bwMode="auto">
        <a:xfrm>
          <a:off x="912561" y="3748928"/>
          <a:ext cx="112059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34</xdr:row>
      <xdr:rowOff>28118</xdr:rowOff>
    </xdr:from>
    <xdr:to>
      <xdr:col>2</xdr:col>
      <xdr:colOff>30928</xdr:colOff>
      <xdr:row>35</xdr:row>
      <xdr:rowOff>109648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4E132638-0622-4149-AFA8-DCE9D8C97EF1}"/>
            </a:ext>
          </a:extLst>
        </xdr:cNvPr>
        <xdr:cNvSpPr>
          <a:spLocks/>
        </xdr:cNvSpPr>
      </xdr:nvSpPr>
      <xdr:spPr bwMode="auto">
        <a:xfrm>
          <a:off x="912561" y="42953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38</xdr:row>
      <xdr:rowOff>15128</xdr:rowOff>
    </xdr:from>
    <xdr:to>
      <xdr:col>2</xdr:col>
      <xdr:colOff>34020</xdr:colOff>
      <xdr:row>39</xdr:row>
      <xdr:rowOff>96657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4744FC6D-7F9A-4437-BB3A-2ECA6BC11DAF}"/>
            </a:ext>
          </a:extLst>
        </xdr:cNvPr>
        <xdr:cNvSpPr>
          <a:spLocks/>
        </xdr:cNvSpPr>
      </xdr:nvSpPr>
      <xdr:spPr bwMode="auto">
        <a:xfrm>
          <a:off x="912561" y="4815728"/>
          <a:ext cx="112059" cy="214879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42</xdr:row>
      <xdr:rowOff>28118</xdr:rowOff>
    </xdr:from>
    <xdr:to>
      <xdr:col>2</xdr:col>
      <xdr:colOff>30928</xdr:colOff>
      <xdr:row>43</xdr:row>
      <xdr:rowOff>109648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612A4F14-F287-496D-8BD8-1B14FB36EE08}"/>
            </a:ext>
          </a:extLst>
        </xdr:cNvPr>
        <xdr:cNvSpPr>
          <a:spLocks/>
        </xdr:cNvSpPr>
      </xdr:nvSpPr>
      <xdr:spPr bwMode="auto">
        <a:xfrm>
          <a:off x="912561" y="5362118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36261</xdr:colOff>
      <xdr:row>46</xdr:row>
      <xdr:rowOff>30664</xdr:rowOff>
    </xdr:from>
    <xdr:to>
      <xdr:col>2</xdr:col>
      <xdr:colOff>30928</xdr:colOff>
      <xdr:row>47</xdr:row>
      <xdr:rowOff>112194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661330BB-98A3-4741-8F9A-B1BEB5651A6D}"/>
            </a:ext>
          </a:extLst>
        </xdr:cNvPr>
        <xdr:cNvSpPr>
          <a:spLocks/>
        </xdr:cNvSpPr>
      </xdr:nvSpPr>
      <xdr:spPr bwMode="auto">
        <a:xfrm>
          <a:off x="912561" y="5898064"/>
          <a:ext cx="108967" cy="214880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10</xdr:row>
      <xdr:rowOff>28575</xdr:rowOff>
    </xdr:from>
    <xdr:to>
      <xdr:col>1</xdr:col>
      <xdr:colOff>66675</xdr:colOff>
      <xdr:row>12</xdr:row>
      <xdr:rowOff>95250</xdr:rowOff>
    </xdr:to>
    <xdr:sp macro="" textlink="">
      <xdr:nvSpPr>
        <xdr:cNvPr id="1474" name="AutoShape 1">
          <a:extLst>
            <a:ext uri="{FF2B5EF4-FFF2-40B4-BE49-F238E27FC236}">
              <a16:creationId xmlns:a16="http://schemas.microsoft.com/office/drawing/2014/main" id="{78A7CE96-2DF6-4A43-82FB-6CA787CE364B}"/>
            </a:ext>
          </a:extLst>
        </xdr:cNvPr>
        <xdr:cNvSpPr>
          <a:spLocks/>
        </xdr:cNvSpPr>
      </xdr:nvSpPr>
      <xdr:spPr bwMode="auto">
        <a:xfrm>
          <a:off x="923925" y="1400175"/>
          <a:ext cx="85725" cy="333375"/>
        </a:xfrm>
        <a:prstGeom prst="leftBrace">
          <a:avLst>
            <a:gd name="adj1" fmla="val 324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15</xdr:row>
      <xdr:rowOff>9525</xdr:rowOff>
    </xdr:from>
    <xdr:to>
      <xdr:col>1</xdr:col>
      <xdr:colOff>76200</xdr:colOff>
      <xdr:row>17</xdr:row>
      <xdr:rowOff>0</xdr:rowOff>
    </xdr:to>
    <xdr:sp macro="" textlink="">
      <xdr:nvSpPr>
        <xdr:cNvPr id="1475" name="AutoShape 4">
          <a:extLst>
            <a:ext uri="{FF2B5EF4-FFF2-40B4-BE49-F238E27FC236}">
              <a16:creationId xmlns:a16="http://schemas.microsoft.com/office/drawing/2014/main" id="{8CEA9C7E-28E5-48BC-8F63-40E411E97C84}"/>
            </a:ext>
          </a:extLst>
        </xdr:cNvPr>
        <xdr:cNvSpPr>
          <a:spLocks/>
        </xdr:cNvSpPr>
      </xdr:nvSpPr>
      <xdr:spPr bwMode="auto">
        <a:xfrm>
          <a:off x="933450" y="20478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1476" name="AutoShape 17">
          <a:extLst>
            <a:ext uri="{FF2B5EF4-FFF2-40B4-BE49-F238E27FC236}">
              <a16:creationId xmlns:a16="http://schemas.microsoft.com/office/drawing/2014/main" id="{E029A139-40B5-4CCC-8ABE-849DA4D612EA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1477" name="AutoShape 18">
          <a:extLst>
            <a:ext uri="{FF2B5EF4-FFF2-40B4-BE49-F238E27FC236}">
              <a16:creationId xmlns:a16="http://schemas.microsoft.com/office/drawing/2014/main" id="{4BF7EFD5-CC2C-4CEB-A5BF-A0ECBA9D45A8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1478" name="AutoShape 19">
          <a:extLst>
            <a:ext uri="{FF2B5EF4-FFF2-40B4-BE49-F238E27FC236}">
              <a16:creationId xmlns:a16="http://schemas.microsoft.com/office/drawing/2014/main" id="{40DACDCB-21D8-4823-9590-7185D46C4F66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1479" name="AutoShape 20">
          <a:extLst>
            <a:ext uri="{FF2B5EF4-FFF2-40B4-BE49-F238E27FC236}">
              <a16:creationId xmlns:a16="http://schemas.microsoft.com/office/drawing/2014/main" id="{B2491550-A22D-4087-92F2-64381FBB667C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1480" name="AutoShape 21">
          <a:extLst>
            <a:ext uri="{FF2B5EF4-FFF2-40B4-BE49-F238E27FC236}">
              <a16:creationId xmlns:a16="http://schemas.microsoft.com/office/drawing/2014/main" id="{933F587A-9CB9-4BF1-A9AA-F88C1F036D75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1481" name="AutoShape 22">
          <a:extLst>
            <a:ext uri="{FF2B5EF4-FFF2-40B4-BE49-F238E27FC236}">
              <a16:creationId xmlns:a16="http://schemas.microsoft.com/office/drawing/2014/main" id="{F0952EFF-1A96-4C9F-A71D-4AAC90E8BC8E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1482" name="AutoShape 23">
          <a:extLst>
            <a:ext uri="{FF2B5EF4-FFF2-40B4-BE49-F238E27FC236}">
              <a16:creationId xmlns:a16="http://schemas.microsoft.com/office/drawing/2014/main" id="{2C8CA66F-62AF-4E37-AC2D-A46A2C65910C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1483" name="AutoShape 24">
          <a:extLst>
            <a:ext uri="{FF2B5EF4-FFF2-40B4-BE49-F238E27FC236}">
              <a16:creationId xmlns:a16="http://schemas.microsoft.com/office/drawing/2014/main" id="{726270FB-7B0B-4822-8DC1-D689F77C5995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1484" name="AutoShape 25">
          <a:extLst>
            <a:ext uri="{FF2B5EF4-FFF2-40B4-BE49-F238E27FC236}">
              <a16:creationId xmlns:a16="http://schemas.microsoft.com/office/drawing/2014/main" id="{AFD3F867-43E4-4A10-949A-88926BD1B330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1485" name="AutoShape 26">
          <a:extLst>
            <a:ext uri="{FF2B5EF4-FFF2-40B4-BE49-F238E27FC236}">
              <a16:creationId xmlns:a16="http://schemas.microsoft.com/office/drawing/2014/main" id="{9A574D66-B2FD-47B4-BEE9-0B5E54EF7602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1486" name="AutoShape 27">
          <a:extLst>
            <a:ext uri="{FF2B5EF4-FFF2-40B4-BE49-F238E27FC236}">
              <a16:creationId xmlns:a16="http://schemas.microsoft.com/office/drawing/2014/main" id="{11477B36-9BE8-40E8-9E17-4441720CEE52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0</xdr:rowOff>
    </xdr:from>
    <xdr:to>
      <xdr:col>1</xdr:col>
      <xdr:colOff>76200</xdr:colOff>
      <xdr:row>42</xdr:row>
      <xdr:rowOff>123825</xdr:rowOff>
    </xdr:to>
    <xdr:sp macro="" textlink="">
      <xdr:nvSpPr>
        <xdr:cNvPr id="1487" name="AutoShape 28">
          <a:extLst>
            <a:ext uri="{FF2B5EF4-FFF2-40B4-BE49-F238E27FC236}">
              <a16:creationId xmlns:a16="http://schemas.microsoft.com/office/drawing/2014/main" id="{9D017E16-CD80-4118-A77F-BDE5651115F2}"/>
            </a:ext>
          </a:extLst>
        </xdr:cNvPr>
        <xdr:cNvSpPr>
          <a:spLocks/>
        </xdr:cNvSpPr>
      </xdr:nvSpPr>
      <xdr:spPr bwMode="auto">
        <a:xfrm>
          <a:off x="933450" y="5505450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1488" name="AutoShape 29">
          <a:extLst>
            <a:ext uri="{FF2B5EF4-FFF2-40B4-BE49-F238E27FC236}">
              <a16:creationId xmlns:a16="http://schemas.microsoft.com/office/drawing/2014/main" id="{DDC2B725-DAE1-4BD7-8BE2-69856067DCEA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17</xdr:row>
      <xdr:rowOff>9525</xdr:rowOff>
    </xdr:from>
    <xdr:to>
      <xdr:col>1</xdr:col>
      <xdr:colOff>76200</xdr:colOff>
      <xdr:row>19</xdr:row>
      <xdr:rowOff>0</xdr:rowOff>
    </xdr:to>
    <xdr:sp macro="" textlink="">
      <xdr:nvSpPr>
        <xdr:cNvPr id="1489" name="AutoShape 30">
          <a:extLst>
            <a:ext uri="{FF2B5EF4-FFF2-40B4-BE49-F238E27FC236}">
              <a16:creationId xmlns:a16="http://schemas.microsoft.com/office/drawing/2014/main" id="{4662AD4F-1975-463D-8FA1-78443202A57A}"/>
            </a:ext>
          </a:extLst>
        </xdr:cNvPr>
        <xdr:cNvSpPr>
          <a:spLocks/>
        </xdr:cNvSpPr>
      </xdr:nvSpPr>
      <xdr:spPr bwMode="auto">
        <a:xfrm>
          <a:off x="933450" y="23145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19</xdr:row>
      <xdr:rowOff>9525</xdr:rowOff>
    </xdr:from>
    <xdr:to>
      <xdr:col>1</xdr:col>
      <xdr:colOff>76200</xdr:colOff>
      <xdr:row>21</xdr:row>
      <xdr:rowOff>0</xdr:rowOff>
    </xdr:to>
    <xdr:sp macro="" textlink="">
      <xdr:nvSpPr>
        <xdr:cNvPr id="1490" name="AutoShape 31">
          <a:extLst>
            <a:ext uri="{FF2B5EF4-FFF2-40B4-BE49-F238E27FC236}">
              <a16:creationId xmlns:a16="http://schemas.microsoft.com/office/drawing/2014/main" id="{993BACFE-6008-4449-834E-F7486D7103BC}"/>
            </a:ext>
          </a:extLst>
        </xdr:cNvPr>
        <xdr:cNvSpPr>
          <a:spLocks/>
        </xdr:cNvSpPr>
      </xdr:nvSpPr>
      <xdr:spPr bwMode="auto">
        <a:xfrm>
          <a:off x="933450" y="25812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21</xdr:row>
      <xdr:rowOff>9525</xdr:rowOff>
    </xdr:from>
    <xdr:to>
      <xdr:col>1</xdr:col>
      <xdr:colOff>76200</xdr:colOff>
      <xdr:row>23</xdr:row>
      <xdr:rowOff>0</xdr:rowOff>
    </xdr:to>
    <xdr:sp macro="" textlink="">
      <xdr:nvSpPr>
        <xdr:cNvPr id="1491" name="AutoShape 32">
          <a:extLst>
            <a:ext uri="{FF2B5EF4-FFF2-40B4-BE49-F238E27FC236}">
              <a16:creationId xmlns:a16="http://schemas.microsoft.com/office/drawing/2014/main" id="{15E7852C-AEBB-4E24-9943-B6B9B75DB735}"/>
            </a:ext>
          </a:extLst>
        </xdr:cNvPr>
        <xdr:cNvSpPr>
          <a:spLocks/>
        </xdr:cNvSpPr>
      </xdr:nvSpPr>
      <xdr:spPr bwMode="auto">
        <a:xfrm>
          <a:off x="933450" y="28479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23</xdr:row>
      <xdr:rowOff>9525</xdr:rowOff>
    </xdr:from>
    <xdr:to>
      <xdr:col>1</xdr:col>
      <xdr:colOff>76200</xdr:colOff>
      <xdr:row>25</xdr:row>
      <xdr:rowOff>0</xdr:rowOff>
    </xdr:to>
    <xdr:sp macro="" textlink="">
      <xdr:nvSpPr>
        <xdr:cNvPr id="1492" name="AutoShape 33">
          <a:extLst>
            <a:ext uri="{FF2B5EF4-FFF2-40B4-BE49-F238E27FC236}">
              <a16:creationId xmlns:a16="http://schemas.microsoft.com/office/drawing/2014/main" id="{A17DF3D1-72CD-45BF-B4D6-75AE21814703}"/>
            </a:ext>
          </a:extLst>
        </xdr:cNvPr>
        <xdr:cNvSpPr>
          <a:spLocks/>
        </xdr:cNvSpPr>
      </xdr:nvSpPr>
      <xdr:spPr bwMode="auto">
        <a:xfrm>
          <a:off x="933450" y="31146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25</xdr:row>
      <xdr:rowOff>9525</xdr:rowOff>
    </xdr:from>
    <xdr:to>
      <xdr:col>1</xdr:col>
      <xdr:colOff>76200</xdr:colOff>
      <xdr:row>27</xdr:row>
      <xdr:rowOff>0</xdr:rowOff>
    </xdr:to>
    <xdr:sp macro="" textlink="">
      <xdr:nvSpPr>
        <xdr:cNvPr id="1493" name="AutoShape 34">
          <a:extLst>
            <a:ext uri="{FF2B5EF4-FFF2-40B4-BE49-F238E27FC236}">
              <a16:creationId xmlns:a16="http://schemas.microsoft.com/office/drawing/2014/main" id="{2900CBC5-FEE5-45E1-8652-9A23393F58A5}"/>
            </a:ext>
          </a:extLst>
        </xdr:cNvPr>
        <xdr:cNvSpPr>
          <a:spLocks/>
        </xdr:cNvSpPr>
      </xdr:nvSpPr>
      <xdr:spPr bwMode="auto">
        <a:xfrm>
          <a:off x="933450" y="33813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27</xdr:row>
      <xdr:rowOff>9525</xdr:rowOff>
    </xdr:from>
    <xdr:to>
      <xdr:col>1</xdr:col>
      <xdr:colOff>76200</xdr:colOff>
      <xdr:row>29</xdr:row>
      <xdr:rowOff>0</xdr:rowOff>
    </xdr:to>
    <xdr:sp macro="" textlink="">
      <xdr:nvSpPr>
        <xdr:cNvPr id="1494" name="AutoShape 35">
          <a:extLst>
            <a:ext uri="{FF2B5EF4-FFF2-40B4-BE49-F238E27FC236}">
              <a16:creationId xmlns:a16="http://schemas.microsoft.com/office/drawing/2014/main" id="{FAE63466-5A52-480E-896D-E386726105E4}"/>
            </a:ext>
          </a:extLst>
        </xdr:cNvPr>
        <xdr:cNvSpPr>
          <a:spLocks/>
        </xdr:cNvSpPr>
      </xdr:nvSpPr>
      <xdr:spPr bwMode="auto">
        <a:xfrm>
          <a:off x="933450" y="36480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29</xdr:row>
      <xdr:rowOff>9525</xdr:rowOff>
    </xdr:from>
    <xdr:to>
      <xdr:col>1</xdr:col>
      <xdr:colOff>76200</xdr:colOff>
      <xdr:row>31</xdr:row>
      <xdr:rowOff>0</xdr:rowOff>
    </xdr:to>
    <xdr:sp macro="" textlink="">
      <xdr:nvSpPr>
        <xdr:cNvPr id="1495" name="AutoShape 36">
          <a:extLst>
            <a:ext uri="{FF2B5EF4-FFF2-40B4-BE49-F238E27FC236}">
              <a16:creationId xmlns:a16="http://schemas.microsoft.com/office/drawing/2014/main" id="{FBFE95C6-EDFF-47EB-ACE0-F1CEB4AE0685}"/>
            </a:ext>
          </a:extLst>
        </xdr:cNvPr>
        <xdr:cNvSpPr>
          <a:spLocks/>
        </xdr:cNvSpPr>
      </xdr:nvSpPr>
      <xdr:spPr bwMode="auto">
        <a:xfrm>
          <a:off x="933450" y="39147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31</xdr:row>
      <xdr:rowOff>9525</xdr:rowOff>
    </xdr:from>
    <xdr:to>
      <xdr:col>1</xdr:col>
      <xdr:colOff>76200</xdr:colOff>
      <xdr:row>33</xdr:row>
      <xdr:rowOff>0</xdr:rowOff>
    </xdr:to>
    <xdr:sp macro="" textlink="">
      <xdr:nvSpPr>
        <xdr:cNvPr id="1496" name="AutoShape 37">
          <a:extLst>
            <a:ext uri="{FF2B5EF4-FFF2-40B4-BE49-F238E27FC236}">
              <a16:creationId xmlns:a16="http://schemas.microsoft.com/office/drawing/2014/main" id="{E2B9C14A-1D01-40C4-9D77-F1AB381875D5}"/>
            </a:ext>
          </a:extLst>
        </xdr:cNvPr>
        <xdr:cNvSpPr>
          <a:spLocks/>
        </xdr:cNvSpPr>
      </xdr:nvSpPr>
      <xdr:spPr bwMode="auto">
        <a:xfrm>
          <a:off x="933450" y="41814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33</xdr:row>
      <xdr:rowOff>9525</xdr:rowOff>
    </xdr:from>
    <xdr:to>
      <xdr:col>1</xdr:col>
      <xdr:colOff>76200</xdr:colOff>
      <xdr:row>35</xdr:row>
      <xdr:rowOff>0</xdr:rowOff>
    </xdr:to>
    <xdr:sp macro="" textlink="">
      <xdr:nvSpPr>
        <xdr:cNvPr id="1497" name="AutoShape 38">
          <a:extLst>
            <a:ext uri="{FF2B5EF4-FFF2-40B4-BE49-F238E27FC236}">
              <a16:creationId xmlns:a16="http://schemas.microsoft.com/office/drawing/2014/main" id="{71B36DD9-D478-4DF8-915B-A54A394BEFF6}"/>
            </a:ext>
          </a:extLst>
        </xdr:cNvPr>
        <xdr:cNvSpPr>
          <a:spLocks/>
        </xdr:cNvSpPr>
      </xdr:nvSpPr>
      <xdr:spPr bwMode="auto">
        <a:xfrm>
          <a:off x="933450" y="44481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37</xdr:row>
      <xdr:rowOff>9525</xdr:rowOff>
    </xdr:from>
    <xdr:to>
      <xdr:col>1</xdr:col>
      <xdr:colOff>76200</xdr:colOff>
      <xdr:row>39</xdr:row>
      <xdr:rowOff>0</xdr:rowOff>
    </xdr:to>
    <xdr:sp macro="" textlink="">
      <xdr:nvSpPr>
        <xdr:cNvPr id="1498" name="AutoShape 39">
          <a:extLst>
            <a:ext uri="{FF2B5EF4-FFF2-40B4-BE49-F238E27FC236}">
              <a16:creationId xmlns:a16="http://schemas.microsoft.com/office/drawing/2014/main" id="{D30C8CDD-E45B-4EC8-8142-D00CDD4989D4}"/>
            </a:ext>
          </a:extLst>
        </xdr:cNvPr>
        <xdr:cNvSpPr>
          <a:spLocks/>
        </xdr:cNvSpPr>
      </xdr:nvSpPr>
      <xdr:spPr bwMode="auto">
        <a:xfrm>
          <a:off x="933450" y="49815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39</xdr:row>
      <xdr:rowOff>9525</xdr:rowOff>
    </xdr:from>
    <xdr:to>
      <xdr:col>1</xdr:col>
      <xdr:colOff>76200</xdr:colOff>
      <xdr:row>41</xdr:row>
      <xdr:rowOff>0</xdr:rowOff>
    </xdr:to>
    <xdr:sp macro="" textlink="">
      <xdr:nvSpPr>
        <xdr:cNvPr id="1499" name="AutoShape 40">
          <a:extLst>
            <a:ext uri="{FF2B5EF4-FFF2-40B4-BE49-F238E27FC236}">
              <a16:creationId xmlns:a16="http://schemas.microsoft.com/office/drawing/2014/main" id="{DCFF16A2-4245-4E3F-8C7A-6A21E73BA1BB}"/>
            </a:ext>
          </a:extLst>
        </xdr:cNvPr>
        <xdr:cNvSpPr>
          <a:spLocks/>
        </xdr:cNvSpPr>
      </xdr:nvSpPr>
      <xdr:spPr bwMode="auto">
        <a:xfrm>
          <a:off x="933450" y="52482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41</xdr:row>
      <xdr:rowOff>9525</xdr:rowOff>
    </xdr:from>
    <xdr:to>
      <xdr:col>1</xdr:col>
      <xdr:colOff>76200</xdr:colOff>
      <xdr:row>43</xdr:row>
      <xdr:rowOff>0</xdr:rowOff>
    </xdr:to>
    <xdr:sp macro="" textlink="">
      <xdr:nvSpPr>
        <xdr:cNvPr id="1500" name="AutoShape 41">
          <a:extLst>
            <a:ext uri="{FF2B5EF4-FFF2-40B4-BE49-F238E27FC236}">
              <a16:creationId xmlns:a16="http://schemas.microsoft.com/office/drawing/2014/main" id="{BA545B15-4FEE-48C6-B8BB-32AD61DAF85D}"/>
            </a:ext>
          </a:extLst>
        </xdr:cNvPr>
        <xdr:cNvSpPr>
          <a:spLocks/>
        </xdr:cNvSpPr>
      </xdr:nvSpPr>
      <xdr:spPr bwMode="auto">
        <a:xfrm>
          <a:off x="933450" y="55149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1501" name="AutoShape 42">
          <a:extLst>
            <a:ext uri="{FF2B5EF4-FFF2-40B4-BE49-F238E27FC236}">
              <a16:creationId xmlns:a16="http://schemas.microsoft.com/office/drawing/2014/main" id="{46A21595-E4FC-402E-B158-D27618A084D9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35</xdr:row>
      <xdr:rowOff>9525</xdr:rowOff>
    </xdr:from>
    <xdr:to>
      <xdr:col>1</xdr:col>
      <xdr:colOff>76200</xdr:colOff>
      <xdr:row>37</xdr:row>
      <xdr:rowOff>0</xdr:rowOff>
    </xdr:to>
    <xdr:sp macro="" textlink="">
      <xdr:nvSpPr>
        <xdr:cNvPr id="1502" name="AutoShape 43">
          <a:extLst>
            <a:ext uri="{FF2B5EF4-FFF2-40B4-BE49-F238E27FC236}">
              <a16:creationId xmlns:a16="http://schemas.microsoft.com/office/drawing/2014/main" id="{1B351B49-1095-4BE0-A6FE-7AA8ACFA618A}"/>
            </a:ext>
          </a:extLst>
        </xdr:cNvPr>
        <xdr:cNvSpPr>
          <a:spLocks/>
        </xdr:cNvSpPr>
      </xdr:nvSpPr>
      <xdr:spPr bwMode="auto">
        <a:xfrm>
          <a:off x="933450" y="4714875"/>
          <a:ext cx="85725" cy="257175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16</xdr:row>
      <xdr:rowOff>28575</xdr:rowOff>
    </xdr:from>
    <xdr:to>
      <xdr:col>2</xdr:col>
      <xdr:colOff>0</xdr:colOff>
      <xdr:row>18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C56CB86-A053-491F-AD7A-DD7D106CD0F4}"/>
            </a:ext>
          </a:extLst>
        </xdr:cNvPr>
        <xdr:cNvSpPr>
          <a:spLocks/>
        </xdr:cNvSpPr>
      </xdr:nvSpPr>
      <xdr:spPr bwMode="auto">
        <a:xfrm>
          <a:off x="790575" y="1952625"/>
          <a:ext cx="114300" cy="333375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F0266F0-19FB-44A8-8B58-40C552FB19B4}"/>
            </a:ext>
          </a:extLst>
        </xdr:cNvPr>
        <xdr:cNvSpPr>
          <a:spLocks/>
        </xdr:cNvSpPr>
      </xdr:nvSpPr>
      <xdr:spPr bwMode="auto">
        <a:xfrm>
          <a:off x="790575" y="2409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94799FEA-79C1-4881-B31F-394689EDA61A}"/>
            </a:ext>
          </a:extLst>
        </xdr:cNvPr>
        <xdr:cNvSpPr>
          <a:spLocks/>
        </xdr:cNvSpPr>
      </xdr:nvSpPr>
      <xdr:spPr bwMode="auto">
        <a:xfrm>
          <a:off x="790575" y="2676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345576B-2608-4076-9E93-313C662AE5C6}"/>
            </a:ext>
          </a:extLst>
        </xdr:cNvPr>
        <xdr:cNvSpPr>
          <a:spLocks/>
        </xdr:cNvSpPr>
      </xdr:nvSpPr>
      <xdr:spPr bwMode="auto">
        <a:xfrm>
          <a:off x="790575" y="2943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6B890E1-63C2-470B-93E0-6B5804692D93}"/>
            </a:ext>
          </a:extLst>
        </xdr:cNvPr>
        <xdr:cNvSpPr>
          <a:spLocks/>
        </xdr:cNvSpPr>
      </xdr:nvSpPr>
      <xdr:spPr bwMode="auto">
        <a:xfrm>
          <a:off x="790575" y="34766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88254DED-9474-4666-8A97-E35B7FD65E72}"/>
            </a:ext>
          </a:extLst>
        </xdr:cNvPr>
        <xdr:cNvSpPr>
          <a:spLocks/>
        </xdr:cNvSpPr>
      </xdr:nvSpPr>
      <xdr:spPr bwMode="auto">
        <a:xfrm>
          <a:off x="790575" y="40100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C46BB85-9F00-4909-BD43-87132C75C93B}"/>
            </a:ext>
          </a:extLst>
        </xdr:cNvPr>
        <xdr:cNvSpPr>
          <a:spLocks/>
        </xdr:cNvSpPr>
      </xdr:nvSpPr>
      <xdr:spPr bwMode="auto">
        <a:xfrm>
          <a:off x="790575" y="45434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C97E5B7F-5F93-4D5B-94E7-10C9FD9EA4EF}"/>
            </a:ext>
          </a:extLst>
        </xdr:cNvPr>
        <xdr:cNvSpPr>
          <a:spLocks/>
        </xdr:cNvSpPr>
      </xdr:nvSpPr>
      <xdr:spPr bwMode="auto">
        <a:xfrm>
          <a:off x="790575" y="5076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6B80E4E3-DEC5-4AE0-8345-4E53C55BBE9D}"/>
            </a:ext>
          </a:extLst>
        </xdr:cNvPr>
        <xdr:cNvSpPr>
          <a:spLocks/>
        </xdr:cNvSpPr>
      </xdr:nvSpPr>
      <xdr:spPr bwMode="auto">
        <a:xfrm>
          <a:off x="790575" y="5610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4D99D70-6D7A-43EB-A1F3-80D545D2EDE2}"/>
            </a:ext>
          </a:extLst>
        </xdr:cNvPr>
        <xdr:cNvSpPr>
          <a:spLocks/>
        </xdr:cNvSpPr>
      </xdr:nvSpPr>
      <xdr:spPr bwMode="auto">
        <a:xfrm>
          <a:off x="790575" y="3209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EAE6255-EF17-4AE7-841C-47D3D0E13C33}"/>
            </a:ext>
          </a:extLst>
        </xdr:cNvPr>
        <xdr:cNvSpPr>
          <a:spLocks/>
        </xdr:cNvSpPr>
      </xdr:nvSpPr>
      <xdr:spPr bwMode="auto">
        <a:xfrm>
          <a:off x="790575" y="37433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10E5EFC3-6271-43C9-88F5-B511B9A9436E}"/>
            </a:ext>
          </a:extLst>
        </xdr:cNvPr>
        <xdr:cNvSpPr>
          <a:spLocks/>
        </xdr:cNvSpPr>
      </xdr:nvSpPr>
      <xdr:spPr bwMode="auto">
        <a:xfrm>
          <a:off x="790575" y="42767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6D0964D3-EC6D-4004-A380-93C0151265B7}"/>
            </a:ext>
          </a:extLst>
        </xdr:cNvPr>
        <xdr:cNvSpPr>
          <a:spLocks/>
        </xdr:cNvSpPr>
      </xdr:nvSpPr>
      <xdr:spPr bwMode="auto">
        <a:xfrm>
          <a:off x="790575" y="48101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96F311A6-179C-4665-A9E3-14CC6A8F5CBE}"/>
            </a:ext>
          </a:extLst>
        </xdr:cNvPr>
        <xdr:cNvSpPr>
          <a:spLocks/>
        </xdr:cNvSpPr>
      </xdr:nvSpPr>
      <xdr:spPr bwMode="auto">
        <a:xfrm>
          <a:off x="790575" y="5343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46</xdr:row>
      <xdr:rowOff>9525</xdr:rowOff>
    </xdr:from>
    <xdr:to>
      <xdr:col>2</xdr:col>
      <xdr:colOff>0</xdr:colOff>
      <xdr:row>48</xdr:row>
      <xdr:rowOff>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AB855DFB-31DB-4288-B0AB-6CE495B9EDF6}"/>
            </a:ext>
          </a:extLst>
        </xdr:cNvPr>
        <xdr:cNvSpPr>
          <a:spLocks/>
        </xdr:cNvSpPr>
      </xdr:nvSpPr>
      <xdr:spPr bwMode="auto">
        <a:xfrm>
          <a:off x="790575" y="5876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16</xdr:row>
      <xdr:rowOff>28575</xdr:rowOff>
    </xdr:from>
    <xdr:to>
      <xdr:col>2</xdr:col>
      <xdr:colOff>0</xdr:colOff>
      <xdr:row>18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DF29A59-B4BC-4E95-B839-E10A4616093B}"/>
            </a:ext>
          </a:extLst>
        </xdr:cNvPr>
        <xdr:cNvSpPr>
          <a:spLocks/>
        </xdr:cNvSpPr>
      </xdr:nvSpPr>
      <xdr:spPr bwMode="auto">
        <a:xfrm>
          <a:off x="790575" y="1952625"/>
          <a:ext cx="114300" cy="333375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7F65CF9-5714-4611-9FCE-B4AC60033D37}"/>
            </a:ext>
          </a:extLst>
        </xdr:cNvPr>
        <xdr:cNvSpPr>
          <a:spLocks/>
        </xdr:cNvSpPr>
      </xdr:nvSpPr>
      <xdr:spPr bwMode="auto">
        <a:xfrm>
          <a:off x="790575" y="2409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1F383AA-B087-4498-9483-25197F9B4492}"/>
            </a:ext>
          </a:extLst>
        </xdr:cNvPr>
        <xdr:cNvSpPr>
          <a:spLocks/>
        </xdr:cNvSpPr>
      </xdr:nvSpPr>
      <xdr:spPr bwMode="auto">
        <a:xfrm>
          <a:off x="790575" y="2676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C58B3ECC-AF58-40F6-90B2-571B9C36AE8D}"/>
            </a:ext>
          </a:extLst>
        </xdr:cNvPr>
        <xdr:cNvSpPr>
          <a:spLocks/>
        </xdr:cNvSpPr>
      </xdr:nvSpPr>
      <xdr:spPr bwMode="auto">
        <a:xfrm>
          <a:off x="790575" y="2943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14A29CB-B61B-4EBC-8AEC-0E8B828F704A}"/>
            </a:ext>
          </a:extLst>
        </xdr:cNvPr>
        <xdr:cNvSpPr>
          <a:spLocks/>
        </xdr:cNvSpPr>
      </xdr:nvSpPr>
      <xdr:spPr bwMode="auto">
        <a:xfrm>
          <a:off x="790575" y="34766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E1A6B5B9-2246-4471-A7A0-C4CA7B65D329}"/>
            </a:ext>
          </a:extLst>
        </xdr:cNvPr>
        <xdr:cNvSpPr>
          <a:spLocks/>
        </xdr:cNvSpPr>
      </xdr:nvSpPr>
      <xdr:spPr bwMode="auto">
        <a:xfrm>
          <a:off x="790575" y="40100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5B25C2CF-098C-4242-A0A5-982C9B61EC4E}"/>
            </a:ext>
          </a:extLst>
        </xdr:cNvPr>
        <xdr:cNvSpPr>
          <a:spLocks/>
        </xdr:cNvSpPr>
      </xdr:nvSpPr>
      <xdr:spPr bwMode="auto">
        <a:xfrm>
          <a:off x="790575" y="45434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C0F2065D-8952-463B-B94B-BC647174869F}"/>
            </a:ext>
          </a:extLst>
        </xdr:cNvPr>
        <xdr:cNvSpPr>
          <a:spLocks/>
        </xdr:cNvSpPr>
      </xdr:nvSpPr>
      <xdr:spPr bwMode="auto">
        <a:xfrm>
          <a:off x="790575" y="5076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DDC8A222-D3AD-48C3-ABC0-EFE7A100121E}"/>
            </a:ext>
          </a:extLst>
        </xdr:cNvPr>
        <xdr:cNvSpPr>
          <a:spLocks/>
        </xdr:cNvSpPr>
      </xdr:nvSpPr>
      <xdr:spPr bwMode="auto">
        <a:xfrm>
          <a:off x="790575" y="5610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73A181C1-C399-4ADD-931B-093C9D4C867B}"/>
            </a:ext>
          </a:extLst>
        </xdr:cNvPr>
        <xdr:cNvSpPr>
          <a:spLocks/>
        </xdr:cNvSpPr>
      </xdr:nvSpPr>
      <xdr:spPr bwMode="auto">
        <a:xfrm>
          <a:off x="790575" y="3209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2AE589B-5BC9-4A8D-8A50-C3A13DBCAF1B}"/>
            </a:ext>
          </a:extLst>
        </xdr:cNvPr>
        <xdr:cNvSpPr>
          <a:spLocks/>
        </xdr:cNvSpPr>
      </xdr:nvSpPr>
      <xdr:spPr bwMode="auto">
        <a:xfrm>
          <a:off x="790575" y="37433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EA001639-ED6C-402D-834E-B3827281428A}"/>
            </a:ext>
          </a:extLst>
        </xdr:cNvPr>
        <xdr:cNvSpPr>
          <a:spLocks/>
        </xdr:cNvSpPr>
      </xdr:nvSpPr>
      <xdr:spPr bwMode="auto">
        <a:xfrm>
          <a:off x="790575" y="42767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494E14A1-EE87-453A-8F76-B1697CF10371}"/>
            </a:ext>
          </a:extLst>
        </xdr:cNvPr>
        <xdr:cNvSpPr>
          <a:spLocks/>
        </xdr:cNvSpPr>
      </xdr:nvSpPr>
      <xdr:spPr bwMode="auto">
        <a:xfrm>
          <a:off x="790575" y="48101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47EE9DCD-AF13-4E44-9D33-A635129DC1DF}"/>
            </a:ext>
          </a:extLst>
        </xdr:cNvPr>
        <xdr:cNvSpPr>
          <a:spLocks/>
        </xdr:cNvSpPr>
      </xdr:nvSpPr>
      <xdr:spPr bwMode="auto">
        <a:xfrm>
          <a:off x="790575" y="5343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46</xdr:row>
      <xdr:rowOff>9525</xdr:rowOff>
    </xdr:from>
    <xdr:to>
      <xdr:col>2</xdr:col>
      <xdr:colOff>0</xdr:colOff>
      <xdr:row>48</xdr:row>
      <xdr:rowOff>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36B02CE4-EB18-4A17-8EC4-11D8AB0C1E58}"/>
            </a:ext>
          </a:extLst>
        </xdr:cNvPr>
        <xdr:cNvSpPr>
          <a:spLocks/>
        </xdr:cNvSpPr>
      </xdr:nvSpPr>
      <xdr:spPr bwMode="auto">
        <a:xfrm>
          <a:off x="790575" y="5876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16</xdr:row>
      <xdr:rowOff>28575</xdr:rowOff>
    </xdr:from>
    <xdr:to>
      <xdr:col>2</xdr:col>
      <xdr:colOff>0</xdr:colOff>
      <xdr:row>18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1A9C52A-60F4-473B-B58E-ED582EC94960}"/>
            </a:ext>
          </a:extLst>
        </xdr:cNvPr>
        <xdr:cNvSpPr>
          <a:spLocks/>
        </xdr:cNvSpPr>
      </xdr:nvSpPr>
      <xdr:spPr bwMode="auto">
        <a:xfrm>
          <a:off x="790575" y="1952625"/>
          <a:ext cx="114300" cy="333375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21392FD-7445-48F5-B43C-E6AA5009B40A}"/>
            </a:ext>
          </a:extLst>
        </xdr:cNvPr>
        <xdr:cNvSpPr>
          <a:spLocks/>
        </xdr:cNvSpPr>
      </xdr:nvSpPr>
      <xdr:spPr bwMode="auto">
        <a:xfrm>
          <a:off x="790575" y="2409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E93C832-0F54-4F92-9A1E-04E6D6798767}"/>
            </a:ext>
          </a:extLst>
        </xdr:cNvPr>
        <xdr:cNvSpPr>
          <a:spLocks/>
        </xdr:cNvSpPr>
      </xdr:nvSpPr>
      <xdr:spPr bwMode="auto">
        <a:xfrm>
          <a:off x="790575" y="2676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A227090-5253-4404-B36D-9C990604AC4C}"/>
            </a:ext>
          </a:extLst>
        </xdr:cNvPr>
        <xdr:cNvSpPr>
          <a:spLocks/>
        </xdr:cNvSpPr>
      </xdr:nvSpPr>
      <xdr:spPr bwMode="auto">
        <a:xfrm>
          <a:off x="790575" y="2943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19BEFF0-8C66-448A-907D-59830BD285A4}"/>
            </a:ext>
          </a:extLst>
        </xdr:cNvPr>
        <xdr:cNvSpPr>
          <a:spLocks/>
        </xdr:cNvSpPr>
      </xdr:nvSpPr>
      <xdr:spPr bwMode="auto">
        <a:xfrm>
          <a:off x="790575" y="34766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B8DEC39D-5EFD-4233-B885-311F31F5C8D6}"/>
            </a:ext>
          </a:extLst>
        </xdr:cNvPr>
        <xdr:cNvSpPr>
          <a:spLocks/>
        </xdr:cNvSpPr>
      </xdr:nvSpPr>
      <xdr:spPr bwMode="auto">
        <a:xfrm>
          <a:off x="790575" y="40100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3DBD6CFF-FF8C-4445-B459-63C817C6CCEF}"/>
            </a:ext>
          </a:extLst>
        </xdr:cNvPr>
        <xdr:cNvSpPr>
          <a:spLocks/>
        </xdr:cNvSpPr>
      </xdr:nvSpPr>
      <xdr:spPr bwMode="auto">
        <a:xfrm>
          <a:off x="790575" y="45434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976A25BF-E954-445C-8C68-42CD650AFDCF}"/>
            </a:ext>
          </a:extLst>
        </xdr:cNvPr>
        <xdr:cNvSpPr>
          <a:spLocks/>
        </xdr:cNvSpPr>
      </xdr:nvSpPr>
      <xdr:spPr bwMode="auto">
        <a:xfrm>
          <a:off x="790575" y="5076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F95E956F-000E-456B-8E22-3B120B6172EE}"/>
            </a:ext>
          </a:extLst>
        </xdr:cNvPr>
        <xdr:cNvSpPr>
          <a:spLocks/>
        </xdr:cNvSpPr>
      </xdr:nvSpPr>
      <xdr:spPr bwMode="auto">
        <a:xfrm>
          <a:off x="790575" y="5610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803C34EF-F9A9-4BF1-A5E5-C6110819F583}"/>
            </a:ext>
          </a:extLst>
        </xdr:cNvPr>
        <xdr:cNvSpPr>
          <a:spLocks/>
        </xdr:cNvSpPr>
      </xdr:nvSpPr>
      <xdr:spPr bwMode="auto">
        <a:xfrm>
          <a:off x="790575" y="3209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0B76E14-1F4E-444D-B3ED-A9FF3D7BF6B3}"/>
            </a:ext>
          </a:extLst>
        </xdr:cNvPr>
        <xdr:cNvSpPr>
          <a:spLocks/>
        </xdr:cNvSpPr>
      </xdr:nvSpPr>
      <xdr:spPr bwMode="auto">
        <a:xfrm>
          <a:off x="790575" y="37433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4311594B-C376-4CDA-896C-48FC5866AB69}"/>
            </a:ext>
          </a:extLst>
        </xdr:cNvPr>
        <xdr:cNvSpPr>
          <a:spLocks/>
        </xdr:cNvSpPr>
      </xdr:nvSpPr>
      <xdr:spPr bwMode="auto">
        <a:xfrm>
          <a:off x="790575" y="42767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A81D0202-EEB9-4A27-B7D7-E7997C272840}"/>
            </a:ext>
          </a:extLst>
        </xdr:cNvPr>
        <xdr:cNvSpPr>
          <a:spLocks/>
        </xdr:cNvSpPr>
      </xdr:nvSpPr>
      <xdr:spPr bwMode="auto">
        <a:xfrm>
          <a:off x="790575" y="48101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3FD9C110-B993-458D-9BC2-A6B1495BBE62}"/>
            </a:ext>
          </a:extLst>
        </xdr:cNvPr>
        <xdr:cNvSpPr>
          <a:spLocks/>
        </xdr:cNvSpPr>
      </xdr:nvSpPr>
      <xdr:spPr bwMode="auto">
        <a:xfrm>
          <a:off x="790575" y="5343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46</xdr:row>
      <xdr:rowOff>9525</xdr:rowOff>
    </xdr:from>
    <xdr:to>
      <xdr:col>2</xdr:col>
      <xdr:colOff>0</xdr:colOff>
      <xdr:row>48</xdr:row>
      <xdr:rowOff>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50B9FA54-944C-4BAB-8CBB-D79760CA1D7E}"/>
            </a:ext>
          </a:extLst>
        </xdr:cNvPr>
        <xdr:cNvSpPr>
          <a:spLocks/>
        </xdr:cNvSpPr>
      </xdr:nvSpPr>
      <xdr:spPr bwMode="auto">
        <a:xfrm>
          <a:off x="790575" y="5876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16</xdr:row>
      <xdr:rowOff>28575</xdr:rowOff>
    </xdr:from>
    <xdr:to>
      <xdr:col>2</xdr:col>
      <xdr:colOff>0</xdr:colOff>
      <xdr:row>18</xdr:row>
      <xdr:rowOff>95250</xdr:rowOff>
    </xdr:to>
    <xdr:sp macro="" textlink="">
      <xdr:nvSpPr>
        <xdr:cNvPr id="15451" name="AutoShape 1">
          <a:extLst>
            <a:ext uri="{FF2B5EF4-FFF2-40B4-BE49-F238E27FC236}">
              <a16:creationId xmlns:a16="http://schemas.microsoft.com/office/drawing/2014/main" id="{8A5A34E8-69CA-4749-9B06-EF0908BF3104}"/>
            </a:ext>
          </a:extLst>
        </xdr:cNvPr>
        <xdr:cNvSpPr>
          <a:spLocks/>
        </xdr:cNvSpPr>
      </xdr:nvSpPr>
      <xdr:spPr bwMode="auto">
        <a:xfrm>
          <a:off x="847725" y="2219325"/>
          <a:ext cx="114300" cy="333375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15452" name="AutoShape 2">
          <a:extLst>
            <a:ext uri="{FF2B5EF4-FFF2-40B4-BE49-F238E27FC236}">
              <a16:creationId xmlns:a16="http://schemas.microsoft.com/office/drawing/2014/main" id="{D8105372-8D66-4E6B-9657-2B167981BE36}"/>
            </a:ext>
          </a:extLst>
        </xdr:cNvPr>
        <xdr:cNvSpPr>
          <a:spLocks/>
        </xdr:cNvSpPr>
      </xdr:nvSpPr>
      <xdr:spPr bwMode="auto">
        <a:xfrm>
          <a:off x="847725" y="2676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15453" name="AutoShape 3">
          <a:extLst>
            <a:ext uri="{FF2B5EF4-FFF2-40B4-BE49-F238E27FC236}">
              <a16:creationId xmlns:a16="http://schemas.microsoft.com/office/drawing/2014/main" id="{BECDAEF3-5D1F-4CE1-896B-6C4DA09C3BF2}"/>
            </a:ext>
          </a:extLst>
        </xdr:cNvPr>
        <xdr:cNvSpPr>
          <a:spLocks/>
        </xdr:cNvSpPr>
      </xdr:nvSpPr>
      <xdr:spPr bwMode="auto">
        <a:xfrm>
          <a:off x="847725" y="2943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15454" name="AutoShape 4">
          <a:extLst>
            <a:ext uri="{FF2B5EF4-FFF2-40B4-BE49-F238E27FC236}">
              <a16:creationId xmlns:a16="http://schemas.microsoft.com/office/drawing/2014/main" id="{A6636CBA-7E94-4559-878F-EA41E975D850}"/>
            </a:ext>
          </a:extLst>
        </xdr:cNvPr>
        <xdr:cNvSpPr>
          <a:spLocks/>
        </xdr:cNvSpPr>
      </xdr:nvSpPr>
      <xdr:spPr bwMode="auto">
        <a:xfrm>
          <a:off x="847725" y="3209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15455" name="AutoShape 5">
          <a:extLst>
            <a:ext uri="{FF2B5EF4-FFF2-40B4-BE49-F238E27FC236}">
              <a16:creationId xmlns:a16="http://schemas.microsoft.com/office/drawing/2014/main" id="{0F6BFB7B-2B9A-4F52-AF54-14869A62A0FD}"/>
            </a:ext>
          </a:extLst>
        </xdr:cNvPr>
        <xdr:cNvSpPr>
          <a:spLocks/>
        </xdr:cNvSpPr>
      </xdr:nvSpPr>
      <xdr:spPr bwMode="auto">
        <a:xfrm>
          <a:off x="847725" y="37433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15456" name="AutoShape 6">
          <a:extLst>
            <a:ext uri="{FF2B5EF4-FFF2-40B4-BE49-F238E27FC236}">
              <a16:creationId xmlns:a16="http://schemas.microsoft.com/office/drawing/2014/main" id="{D0AF092A-260C-4C73-BEEC-054E2FD3EE17}"/>
            </a:ext>
          </a:extLst>
        </xdr:cNvPr>
        <xdr:cNvSpPr>
          <a:spLocks/>
        </xdr:cNvSpPr>
      </xdr:nvSpPr>
      <xdr:spPr bwMode="auto">
        <a:xfrm>
          <a:off x="847725" y="42767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15457" name="AutoShape 7">
          <a:extLst>
            <a:ext uri="{FF2B5EF4-FFF2-40B4-BE49-F238E27FC236}">
              <a16:creationId xmlns:a16="http://schemas.microsoft.com/office/drawing/2014/main" id="{93A3B29A-4AB9-4E9D-8097-2DE42099A430}"/>
            </a:ext>
          </a:extLst>
        </xdr:cNvPr>
        <xdr:cNvSpPr>
          <a:spLocks/>
        </xdr:cNvSpPr>
      </xdr:nvSpPr>
      <xdr:spPr bwMode="auto">
        <a:xfrm>
          <a:off x="847725" y="48101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15458" name="AutoShape 8">
          <a:extLst>
            <a:ext uri="{FF2B5EF4-FFF2-40B4-BE49-F238E27FC236}">
              <a16:creationId xmlns:a16="http://schemas.microsoft.com/office/drawing/2014/main" id="{B57C5AD4-C686-4A4C-8606-7936CE5C5EDB}"/>
            </a:ext>
          </a:extLst>
        </xdr:cNvPr>
        <xdr:cNvSpPr>
          <a:spLocks/>
        </xdr:cNvSpPr>
      </xdr:nvSpPr>
      <xdr:spPr bwMode="auto">
        <a:xfrm>
          <a:off x="847725" y="5343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15459" name="AutoShape 9">
          <a:extLst>
            <a:ext uri="{FF2B5EF4-FFF2-40B4-BE49-F238E27FC236}">
              <a16:creationId xmlns:a16="http://schemas.microsoft.com/office/drawing/2014/main" id="{7B3B2214-F035-496F-9B04-C86FB59EC2A9}"/>
            </a:ext>
          </a:extLst>
        </xdr:cNvPr>
        <xdr:cNvSpPr>
          <a:spLocks/>
        </xdr:cNvSpPr>
      </xdr:nvSpPr>
      <xdr:spPr bwMode="auto">
        <a:xfrm>
          <a:off x="847725" y="5876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5460" name="AutoShape 10">
          <a:extLst>
            <a:ext uri="{FF2B5EF4-FFF2-40B4-BE49-F238E27FC236}">
              <a16:creationId xmlns:a16="http://schemas.microsoft.com/office/drawing/2014/main" id="{D73A3FE8-9B87-474E-BDA8-DC9376294FA6}"/>
            </a:ext>
          </a:extLst>
        </xdr:cNvPr>
        <xdr:cNvSpPr>
          <a:spLocks/>
        </xdr:cNvSpPr>
      </xdr:nvSpPr>
      <xdr:spPr bwMode="auto">
        <a:xfrm>
          <a:off x="847725" y="34766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5461" name="AutoShape 11">
          <a:extLst>
            <a:ext uri="{FF2B5EF4-FFF2-40B4-BE49-F238E27FC236}">
              <a16:creationId xmlns:a16="http://schemas.microsoft.com/office/drawing/2014/main" id="{0CFEA25B-068E-4396-B145-9E0EE968E00F}"/>
            </a:ext>
          </a:extLst>
        </xdr:cNvPr>
        <xdr:cNvSpPr>
          <a:spLocks/>
        </xdr:cNvSpPr>
      </xdr:nvSpPr>
      <xdr:spPr bwMode="auto">
        <a:xfrm>
          <a:off x="847725" y="40100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15462" name="AutoShape 12">
          <a:extLst>
            <a:ext uri="{FF2B5EF4-FFF2-40B4-BE49-F238E27FC236}">
              <a16:creationId xmlns:a16="http://schemas.microsoft.com/office/drawing/2014/main" id="{24DB5D3A-7F14-445A-9EBE-BE477E08C807}"/>
            </a:ext>
          </a:extLst>
        </xdr:cNvPr>
        <xdr:cNvSpPr>
          <a:spLocks/>
        </xdr:cNvSpPr>
      </xdr:nvSpPr>
      <xdr:spPr bwMode="auto">
        <a:xfrm>
          <a:off x="847725" y="45434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15463" name="AutoShape 13">
          <a:extLst>
            <a:ext uri="{FF2B5EF4-FFF2-40B4-BE49-F238E27FC236}">
              <a16:creationId xmlns:a16="http://schemas.microsoft.com/office/drawing/2014/main" id="{098E55E1-B416-47DD-9A35-1F2BCBE15F91}"/>
            </a:ext>
          </a:extLst>
        </xdr:cNvPr>
        <xdr:cNvSpPr>
          <a:spLocks/>
        </xdr:cNvSpPr>
      </xdr:nvSpPr>
      <xdr:spPr bwMode="auto">
        <a:xfrm>
          <a:off x="847725" y="5076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15464" name="AutoShape 14">
          <a:extLst>
            <a:ext uri="{FF2B5EF4-FFF2-40B4-BE49-F238E27FC236}">
              <a16:creationId xmlns:a16="http://schemas.microsoft.com/office/drawing/2014/main" id="{5686FA08-EB30-4E08-A0F4-515F8331EC11}"/>
            </a:ext>
          </a:extLst>
        </xdr:cNvPr>
        <xdr:cNvSpPr>
          <a:spLocks/>
        </xdr:cNvSpPr>
      </xdr:nvSpPr>
      <xdr:spPr bwMode="auto">
        <a:xfrm>
          <a:off x="847725" y="5610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46</xdr:row>
      <xdr:rowOff>9525</xdr:rowOff>
    </xdr:from>
    <xdr:to>
      <xdr:col>2</xdr:col>
      <xdr:colOff>0</xdr:colOff>
      <xdr:row>48</xdr:row>
      <xdr:rowOff>0</xdr:rowOff>
    </xdr:to>
    <xdr:sp macro="" textlink="">
      <xdr:nvSpPr>
        <xdr:cNvPr id="15465" name="AutoShape 15">
          <a:extLst>
            <a:ext uri="{FF2B5EF4-FFF2-40B4-BE49-F238E27FC236}">
              <a16:creationId xmlns:a16="http://schemas.microsoft.com/office/drawing/2014/main" id="{69E5CB79-B0AA-4EB4-8BC3-C07C765D47FB}"/>
            </a:ext>
          </a:extLst>
        </xdr:cNvPr>
        <xdr:cNvSpPr>
          <a:spLocks/>
        </xdr:cNvSpPr>
      </xdr:nvSpPr>
      <xdr:spPr bwMode="auto">
        <a:xfrm>
          <a:off x="847725" y="61436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14</xdr:row>
      <xdr:rowOff>28575</xdr:rowOff>
    </xdr:from>
    <xdr:to>
      <xdr:col>2</xdr:col>
      <xdr:colOff>0</xdr:colOff>
      <xdr:row>16</xdr:row>
      <xdr:rowOff>95250</xdr:rowOff>
    </xdr:to>
    <xdr:sp macro="" textlink="">
      <xdr:nvSpPr>
        <xdr:cNvPr id="14457" name="AutoShape 1">
          <a:extLst>
            <a:ext uri="{FF2B5EF4-FFF2-40B4-BE49-F238E27FC236}">
              <a16:creationId xmlns:a16="http://schemas.microsoft.com/office/drawing/2014/main" id="{A1EE8E85-3C07-4297-9917-05E3C39C457F}"/>
            </a:ext>
          </a:extLst>
        </xdr:cNvPr>
        <xdr:cNvSpPr>
          <a:spLocks/>
        </xdr:cNvSpPr>
      </xdr:nvSpPr>
      <xdr:spPr bwMode="auto">
        <a:xfrm>
          <a:off x="847725" y="1952625"/>
          <a:ext cx="114300" cy="333375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18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14458" name="AutoShape 2">
          <a:extLst>
            <a:ext uri="{FF2B5EF4-FFF2-40B4-BE49-F238E27FC236}">
              <a16:creationId xmlns:a16="http://schemas.microsoft.com/office/drawing/2014/main" id="{C5B5010E-A206-4885-9431-FB021457EB4C}"/>
            </a:ext>
          </a:extLst>
        </xdr:cNvPr>
        <xdr:cNvSpPr>
          <a:spLocks/>
        </xdr:cNvSpPr>
      </xdr:nvSpPr>
      <xdr:spPr bwMode="auto">
        <a:xfrm>
          <a:off x="847725" y="2409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14459" name="AutoShape 3">
          <a:extLst>
            <a:ext uri="{FF2B5EF4-FFF2-40B4-BE49-F238E27FC236}">
              <a16:creationId xmlns:a16="http://schemas.microsoft.com/office/drawing/2014/main" id="{97334188-5210-495F-B4C1-9E003228C26B}"/>
            </a:ext>
          </a:extLst>
        </xdr:cNvPr>
        <xdr:cNvSpPr>
          <a:spLocks/>
        </xdr:cNvSpPr>
      </xdr:nvSpPr>
      <xdr:spPr bwMode="auto">
        <a:xfrm>
          <a:off x="847725" y="2676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14460" name="AutoShape 4">
          <a:extLst>
            <a:ext uri="{FF2B5EF4-FFF2-40B4-BE49-F238E27FC236}">
              <a16:creationId xmlns:a16="http://schemas.microsoft.com/office/drawing/2014/main" id="{32012CAD-3C12-4FD1-82CB-87565C055D23}"/>
            </a:ext>
          </a:extLst>
        </xdr:cNvPr>
        <xdr:cNvSpPr>
          <a:spLocks/>
        </xdr:cNvSpPr>
      </xdr:nvSpPr>
      <xdr:spPr bwMode="auto">
        <a:xfrm>
          <a:off x="847725" y="2943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4461" name="AutoShape 5">
          <a:extLst>
            <a:ext uri="{FF2B5EF4-FFF2-40B4-BE49-F238E27FC236}">
              <a16:creationId xmlns:a16="http://schemas.microsoft.com/office/drawing/2014/main" id="{43772B9C-E868-49C2-B8AC-2C75F16890B8}"/>
            </a:ext>
          </a:extLst>
        </xdr:cNvPr>
        <xdr:cNvSpPr>
          <a:spLocks/>
        </xdr:cNvSpPr>
      </xdr:nvSpPr>
      <xdr:spPr bwMode="auto">
        <a:xfrm>
          <a:off x="847725" y="34766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4462" name="AutoShape 6">
          <a:extLst>
            <a:ext uri="{FF2B5EF4-FFF2-40B4-BE49-F238E27FC236}">
              <a16:creationId xmlns:a16="http://schemas.microsoft.com/office/drawing/2014/main" id="{EE6CEFCA-9724-4018-B144-743AE17EEF04}"/>
            </a:ext>
          </a:extLst>
        </xdr:cNvPr>
        <xdr:cNvSpPr>
          <a:spLocks/>
        </xdr:cNvSpPr>
      </xdr:nvSpPr>
      <xdr:spPr bwMode="auto">
        <a:xfrm>
          <a:off x="847725" y="40100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14463" name="AutoShape 7">
          <a:extLst>
            <a:ext uri="{FF2B5EF4-FFF2-40B4-BE49-F238E27FC236}">
              <a16:creationId xmlns:a16="http://schemas.microsoft.com/office/drawing/2014/main" id="{E005D6D0-582E-417C-9AE5-BE9651A46701}"/>
            </a:ext>
          </a:extLst>
        </xdr:cNvPr>
        <xdr:cNvSpPr>
          <a:spLocks/>
        </xdr:cNvSpPr>
      </xdr:nvSpPr>
      <xdr:spPr bwMode="auto">
        <a:xfrm>
          <a:off x="847725" y="45434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14464" name="AutoShape 8">
          <a:extLst>
            <a:ext uri="{FF2B5EF4-FFF2-40B4-BE49-F238E27FC236}">
              <a16:creationId xmlns:a16="http://schemas.microsoft.com/office/drawing/2014/main" id="{EE63AE57-18EF-4E0E-BCC3-A232FD687CE2}"/>
            </a:ext>
          </a:extLst>
        </xdr:cNvPr>
        <xdr:cNvSpPr>
          <a:spLocks/>
        </xdr:cNvSpPr>
      </xdr:nvSpPr>
      <xdr:spPr bwMode="auto">
        <a:xfrm>
          <a:off x="847725" y="5076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14465" name="AutoShape 9">
          <a:extLst>
            <a:ext uri="{FF2B5EF4-FFF2-40B4-BE49-F238E27FC236}">
              <a16:creationId xmlns:a16="http://schemas.microsoft.com/office/drawing/2014/main" id="{0DFBDDEA-DC1B-450D-89F3-57C4173E05ED}"/>
            </a:ext>
          </a:extLst>
        </xdr:cNvPr>
        <xdr:cNvSpPr>
          <a:spLocks/>
        </xdr:cNvSpPr>
      </xdr:nvSpPr>
      <xdr:spPr bwMode="auto">
        <a:xfrm>
          <a:off x="847725" y="5610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14466" name="AutoShape 10">
          <a:extLst>
            <a:ext uri="{FF2B5EF4-FFF2-40B4-BE49-F238E27FC236}">
              <a16:creationId xmlns:a16="http://schemas.microsoft.com/office/drawing/2014/main" id="{4BD18EC5-C39C-4922-8200-8EDB90427027}"/>
            </a:ext>
          </a:extLst>
        </xdr:cNvPr>
        <xdr:cNvSpPr>
          <a:spLocks/>
        </xdr:cNvSpPr>
      </xdr:nvSpPr>
      <xdr:spPr bwMode="auto">
        <a:xfrm>
          <a:off x="847725" y="3209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14467" name="AutoShape 11">
          <a:extLst>
            <a:ext uri="{FF2B5EF4-FFF2-40B4-BE49-F238E27FC236}">
              <a16:creationId xmlns:a16="http://schemas.microsoft.com/office/drawing/2014/main" id="{CD1B27A5-3DE9-45D1-9AB1-10F253760CB5}"/>
            </a:ext>
          </a:extLst>
        </xdr:cNvPr>
        <xdr:cNvSpPr>
          <a:spLocks/>
        </xdr:cNvSpPr>
      </xdr:nvSpPr>
      <xdr:spPr bwMode="auto">
        <a:xfrm>
          <a:off x="847725" y="37433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14468" name="AutoShape 12">
          <a:extLst>
            <a:ext uri="{FF2B5EF4-FFF2-40B4-BE49-F238E27FC236}">
              <a16:creationId xmlns:a16="http://schemas.microsoft.com/office/drawing/2014/main" id="{1894C5B2-3189-428A-AE63-984B3CA3CEDE}"/>
            </a:ext>
          </a:extLst>
        </xdr:cNvPr>
        <xdr:cNvSpPr>
          <a:spLocks/>
        </xdr:cNvSpPr>
      </xdr:nvSpPr>
      <xdr:spPr bwMode="auto">
        <a:xfrm>
          <a:off x="847725" y="42767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14469" name="AutoShape 13">
          <a:extLst>
            <a:ext uri="{FF2B5EF4-FFF2-40B4-BE49-F238E27FC236}">
              <a16:creationId xmlns:a16="http://schemas.microsoft.com/office/drawing/2014/main" id="{3DC25320-109A-4933-8F1C-C8B981273E1E}"/>
            </a:ext>
          </a:extLst>
        </xdr:cNvPr>
        <xdr:cNvSpPr>
          <a:spLocks/>
        </xdr:cNvSpPr>
      </xdr:nvSpPr>
      <xdr:spPr bwMode="auto">
        <a:xfrm>
          <a:off x="847725" y="48101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14470" name="AutoShape 14">
          <a:extLst>
            <a:ext uri="{FF2B5EF4-FFF2-40B4-BE49-F238E27FC236}">
              <a16:creationId xmlns:a16="http://schemas.microsoft.com/office/drawing/2014/main" id="{329CBDFD-CED3-4812-93B1-26C01E5573DD}"/>
            </a:ext>
          </a:extLst>
        </xdr:cNvPr>
        <xdr:cNvSpPr>
          <a:spLocks/>
        </xdr:cNvSpPr>
      </xdr:nvSpPr>
      <xdr:spPr bwMode="auto">
        <a:xfrm>
          <a:off x="847725" y="5343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14471" name="AutoShape 15">
          <a:extLst>
            <a:ext uri="{FF2B5EF4-FFF2-40B4-BE49-F238E27FC236}">
              <a16:creationId xmlns:a16="http://schemas.microsoft.com/office/drawing/2014/main" id="{C9701E3A-A69E-4C0C-9ABB-418CAC49E176}"/>
            </a:ext>
          </a:extLst>
        </xdr:cNvPr>
        <xdr:cNvSpPr>
          <a:spLocks/>
        </xdr:cNvSpPr>
      </xdr:nvSpPr>
      <xdr:spPr bwMode="auto">
        <a:xfrm>
          <a:off x="847725" y="5876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14</xdr:row>
      <xdr:rowOff>28575</xdr:rowOff>
    </xdr:from>
    <xdr:to>
      <xdr:col>2</xdr:col>
      <xdr:colOff>0</xdr:colOff>
      <xdr:row>16</xdr:row>
      <xdr:rowOff>95250</xdr:rowOff>
    </xdr:to>
    <xdr:sp macro="" textlink="">
      <xdr:nvSpPr>
        <xdr:cNvPr id="13478" name="AutoShape 1">
          <a:extLst>
            <a:ext uri="{FF2B5EF4-FFF2-40B4-BE49-F238E27FC236}">
              <a16:creationId xmlns:a16="http://schemas.microsoft.com/office/drawing/2014/main" id="{21BF740B-885F-4DD9-ABCA-30218ACFF1F7}"/>
            </a:ext>
          </a:extLst>
        </xdr:cNvPr>
        <xdr:cNvSpPr>
          <a:spLocks/>
        </xdr:cNvSpPr>
      </xdr:nvSpPr>
      <xdr:spPr bwMode="auto">
        <a:xfrm>
          <a:off x="847725" y="1952625"/>
          <a:ext cx="114300" cy="333375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18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13479" name="AutoShape 2">
          <a:extLst>
            <a:ext uri="{FF2B5EF4-FFF2-40B4-BE49-F238E27FC236}">
              <a16:creationId xmlns:a16="http://schemas.microsoft.com/office/drawing/2014/main" id="{6D2A8605-1683-4DFA-B69D-4EADE43AF4EB}"/>
            </a:ext>
          </a:extLst>
        </xdr:cNvPr>
        <xdr:cNvSpPr>
          <a:spLocks/>
        </xdr:cNvSpPr>
      </xdr:nvSpPr>
      <xdr:spPr bwMode="auto">
        <a:xfrm>
          <a:off x="847725" y="2409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13480" name="AutoShape 3">
          <a:extLst>
            <a:ext uri="{FF2B5EF4-FFF2-40B4-BE49-F238E27FC236}">
              <a16:creationId xmlns:a16="http://schemas.microsoft.com/office/drawing/2014/main" id="{8A8F3D34-0C17-48C3-AEEC-BA81937B5BF7}"/>
            </a:ext>
          </a:extLst>
        </xdr:cNvPr>
        <xdr:cNvSpPr>
          <a:spLocks/>
        </xdr:cNvSpPr>
      </xdr:nvSpPr>
      <xdr:spPr bwMode="auto">
        <a:xfrm>
          <a:off x="847725" y="2676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13481" name="AutoShape 4">
          <a:extLst>
            <a:ext uri="{FF2B5EF4-FFF2-40B4-BE49-F238E27FC236}">
              <a16:creationId xmlns:a16="http://schemas.microsoft.com/office/drawing/2014/main" id="{E71E49B5-278F-436B-BE98-94A50BE95E82}"/>
            </a:ext>
          </a:extLst>
        </xdr:cNvPr>
        <xdr:cNvSpPr>
          <a:spLocks/>
        </xdr:cNvSpPr>
      </xdr:nvSpPr>
      <xdr:spPr bwMode="auto">
        <a:xfrm>
          <a:off x="847725" y="2943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3482" name="AutoShape 5">
          <a:extLst>
            <a:ext uri="{FF2B5EF4-FFF2-40B4-BE49-F238E27FC236}">
              <a16:creationId xmlns:a16="http://schemas.microsoft.com/office/drawing/2014/main" id="{5A90D0B6-490A-4395-BFBA-B2BA3878CAA3}"/>
            </a:ext>
          </a:extLst>
        </xdr:cNvPr>
        <xdr:cNvSpPr>
          <a:spLocks/>
        </xdr:cNvSpPr>
      </xdr:nvSpPr>
      <xdr:spPr bwMode="auto">
        <a:xfrm>
          <a:off x="847725" y="34766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3483" name="AutoShape 6">
          <a:extLst>
            <a:ext uri="{FF2B5EF4-FFF2-40B4-BE49-F238E27FC236}">
              <a16:creationId xmlns:a16="http://schemas.microsoft.com/office/drawing/2014/main" id="{6BED4CA2-37F1-44D1-BD55-C1793F843A57}"/>
            </a:ext>
          </a:extLst>
        </xdr:cNvPr>
        <xdr:cNvSpPr>
          <a:spLocks/>
        </xdr:cNvSpPr>
      </xdr:nvSpPr>
      <xdr:spPr bwMode="auto">
        <a:xfrm>
          <a:off x="847725" y="40100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13484" name="AutoShape 7">
          <a:extLst>
            <a:ext uri="{FF2B5EF4-FFF2-40B4-BE49-F238E27FC236}">
              <a16:creationId xmlns:a16="http://schemas.microsoft.com/office/drawing/2014/main" id="{44566C72-ACBB-4FDB-8BE3-D494E30E69D1}"/>
            </a:ext>
          </a:extLst>
        </xdr:cNvPr>
        <xdr:cNvSpPr>
          <a:spLocks/>
        </xdr:cNvSpPr>
      </xdr:nvSpPr>
      <xdr:spPr bwMode="auto">
        <a:xfrm>
          <a:off x="847725" y="45434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13485" name="AutoShape 8">
          <a:extLst>
            <a:ext uri="{FF2B5EF4-FFF2-40B4-BE49-F238E27FC236}">
              <a16:creationId xmlns:a16="http://schemas.microsoft.com/office/drawing/2014/main" id="{5DD1B70B-ECF3-41F7-B336-BBAE538C0E66}"/>
            </a:ext>
          </a:extLst>
        </xdr:cNvPr>
        <xdr:cNvSpPr>
          <a:spLocks/>
        </xdr:cNvSpPr>
      </xdr:nvSpPr>
      <xdr:spPr bwMode="auto">
        <a:xfrm>
          <a:off x="847725" y="50768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13486" name="AutoShape 9">
          <a:extLst>
            <a:ext uri="{FF2B5EF4-FFF2-40B4-BE49-F238E27FC236}">
              <a16:creationId xmlns:a16="http://schemas.microsoft.com/office/drawing/2014/main" id="{C9A382A7-225C-4089-8754-13C5617699F7}"/>
            </a:ext>
          </a:extLst>
        </xdr:cNvPr>
        <xdr:cNvSpPr>
          <a:spLocks/>
        </xdr:cNvSpPr>
      </xdr:nvSpPr>
      <xdr:spPr bwMode="auto">
        <a:xfrm>
          <a:off x="847725" y="56102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13487" name="AutoShape 10">
          <a:extLst>
            <a:ext uri="{FF2B5EF4-FFF2-40B4-BE49-F238E27FC236}">
              <a16:creationId xmlns:a16="http://schemas.microsoft.com/office/drawing/2014/main" id="{C6D374F4-2C4A-46C8-B70E-C673FEDA747E}"/>
            </a:ext>
          </a:extLst>
        </xdr:cNvPr>
        <xdr:cNvSpPr>
          <a:spLocks/>
        </xdr:cNvSpPr>
      </xdr:nvSpPr>
      <xdr:spPr bwMode="auto">
        <a:xfrm>
          <a:off x="847725" y="3209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13488" name="AutoShape 11">
          <a:extLst>
            <a:ext uri="{FF2B5EF4-FFF2-40B4-BE49-F238E27FC236}">
              <a16:creationId xmlns:a16="http://schemas.microsoft.com/office/drawing/2014/main" id="{6328EA5B-C3ED-4D2C-ABE2-E97EC69FBB5C}"/>
            </a:ext>
          </a:extLst>
        </xdr:cNvPr>
        <xdr:cNvSpPr>
          <a:spLocks/>
        </xdr:cNvSpPr>
      </xdr:nvSpPr>
      <xdr:spPr bwMode="auto">
        <a:xfrm>
          <a:off x="847725" y="37433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13489" name="AutoShape 12">
          <a:extLst>
            <a:ext uri="{FF2B5EF4-FFF2-40B4-BE49-F238E27FC236}">
              <a16:creationId xmlns:a16="http://schemas.microsoft.com/office/drawing/2014/main" id="{219183D9-3F99-4CAC-90CD-79BD3CC8EF06}"/>
            </a:ext>
          </a:extLst>
        </xdr:cNvPr>
        <xdr:cNvSpPr>
          <a:spLocks/>
        </xdr:cNvSpPr>
      </xdr:nvSpPr>
      <xdr:spPr bwMode="auto">
        <a:xfrm>
          <a:off x="847725" y="42767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13490" name="AutoShape 13">
          <a:extLst>
            <a:ext uri="{FF2B5EF4-FFF2-40B4-BE49-F238E27FC236}">
              <a16:creationId xmlns:a16="http://schemas.microsoft.com/office/drawing/2014/main" id="{AE04AD73-55BB-44F8-B085-5BF9650F9ACC}"/>
            </a:ext>
          </a:extLst>
        </xdr:cNvPr>
        <xdr:cNvSpPr>
          <a:spLocks/>
        </xdr:cNvSpPr>
      </xdr:nvSpPr>
      <xdr:spPr bwMode="auto">
        <a:xfrm>
          <a:off x="847725" y="48101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13491" name="AutoShape 14">
          <a:extLst>
            <a:ext uri="{FF2B5EF4-FFF2-40B4-BE49-F238E27FC236}">
              <a16:creationId xmlns:a16="http://schemas.microsoft.com/office/drawing/2014/main" id="{D6C56717-1D71-450A-A6FB-8426281EC598}"/>
            </a:ext>
          </a:extLst>
        </xdr:cNvPr>
        <xdr:cNvSpPr>
          <a:spLocks/>
        </xdr:cNvSpPr>
      </xdr:nvSpPr>
      <xdr:spPr bwMode="auto">
        <a:xfrm>
          <a:off x="847725" y="53435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13492" name="AutoShape 15">
          <a:extLst>
            <a:ext uri="{FF2B5EF4-FFF2-40B4-BE49-F238E27FC236}">
              <a16:creationId xmlns:a16="http://schemas.microsoft.com/office/drawing/2014/main" id="{BFE2273B-D0D3-456E-9FE1-2BA639B4279B}"/>
            </a:ext>
          </a:extLst>
        </xdr:cNvPr>
        <xdr:cNvSpPr>
          <a:spLocks/>
        </xdr:cNvSpPr>
      </xdr:nvSpPr>
      <xdr:spPr bwMode="auto">
        <a:xfrm>
          <a:off x="847725" y="5876925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14</xdr:row>
      <xdr:rowOff>28575</xdr:rowOff>
    </xdr:from>
    <xdr:to>
      <xdr:col>2</xdr:col>
      <xdr:colOff>0</xdr:colOff>
      <xdr:row>16</xdr:row>
      <xdr:rowOff>95250</xdr:rowOff>
    </xdr:to>
    <xdr:sp macro="" textlink="">
      <xdr:nvSpPr>
        <xdr:cNvPr id="12484" name="AutoShape 1">
          <a:extLst>
            <a:ext uri="{FF2B5EF4-FFF2-40B4-BE49-F238E27FC236}">
              <a16:creationId xmlns:a16="http://schemas.microsoft.com/office/drawing/2014/main" id="{5DBBE724-5B70-4CC0-A246-55ACDF4D1A4B}"/>
            </a:ext>
          </a:extLst>
        </xdr:cNvPr>
        <xdr:cNvSpPr>
          <a:spLocks/>
        </xdr:cNvSpPr>
      </xdr:nvSpPr>
      <xdr:spPr bwMode="auto">
        <a:xfrm>
          <a:off x="847725" y="1952625"/>
          <a:ext cx="114300" cy="333375"/>
        </a:xfrm>
        <a:prstGeom prst="leftBrace">
          <a:avLst>
            <a:gd name="adj1" fmla="val 70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18</xdr:row>
      <xdr:rowOff>9525</xdr:rowOff>
    </xdr:from>
    <xdr:to>
      <xdr:col>2</xdr:col>
      <xdr:colOff>0</xdr:colOff>
      <xdr:row>20</xdr:row>
      <xdr:rowOff>0</xdr:rowOff>
    </xdr:to>
    <xdr:sp macro="" textlink="">
      <xdr:nvSpPr>
        <xdr:cNvPr id="12485" name="AutoShape 2">
          <a:extLst>
            <a:ext uri="{FF2B5EF4-FFF2-40B4-BE49-F238E27FC236}">
              <a16:creationId xmlns:a16="http://schemas.microsoft.com/office/drawing/2014/main" id="{A38D156E-92F4-4197-8697-B5166B80151F}"/>
            </a:ext>
          </a:extLst>
        </xdr:cNvPr>
        <xdr:cNvSpPr>
          <a:spLocks/>
        </xdr:cNvSpPr>
      </xdr:nvSpPr>
      <xdr:spPr bwMode="auto">
        <a:xfrm>
          <a:off x="847725" y="24098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12486" name="AutoShape 3">
          <a:extLst>
            <a:ext uri="{FF2B5EF4-FFF2-40B4-BE49-F238E27FC236}">
              <a16:creationId xmlns:a16="http://schemas.microsoft.com/office/drawing/2014/main" id="{472CAC88-DD07-4E10-8EB8-F3ACD6E9006A}"/>
            </a:ext>
          </a:extLst>
        </xdr:cNvPr>
        <xdr:cNvSpPr>
          <a:spLocks/>
        </xdr:cNvSpPr>
      </xdr:nvSpPr>
      <xdr:spPr bwMode="auto">
        <a:xfrm>
          <a:off x="847725" y="26765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22</xdr:row>
      <xdr:rowOff>9525</xdr:rowOff>
    </xdr:from>
    <xdr:to>
      <xdr:col>2</xdr:col>
      <xdr:colOff>0</xdr:colOff>
      <xdr:row>24</xdr:row>
      <xdr:rowOff>0</xdr:rowOff>
    </xdr:to>
    <xdr:sp macro="" textlink="">
      <xdr:nvSpPr>
        <xdr:cNvPr id="12487" name="AutoShape 4">
          <a:extLst>
            <a:ext uri="{FF2B5EF4-FFF2-40B4-BE49-F238E27FC236}">
              <a16:creationId xmlns:a16="http://schemas.microsoft.com/office/drawing/2014/main" id="{A9BABB04-EE3F-4C6C-A7E4-6182BADB2DDF}"/>
            </a:ext>
          </a:extLst>
        </xdr:cNvPr>
        <xdr:cNvSpPr>
          <a:spLocks/>
        </xdr:cNvSpPr>
      </xdr:nvSpPr>
      <xdr:spPr bwMode="auto">
        <a:xfrm>
          <a:off x="847725" y="29432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26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2488" name="AutoShape 5">
          <a:extLst>
            <a:ext uri="{FF2B5EF4-FFF2-40B4-BE49-F238E27FC236}">
              <a16:creationId xmlns:a16="http://schemas.microsoft.com/office/drawing/2014/main" id="{84EF6778-811D-4E7A-ABE9-ACA9E38E2DEC}"/>
            </a:ext>
          </a:extLst>
        </xdr:cNvPr>
        <xdr:cNvSpPr>
          <a:spLocks/>
        </xdr:cNvSpPr>
      </xdr:nvSpPr>
      <xdr:spPr bwMode="auto">
        <a:xfrm>
          <a:off x="847725" y="34766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2489" name="AutoShape 6">
          <a:extLst>
            <a:ext uri="{FF2B5EF4-FFF2-40B4-BE49-F238E27FC236}">
              <a16:creationId xmlns:a16="http://schemas.microsoft.com/office/drawing/2014/main" id="{5F795ACF-B31D-4345-9BE4-5FECA75354A1}"/>
            </a:ext>
          </a:extLst>
        </xdr:cNvPr>
        <xdr:cNvSpPr>
          <a:spLocks/>
        </xdr:cNvSpPr>
      </xdr:nvSpPr>
      <xdr:spPr bwMode="auto">
        <a:xfrm>
          <a:off x="847725" y="40100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34</xdr:row>
      <xdr:rowOff>9525</xdr:rowOff>
    </xdr:from>
    <xdr:to>
      <xdr:col>2</xdr:col>
      <xdr:colOff>0</xdr:colOff>
      <xdr:row>36</xdr:row>
      <xdr:rowOff>0</xdr:rowOff>
    </xdr:to>
    <xdr:sp macro="" textlink="">
      <xdr:nvSpPr>
        <xdr:cNvPr id="12490" name="AutoShape 7">
          <a:extLst>
            <a:ext uri="{FF2B5EF4-FFF2-40B4-BE49-F238E27FC236}">
              <a16:creationId xmlns:a16="http://schemas.microsoft.com/office/drawing/2014/main" id="{527DAF3C-1728-45E1-8CB2-1B0D7142A640}"/>
            </a:ext>
          </a:extLst>
        </xdr:cNvPr>
        <xdr:cNvSpPr>
          <a:spLocks/>
        </xdr:cNvSpPr>
      </xdr:nvSpPr>
      <xdr:spPr bwMode="auto">
        <a:xfrm>
          <a:off x="847725" y="45434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38</xdr:row>
      <xdr:rowOff>9525</xdr:rowOff>
    </xdr:from>
    <xdr:to>
      <xdr:col>2</xdr:col>
      <xdr:colOff>0</xdr:colOff>
      <xdr:row>40</xdr:row>
      <xdr:rowOff>0</xdr:rowOff>
    </xdr:to>
    <xdr:sp macro="" textlink="">
      <xdr:nvSpPr>
        <xdr:cNvPr id="12491" name="AutoShape 8">
          <a:extLst>
            <a:ext uri="{FF2B5EF4-FFF2-40B4-BE49-F238E27FC236}">
              <a16:creationId xmlns:a16="http://schemas.microsoft.com/office/drawing/2014/main" id="{AF9A440D-9483-410A-8923-1CCCAF859136}"/>
            </a:ext>
          </a:extLst>
        </xdr:cNvPr>
        <xdr:cNvSpPr>
          <a:spLocks/>
        </xdr:cNvSpPr>
      </xdr:nvSpPr>
      <xdr:spPr bwMode="auto">
        <a:xfrm>
          <a:off x="847725" y="50768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42</xdr:row>
      <xdr:rowOff>9525</xdr:rowOff>
    </xdr:from>
    <xdr:to>
      <xdr:col>2</xdr:col>
      <xdr:colOff>0</xdr:colOff>
      <xdr:row>44</xdr:row>
      <xdr:rowOff>0</xdr:rowOff>
    </xdr:to>
    <xdr:sp macro="" textlink="">
      <xdr:nvSpPr>
        <xdr:cNvPr id="12492" name="AutoShape 9">
          <a:extLst>
            <a:ext uri="{FF2B5EF4-FFF2-40B4-BE49-F238E27FC236}">
              <a16:creationId xmlns:a16="http://schemas.microsoft.com/office/drawing/2014/main" id="{B9BAB963-4E10-43DE-BAB5-5790D156B022}"/>
            </a:ext>
          </a:extLst>
        </xdr:cNvPr>
        <xdr:cNvSpPr>
          <a:spLocks/>
        </xdr:cNvSpPr>
      </xdr:nvSpPr>
      <xdr:spPr bwMode="auto">
        <a:xfrm>
          <a:off x="847725" y="56102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24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12493" name="AutoShape 10">
          <a:extLst>
            <a:ext uri="{FF2B5EF4-FFF2-40B4-BE49-F238E27FC236}">
              <a16:creationId xmlns:a16="http://schemas.microsoft.com/office/drawing/2014/main" id="{9116B9A8-BC3A-48D8-9435-5B7621BA02D4}"/>
            </a:ext>
          </a:extLst>
        </xdr:cNvPr>
        <xdr:cNvSpPr>
          <a:spLocks/>
        </xdr:cNvSpPr>
      </xdr:nvSpPr>
      <xdr:spPr bwMode="auto">
        <a:xfrm>
          <a:off x="847725" y="32099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28</xdr:row>
      <xdr:rowOff>9525</xdr:rowOff>
    </xdr:from>
    <xdr:to>
      <xdr:col>2</xdr:col>
      <xdr:colOff>0</xdr:colOff>
      <xdr:row>30</xdr:row>
      <xdr:rowOff>0</xdr:rowOff>
    </xdr:to>
    <xdr:sp macro="" textlink="">
      <xdr:nvSpPr>
        <xdr:cNvPr id="12494" name="AutoShape 11">
          <a:extLst>
            <a:ext uri="{FF2B5EF4-FFF2-40B4-BE49-F238E27FC236}">
              <a16:creationId xmlns:a16="http://schemas.microsoft.com/office/drawing/2014/main" id="{05C9A65E-CEB0-41A9-9D83-855626CAC723}"/>
            </a:ext>
          </a:extLst>
        </xdr:cNvPr>
        <xdr:cNvSpPr>
          <a:spLocks/>
        </xdr:cNvSpPr>
      </xdr:nvSpPr>
      <xdr:spPr bwMode="auto">
        <a:xfrm>
          <a:off x="847725" y="37433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12495" name="AutoShape 12">
          <a:extLst>
            <a:ext uri="{FF2B5EF4-FFF2-40B4-BE49-F238E27FC236}">
              <a16:creationId xmlns:a16="http://schemas.microsoft.com/office/drawing/2014/main" id="{C5B32023-D3CC-46FF-8D79-3012F8211CF6}"/>
            </a:ext>
          </a:extLst>
        </xdr:cNvPr>
        <xdr:cNvSpPr>
          <a:spLocks/>
        </xdr:cNvSpPr>
      </xdr:nvSpPr>
      <xdr:spPr bwMode="auto">
        <a:xfrm>
          <a:off x="847725" y="42767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36</xdr:row>
      <xdr:rowOff>9525</xdr:rowOff>
    </xdr:from>
    <xdr:to>
      <xdr:col>2</xdr:col>
      <xdr:colOff>0</xdr:colOff>
      <xdr:row>38</xdr:row>
      <xdr:rowOff>0</xdr:rowOff>
    </xdr:to>
    <xdr:sp macro="" textlink="">
      <xdr:nvSpPr>
        <xdr:cNvPr id="12496" name="AutoShape 13">
          <a:extLst>
            <a:ext uri="{FF2B5EF4-FFF2-40B4-BE49-F238E27FC236}">
              <a16:creationId xmlns:a16="http://schemas.microsoft.com/office/drawing/2014/main" id="{CB3EC8D9-7D40-4A22-A2EC-20BEFC397270}"/>
            </a:ext>
          </a:extLst>
        </xdr:cNvPr>
        <xdr:cNvSpPr>
          <a:spLocks/>
        </xdr:cNvSpPr>
      </xdr:nvSpPr>
      <xdr:spPr bwMode="auto">
        <a:xfrm>
          <a:off x="847725" y="48101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40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12497" name="AutoShape 14">
          <a:extLst>
            <a:ext uri="{FF2B5EF4-FFF2-40B4-BE49-F238E27FC236}">
              <a16:creationId xmlns:a16="http://schemas.microsoft.com/office/drawing/2014/main" id="{09C5BBA2-1E91-4C21-9C9B-0E2F255C846F}"/>
            </a:ext>
          </a:extLst>
        </xdr:cNvPr>
        <xdr:cNvSpPr>
          <a:spLocks/>
        </xdr:cNvSpPr>
      </xdr:nvSpPr>
      <xdr:spPr bwMode="auto">
        <a:xfrm>
          <a:off x="847725" y="53435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933450</xdr:colOff>
      <xdr:row>44</xdr:row>
      <xdr:rowOff>9525</xdr:rowOff>
    </xdr:from>
    <xdr:to>
      <xdr:col>2</xdr:col>
      <xdr:colOff>0</xdr:colOff>
      <xdr:row>46</xdr:row>
      <xdr:rowOff>0</xdr:rowOff>
    </xdr:to>
    <xdr:sp macro="" textlink="">
      <xdr:nvSpPr>
        <xdr:cNvPr id="12498" name="AutoShape 15">
          <a:extLst>
            <a:ext uri="{FF2B5EF4-FFF2-40B4-BE49-F238E27FC236}">
              <a16:creationId xmlns:a16="http://schemas.microsoft.com/office/drawing/2014/main" id="{691232F2-A889-409C-9EEC-50C08956D03D}"/>
            </a:ext>
          </a:extLst>
        </xdr:cNvPr>
        <xdr:cNvSpPr>
          <a:spLocks/>
        </xdr:cNvSpPr>
      </xdr:nvSpPr>
      <xdr:spPr bwMode="auto">
        <a:xfrm>
          <a:off x="847725" y="5876925"/>
          <a:ext cx="114300" cy="257175"/>
        </a:xfrm>
        <a:prstGeom prst="leftBrace">
          <a:avLst>
            <a:gd name="adj1" fmla="val 42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84E4-4F8D-4F3E-87A3-28EBB933D6EE}">
  <dimension ref="A1:W51"/>
  <sheetViews>
    <sheetView tabSelected="1" zoomScaleNormal="100" zoomScaleSheetLayoutView="100" workbookViewId="0"/>
  </sheetViews>
  <sheetFormatPr defaultRowHeight="10.5"/>
  <cols>
    <col min="1" max="1" width="13.140625" style="242" customWidth="1"/>
    <col min="2" max="2" width="1.7109375" style="242" customWidth="1"/>
    <col min="3" max="3" width="5.7109375" style="242" customWidth="1"/>
    <col min="4" max="12" width="9.140625" style="242" customWidth="1"/>
    <col min="13" max="16384" width="9.140625" style="242"/>
  </cols>
  <sheetData>
    <row r="1" spans="1:16" s="295" customFormat="1" ht="13.5" customHeight="1">
      <c r="H1" s="296"/>
      <c r="I1" s="296"/>
      <c r="J1" s="296"/>
      <c r="K1" s="296"/>
      <c r="L1" s="296"/>
      <c r="M1" s="296"/>
      <c r="N1" s="296"/>
      <c r="O1" s="296"/>
      <c r="P1" s="296"/>
    </row>
    <row r="2" spans="1:16" s="295" customFormat="1" ht="13.5" customHeight="1">
      <c r="A2" s="297" t="s">
        <v>226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s="295" customFormat="1" ht="10.5" customHeight="1">
      <c r="N3" s="296"/>
      <c r="O3" s="296"/>
      <c r="P3" s="296"/>
    </row>
    <row r="4" spans="1:16" s="243" customFormat="1" ht="13.5" customHeight="1">
      <c r="A4" s="299" t="s">
        <v>418</v>
      </c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6" ht="10.5" customHeight="1"/>
    <row r="6" spans="1:16" ht="10.5" customHeight="1">
      <c r="A6" s="242" t="s">
        <v>467</v>
      </c>
    </row>
    <row r="7" spans="1:16" ht="10.5" customHeight="1">
      <c r="A7" s="244" t="s">
        <v>468</v>
      </c>
    </row>
    <row r="8" spans="1:16" ht="10.5" customHeight="1">
      <c r="A8" s="245"/>
      <c r="B8" s="245"/>
    </row>
    <row r="9" spans="1:16" ht="10.5" customHeight="1">
      <c r="A9" s="246"/>
      <c r="B9" s="246"/>
      <c r="C9" s="246"/>
      <c r="D9" s="247"/>
      <c r="E9" s="247"/>
      <c r="F9" s="247"/>
      <c r="G9" s="247"/>
      <c r="H9" s="247"/>
      <c r="I9" s="247"/>
      <c r="J9" s="247"/>
      <c r="K9" s="247"/>
      <c r="L9" s="248" t="s">
        <v>2</v>
      </c>
    </row>
    <row r="10" spans="1:16" ht="10.5" customHeight="1">
      <c r="A10" s="307" t="s">
        <v>135</v>
      </c>
      <c r="B10" s="307"/>
      <c r="C10" s="308"/>
      <c r="D10" s="309" t="s">
        <v>36</v>
      </c>
      <c r="E10" s="309" t="s">
        <v>37</v>
      </c>
      <c r="F10" s="249"/>
      <c r="G10" s="311" t="s">
        <v>208</v>
      </c>
      <c r="H10" s="312"/>
      <c r="I10" s="312"/>
      <c r="J10" s="312"/>
      <c r="K10" s="312"/>
      <c r="L10" s="250"/>
    </row>
    <row r="11" spans="1:16" ht="10.5" customHeight="1">
      <c r="A11" s="313" t="s">
        <v>131</v>
      </c>
      <c r="B11" s="313"/>
      <c r="C11" s="314"/>
      <c r="D11" s="310"/>
      <c r="E11" s="310"/>
      <c r="F11" s="301" t="s">
        <v>483</v>
      </c>
      <c r="G11" s="301" t="s">
        <v>39</v>
      </c>
      <c r="H11" s="301" t="s">
        <v>484</v>
      </c>
      <c r="I11" s="301" t="s">
        <v>485</v>
      </c>
      <c r="J11" s="301" t="s">
        <v>486</v>
      </c>
      <c r="K11" s="301" t="s">
        <v>487</v>
      </c>
      <c r="L11" s="301" t="s">
        <v>488</v>
      </c>
    </row>
    <row r="12" spans="1:16" ht="6" customHeight="1">
      <c r="A12" s="280"/>
      <c r="B12" s="280"/>
      <c r="C12" s="286"/>
      <c r="D12" s="255"/>
      <c r="E12" s="256"/>
      <c r="F12" s="257"/>
      <c r="G12" s="258"/>
      <c r="H12" s="258"/>
      <c r="I12" s="258"/>
      <c r="J12" s="258"/>
      <c r="K12" s="258"/>
      <c r="L12" s="258"/>
    </row>
    <row r="13" spans="1:16" ht="10.5" customHeight="1">
      <c r="A13" s="259" t="s">
        <v>489</v>
      </c>
      <c r="B13" s="260"/>
      <c r="C13" s="261"/>
      <c r="D13" s="262">
        <v>283</v>
      </c>
      <c r="E13" s="262">
        <v>29781</v>
      </c>
      <c r="F13" s="262">
        <v>29898</v>
      </c>
      <c r="G13" s="262">
        <v>2024</v>
      </c>
      <c r="H13" s="262">
        <v>4839</v>
      </c>
      <c r="I13" s="262">
        <v>5466</v>
      </c>
      <c r="J13" s="262">
        <v>6039</v>
      </c>
      <c r="K13" s="262">
        <v>5766</v>
      </c>
      <c r="L13" s="262">
        <v>5764</v>
      </c>
      <c r="N13" s="263"/>
    </row>
    <row r="14" spans="1:16" ht="10.5" customHeight="1">
      <c r="A14" s="259" t="s">
        <v>465</v>
      </c>
      <c r="B14" s="260"/>
      <c r="C14" s="261"/>
      <c r="D14" s="262">
        <v>283</v>
      </c>
      <c r="E14" s="262">
        <v>29823</v>
      </c>
      <c r="F14" s="262">
        <v>29700</v>
      </c>
      <c r="G14" s="262">
        <v>1977</v>
      </c>
      <c r="H14" s="262">
        <v>4643</v>
      </c>
      <c r="I14" s="262">
        <v>5433</v>
      </c>
      <c r="J14" s="262">
        <v>5919</v>
      </c>
      <c r="K14" s="262">
        <v>5998</v>
      </c>
      <c r="L14" s="262">
        <v>5730</v>
      </c>
      <c r="N14" s="263"/>
    </row>
    <row r="15" spans="1:16" ht="10.5" customHeight="1">
      <c r="A15" s="259" t="s">
        <v>477</v>
      </c>
      <c r="B15" s="260"/>
      <c r="C15" s="261"/>
      <c r="D15" s="262">
        <v>287</v>
      </c>
      <c r="E15" s="262">
        <v>30019</v>
      </c>
      <c r="F15" s="262">
        <v>29130</v>
      </c>
      <c r="G15" s="262">
        <v>1853</v>
      </c>
      <c r="H15" s="262">
        <v>4636</v>
      </c>
      <c r="I15" s="262">
        <v>5100</v>
      </c>
      <c r="J15" s="262">
        <v>5779</v>
      </c>
      <c r="K15" s="262">
        <v>5848</v>
      </c>
      <c r="L15" s="262">
        <v>5914</v>
      </c>
      <c r="N15" s="263"/>
    </row>
    <row r="16" spans="1:16" s="267" customFormat="1" ht="10.5" customHeight="1">
      <c r="A16" s="259" t="s">
        <v>490</v>
      </c>
      <c r="B16" s="265"/>
      <c r="C16" s="261"/>
      <c r="D16" s="266">
        <v>289</v>
      </c>
      <c r="E16" s="262">
        <v>30050</v>
      </c>
      <c r="F16" s="262">
        <v>28436</v>
      </c>
      <c r="G16" s="262">
        <v>1799</v>
      </c>
      <c r="H16" s="262">
        <v>4488</v>
      </c>
      <c r="I16" s="262">
        <v>5163</v>
      </c>
      <c r="J16" s="262">
        <v>5426</v>
      </c>
      <c r="K16" s="262">
        <v>5753</v>
      </c>
      <c r="L16" s="262">
        <v>5807</v>
      </c>
      <c r="N16" s="268"/>
    </row>
    <row r="17" spans="1:23" s="267" customFormat="1" ht="10.5" customHeight="1">
      <c r="B17" s="269"/>
      <c r="C17" s="270" t="s">
        <v>0</v>
      </c>
      <c r="D17" s="271">
        <v>288</v>
      </c>
      <c r="E17" s="272">
        <v>29605</v>
      </c>
      <c r="F17" s="272">
        <v>27822</v>
      </c>
      <c r="G17" s="272">
        <v>1636</v>
      </c>
      <c r="H17" s="272">
        <v>4499</v>
      </c>
      <c r="I17" s="272">
        <v>5013</v>
      </c>
      <c r="J17" s="272">
        <v>5572</v>
      </c>
      <c r="K17" s="272">
        <v>5416</v>
      </c>
      <c r="L17" s="272">
        <v>5686</v>
      </c>
      <c r="N17" s="268"/>
    </row>
    <row r="18" spans="1:23" s="267" customFormat="1" ht="10.5" customHeight="1">
      <c r="A18" s="273" t="s">
        <v>491</v>
      </c>
      <c r="B18" s="274"/>
      <c r="C18" s="270" t="s">
        <v>1</v>
      </c>
      <c r="D18" s="271">
        <v>13</v>
      </c>
      <c r="E18" s="272">
        <v>1248</v>
      </c>
      <c r="F18" s="272">
        <v>956</v>
      </c>
      <c r="G18" s="272">
        <v>53</v>
      </c>
      <c r="H18" s="272">
        <v>134</v>
      </c>
      <c r="I18" s="272">
        <v>160</v>
      </c>
      <c r="J18" s="272">
        <v>184</v>
      </c>
      <c r="K18" s="272">
        <v>204</v>
      </c>
      <c r="L18" s="272">
        <v>221</v>
      </c>
      <c r="N18" s="268"/>
      <c r="P18" s="275"/>
      <c r="Q18" s="275"/>
      <c r="R18" s="275"/>
      <c r="S18" s="275"/>
      <c r="T18" s="275"/>
      <c r="U18" s="275"/>
      <c r="V18" s="275"/>
      <c r="W18" s="275"/>
    </row>
    <row r="19" spans="1:23" s="267" customFormat="1" ht="10.5" customHeight="1">
      <c r="A19" s="276" t="s">
        <v>118</v>
      </c>
      <c r="B19" s="277"/>
      <c r="C19" s="278" t="s">
        <v>15</v>
      </c>
      <c r="D19" s="271">
        <v>275</v>
      </c>
      <c r="E19" s="272">
        <v>28357</v>
      </c>
      <c r="F19" s="272">
        <v>26866</v>
      </c>
      <c r="G19" s="272">
        <v>1583</v>
      </c>
      <c r="H19" s="272">
        <v>4365</v>
      </c>
      <c r="I19" s="272">
        <v>4853</v>
      </c>
      <c r="J19" s="272">
        <v>5388</v>
      </c>
      <c r="K19" s="272">
        <v>5212</v>
      </c>
      <c r="L19" s="272">
        <v>5465</v>
      </c>
      <c r="N19" s="268"/>
    </row>
    <row r="20" spans="1:23" ht="6" customHeight="1">
      <c r="A20" s="279"/>
      <c r="B20" s="279"/>
      <c r="C20" s="280"/>
      <c r="D20" s="266"/>
      <c r="E20" s="262"/>
      <c r="F20" s="262"/>
      <c r="G20" s="262"/>
      <c r="H20" s="262"/>
      <c r="I20" s="262"/>
      <c r="J20" s="262"/>
      <c r="K20" s="262"/>
      <c r="L20" s="262"/>
      <c r="N20" s="263"/>
    </row>
    <row r="21" spans="1:23" ht="10.5" customHeight="1">
      <c r="A21" s="304" t="s">
        <v>23</v>
      </c>
      <c r="B21" s="280"/>
      <c r="C21" s="281" t="s">
        <v>1</v>
      </c>
      <c r="D21" s="282">
        <v>1</v>
      </c>
      <c r="E21" s="283">
        <v>180</v>
      </c>
      <c r="F21" s="284">
        <v>127</v>
      </c>
      <c r="G21" s="284">
        <v>9</v>
      </c>
      <c r="H21" s="284">
        <v>19</v>
      </c>
      <c r="I21" s="284">
        <v>23</v>
      </c>
      <c r="J21" s="284">
        <v>23</v>
      </c>
      <c r="K21" s="284">
        <v>26</v>
      </c>
      <c r="L21" s="284">
        <v>27</v>
      </c>
      <c r="N21" s="263"/>
    </row>
    <row r="22" spans="1:23" ht="10.5" customHeight="1">
      <c r="A22" s="306"/>
      <c r="B22" s="285"/>
      <c r="C22" s="281" t="s">
        <v>15</v>
      </c>
      <c r="D22" s="282">
        <v>20</v>
      </c>
      <c r="E22" s="283">
        <v>2075</v>
      </c>
      <c r="F22" s="284">
        <v>1979</v>
      </c>
      <c r="G22" s="284">
        <v>100</v>
      </c>
      <c r="H22" s="284">
        <v>287</v>
      </c>
      <c r="I22" s="284">
        <v>351</v>
      </c>
      <c r="J22" s="284">
        <v>417</v>
      </c>
      <c r="K22" s="284">
        <v>383</v>
      </c>
      <c r="L22" s="284">
        <v>441</v>
      </c>
      <c r="N22" s="263"/>
    </row>
    <row r="23" spans="1:23" ht="10.5" customHeight="1">
      <c r="A23" s="304" t="s">
        <v>25</v>
      </c>
      <c r="B23" s="280"/>
      <c r="C23" s="281" t="s">
        <v>1</v>
      </c>
      <c r="D23" s="282">
        <v>1</v>
      </c>
      <c r="E23" s="283">
        <v>100</v>
      </c>
      <c r="F23" s="284">
        <v>87</v>
      </c>
      <c r="G23" s="284">
        <v>4</v>
      </c>
      <c r="H23" s="284">
        <v>12</v>
      </c>
      <c r="I23" s="284">
        <v>15</v>
      </c>
      <c r="J23" s="284">
        <v>18</v>
      </c>
      <c r="K23" s="284">
        <v>19</v>
      </c>
      <c r="L23" s="284">
        <v>19</v>
      </c>
      <c r="N23" s="263"/>
    </row>
    <row r="24" spans="1:23" ht="10.5" customHeight="1">
      <c r="A24" s="306"/>
      <c r="B24" s="285"/>
      <c r="C24" s="281" t="s">
        <v>15</v>
      </c>
      <c r="D24" s="282">
        <v>13</v>
      </c>
      <c r="E24" s="283">
        <v>1285</v>
      </c>
      <c r="F24" s="284">
        <v>1153</v>
      </c>
      <c r="G24" s="284">
        <v>60</v>
      </c>
      <c r="H24" s="284">
        <v>189</v>
      </c>
      <c r="I24" s="284">
        <v>213</v>
      </c>
      <c r="J24" s="284">
        <v>221</v>
      </c>
      <c r="K24" s="284">
        <v>229</v>
      </c>
      <c r="L24" s="284">
        <v>241</v>
      </c>
      <c r="N24" s="263"/>
    </row>
    <row r="25" spans="1:23" ht="10.5" customHeight="1">
      <c r="A25" s="304" t="s">
        <v>26</v>
      </c>
      <c r="B25" s="280"/>
      <c r="C25" s="281" t="s">
        <v>1</v>
      </c>
      <c r="D25" s="282">
        <v>1</v>
      </c>
      <c r="E25" s="283">
        <v>180</v>
      </c>
      <c r="F25" s="284">
        <v>123</v>
      </c>
      <c r="G25" s="284">
        <v>9</v>
      </c>
      <c r="H25" s="284">
        <v>15</v>
      </c>
      <c r="I25" s="284">
        <v>14</v>
      </c>
      <c r="J25" s="284">
        <v>25</v>
      </c>
      <c r="K25" s="284">
        <v>30</v>
      </c>
      <c r="L25" s="284">
        <v>30</v>
      </c>
      <c r="N25" s="263"/>
    </row>
    <row r="26" spans="1:23" ht="10.5" customHeight="1">
      <c r="A26" s="306"/>
      <c r="B26" s="285"/>
      <c r="C26" s="281" t="s">
        <v>15</v>
      </c>
      <c r="D26" s="282">
        <v>37</v>
      </c>
      <c r="E26" s="283">
        <v>2940</v>
      </c>
      <c r="F26" s="284">
        <v>2816</v>
      </c>
      <c r="G26" s="284">
        <v>175</v>
      </c>
      <c r="H26" s="284">
        <v>485</v>
      </c>
      <c r="I26" s="284">
        <v>504</v>
      </c>
      <c r="J26" s="284">
        <v>568</v>
      </c>
      <c r="K26" s="284">
        <v>526</v>
      </c>
      <c r="L26" s="284">
        <v>558</v>
      </c>
      <c r="N26" s="263"/>
    </row>
    <row r="27" spans="1:23" ht="10.5" customHeight="1">
      <c r="A27" s="304" t="s">
        <v>27</v>
      </c>
      <c r="B27" s="280"/>
      <c r="C27" s="281" t="s">
        <v>1</v>
      </c>
      <c r="D27" s="282">
        <v>2</v>
      </c>
      <c r="E27" s="283">
        <v>168</v>
      </c>
      <c r="F27" s="284">
        <v>126</v>
      </c>
      <c r="G27" s="284">
        <v>6</v>
      </c>
      <c r="H27" s="284">
        <v>15</v>
      </c>
      <c r="I27" s="284">
        <v>17</v>
      </c>
      <c r="J27" s="284">
        <v>23</v>
      </c>
      <c r="K27" s="284">
        <v>32</v>
      </c>
      <c r="L27" s="284">
        <v>33</v>
      </c>
      <c r="N27" s="263"/>
    </row>
    <row r="28" spans="1:23" ht="10.5" customHeight="1">
      <c r="A28" s="305"/>
      <c r="B28" s="286"/>
      <c r="C28" s="281" t="s">
        <v>15</v>
      </c>
      <c r="D28" s="282">
        <v>18</v>
      </c>
      <c r="E28" s="283">
        <v>1936</v>
      </c>
      <c r="F28" s="284">
        <v>1881</v>
      </c>
      <c r="G28" s="284">
        <v>118</v>
      </c>
      <c r="H28" s="284">
        <v>296</v>
      </c>
      <c r="I28" s="284">
        <v>342</v>
      </c>
      <c r="J28" s="284">
        <v>385</v>
      </c>
      <c r="K28" s="284">
        <v>359</v>
      </c>
      <c r="L28" s="284">
        <v>381</v>
      </c>
      <c r="N28" s="263"/>
    </row>
    <row r="29" spans="1:23" ht="10.5" customHeight="1">
      <c r="A29" s="304" t="s">
        <v>28</v>
      </c>
      <c r="B29" s="280"/>
      <c r="C29" s="281" t="s">
        <v>1</v>
      </c>
      <c r="D29" s="282">
        <v>1</v>
      </c>
      <c r="E29" s="283">
        <v>70</v>
      </c>
      <c r="F29" s="284">
        <v>50</v>
      </c>
      <c r="G29" s="284">
        <v>2</v>
      </c>
      <c r="H29" s="284">
        <v>7</v>
      </c>
      <c r="I29" s="284">
        <v>12</v>
      </c>
      <c r="J29" s="284">
        <v>5</v>
      </c>
      <c r="K29" s="284">
        <v>11</v>
      </c>
      <c r="L29" s="284">
        <v>13</v>
      </c>
      <c r="N29" s="263"/>
    </row>
    <row r="30" spans="1:23" ht="10.5" customHeight="1">
      <c r="A30" s="305"/>
      <c r="B30" s="286"/>
      <c r="C30" s="281" t="s">
        <v>15</v>
      </c>
      <c r="D30" s="282">
        <v>7</v>
      </c>
      <c r="E30" s="283">
        <v>610</v>
      </c>
      <c r="F30" s="284">
        <v>513</v>
      </c>
      <c r="G30" s="284">
        <v>27</v>
      </c>
      <c r="H30" s="284">
        <v>85</v>
      </c>
      <c r="I30" s="284">
        <v>101</v>
      </c>
      <c r="J30" s="284">
        <v>95</v>
      </c>
      <c r="K30" s="284">
        <v>96</v>
      </c>
      <c r="L30" s="284">
        <v>109</v>
      </c>
      <c r="N30" s="263"/>
    </row>
    <row r="31" spans="1:23" ht="10.5" customHeight="1">
      <c r="A31" s="304" t="s">
        <v>29</v>
      </c>
      <c r="B31" s="280"/>
      <c r="C31" s="281" t="s">
        <v>1</v>
      </c>
      <c r="D31" s="282">
        <v>0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0</v>
      </c>
      <c r="N31" s="263"/>
    </row>
    <row r="32" spans="1:23" ht="10.5" customHeight="1">
      <c r="A32" s="305"/>
      <c r="B32" s="286"/>
      <c r="C32" s="281" t="s">
        <v>15</v>
      </c>
      <c r="D32" s="282">
        <v>19</v>
      </c>
      <c r="E32" s="283">
        <v>2865</v>
      </c>
      <c r="F32" s="284">
        <v>2499</v>
      </c>
      <c r="G32" s="284">
        <v>132</v>
      </c>
      <c r="H32" s="284">
        <v>415</v>
      </c>
      <c r="I32" s="284">
        <v>463</v>
      </c>
      <c r="J32" s="284">
        <v>502</v>
      </c>
      <c r="K32" s="284">
        <v>482</v>
      </c>
      <c r="L32" s="284">
        <v>505</v>
      </c>
      <c r="N32" s="263"/>
    </row>
    <row r="33" spans="1:14" ht="10.5" customHeight="1">
      <c r="A33" s="304" t="s">
        <v>30</v>
      </c>
      <c r="B33" s="280"/>
      <c r="C33" s="281" t="s">
        <v>1</v>
      </c>
      <c r="D33" s="282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N33" s="263"/>
    </row>
    <row r="34" spans="1:14" ht="10.5" customHeight="1">
      <c r="A34" s="305"/>
      <c r="B34" s="286"/>
      <c r="C34" s="281" t="s">
        <v>15</v>
      </c>
      <c r="D34" s="282">
        <v>14</v>
      </c>
      <c r="E34" s="283">
        <v>1490</v>
      </c>
      <c r="F34" s="284">
        <v>1504</v>
      </c>
      <c r="G34" s="284">
        <v>106</v>
      </c>
      <c r="H34" s="284">
        <v>259</v>
      </c>
      <c r="I34" s="284">
        <v>275</v>
      </c>
      <c r="J34" s="284">
        <v>283</v>
      </c>
      <c r="K34" s="284">
        <v>285</v>
      </c>
      <c r="L34" s="284">
        <v>296</v>
      </c>
      <c r="N34" s="263"/>
    </row>
    <row r="35" spans="1:14" ht="10.5" customHeight="1">
      <c r="A35" s="304" t="s">
        <v>31</v>
      </c>
      <c r="B35" s="280"/>
      <c r="C35" s="281" t="s">
        <v>1</v>
      </c>
      <c r="D35" s="282">
        <v>2</v>
      </c>
      <c r="E35" s="283">
        <v>220</v>
      </c>
      <c r="F35" s="284">
        <v>177</v>
      </c>
      <c r="G35" s="284">
        <v>9</v>
      </c>
      <c r="H35" s="284">
        <v>30</v>
      </c>
      <c r="I35" s="284">
        <v>32</v>
      </c>
      <c r="J35" s="284">
        <v>34</v>
      </c>
      <c r="K35" s="284">
        <v>35</v>
      </c>
      <c r="L35" s="284">
        <v>37</v>
      </c>
      <c r="N35" s="263"/>
    </row>
    <row r="36" spans="1:14" ht="10.5" customHeight="1">
      <c r="A36" s="305"/>
      <c r="B36" s="286"/>
      <c r="C36" s="281" t="s">
        <v>15</v>
      </c>
      <c r="D36" s="282">
        <v>28</v>
      </c>
      <c r="E36" s="283">
        <v>2495</v>
      </c>
      <c r="F36" s="284">
        <v>2405</v>
      </c>
      <c r="G36" s="284">
        <v>142</v>
      </c>
      <c r="H36" s="284">
        <v>433</v>
      </c>
      <c r="I36" s="284">
        <v>452</v>
      </c>
      <c r="J36" s="284">
        <v>465</v>
      </c>
      <c r="K36" s="284">
        <v>456</v>
      </c>
      <c r="L36" s="284">
        <v>457</v>
      </c>
      <c r="N36" s="263"/>
    </row>
    <row r="37" spans="1:14" ht="10.5" customHeight="1">
      <c r="A37" s="304" t="s">
        <v>32</v>
      </c>
      <c r="B37" s="280"/>
      <c r="C37" s="281" t="s">
        <v>1</v>
      </c>
      <c r="D37" s="282">
        <v>3</v>
      </c>
      <c r="E37" s="283">
        <v>100</v>
      </c>
      <c r="F37" s="284">
        <v>74</v>
      </c>
      <c r="G37" s="284">
        <v>2</v>
      </c>
      <c r="H37" s="284">
        <v>10</v>
      </c>
      <c r="I37" s="284">
        <v>15</v>
      </c>
      <c r="J37" s="284">
        <v>10</v>
      </c>
      <c r="K37" s="284">
        <v>16</v>
      </c>
      <c r="L37" s="284">
        <v>21</v>
      </c>
      <c r="N37" s="263"/>
    </row>
    <row r="38" spans="1:14" ht="10.5" customHeight="1">
      <c r="A38" s="305"/>
      <c r="B38" s="286"/>
      <c r="C38" s="281" t="s">
        <v>15</v>
      </c>
      <c r="D38" s="282">
        <v>35</v>
      </c>
      <c r="E38" s="283">
        <v>3510</v>
      </c>
      <c r="F38" s="284">
        <v>3433</v>
      </c>
      <c r="G38" s="284">
        <v>224</v>
      </c>
      <c r="H38" s="284">
        <v>542</v>
      </c>
      <c r="I38" s="284">
        <v>585</v>
      </c>
      <c r="J38" s="284">
        <v>700</v>
      </c>
      <c r="K38" s="284">
        <v>674</v>
      </c>
      <c r="L38" s="284">
        <v>708</v>
      </c>
      <c r="N38" s="263"/>
    </row>
    <row r="39" spans="1:14" ht="10.5" customHeight="1">
      <c r="A39" s="304" t="s">
        <v>33</v>
      </c>
      <c r="B39" s="280"/>
      <c r="C39" s="281" t="s">
        <v>1</v>
      </c>
      <c r="D39" s="282">
        <v>0</v>
      </c>
      <c r="E39" s="284">
        <v>0</v>
      </c>
      <c r="F39" s="284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N39" s="263"/>
    </row>
    <row r="40" spans="1:14" ht="10.5" customHeight="1">
      <c r="A40" s="305"/>
      <c r="B40" s="286"/>
      <c r="C40" s="281" t="s">
        <v>15</v>
      </c>
      <c r="D40" s="282">
        <v>30</v>
      </c>
      <c r="E40" s="288">
        <v>3205</v>
      </c>
      <c r="F40" s="284">
        <v>3094</v>
      </c>
      <c r="G40" s="284">
        <v>193</v>
      </c>
      <c r="H40" s="284">
        <v>504</v>
      </c>
      <c r="I40" s="284">
        <v>539</v>
      </c>
      <c r="J40" s="284">
        <v>638</v>
      </c>
      <c r="K40" s="284">
        <v>596</v>
      </c>
      <c r="L40" s="284">
        <v>624</v>
      </c>
      <c r="N40" s="263"/>
    </row>
    <row r="41" spans="1:14" ht="10.5" customHeight="1">
      <c r="A41" s="302" t="s">
        <v>479</v>
      </c>
      <c r="B41" s="280"/>
      <c r="C41" s="281" t="s">
        <v>1</v>
      </c>
      <c r="D41" s="282">
        <v>0</v>
      </c>
      <c r="E41" s="284">
        <v>0</v>
      </c>
      <c r="F41" s="284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0</v>
      </c>
      <c r="L41" s="287">
        <v>0</v>
      </c>
      <c r="N41" s="263"/>
    </row>
    <row r="42" spans="1:14" ht="10.5" customHeight="1">
      <c r="A42" s="303"/>
      <c r="B42" s="285"/>
      <c r="C42" s="281" t="s">
        <v>15</v>
      </c>
      <c r="D42" s="282">
        <v>8</v>
      </c>
      <c r="E42" s="283">
        <v>915</v>
      </c>
      <c r="F42" s="284">
        <v>823</v>
      </c>
      <c r="G42" s="284">
        <v>41</v>
      </c>
      <c r="H42" s="284">
        <v>138</v>
      </c>
      <c r="I42" s="284">
        <v>130</v>
      </c>
      <c r="J42" s="284">
        <v>176</v>
      </c>
      <c r="K42" s="284">
        <v>160</v>
      </c>
      <c r="L42" s="284">
        <v>178</v>
      </c>
      <c r="N42" s="263"/>
    </row>
    <row r="43" spans="1:14" ht="10.5" customHeight="1">
      <c r="A43" s="304" t="s">
        <v>16</v>
      </c>
      <c r="B43" s="280"/>
      <c r="C43" s="281" t="s">
        <v>1</v>
      </c>
      <c r="D43" s="282">
        <v>2</v>
      </c>
      <c r="E43" s="288">
        <v>230</v>
      </c>
      <c r="F43" s="284">
        <v>192</v>
      </c>
      <c r="G43" s="284">
        <v>12</v>
      </c>
      <c r="H43" s="284">
        <v>26</v>
      </c>
      <c r="I43" s="284">
        <v>32</v>
      </c>
      <c r="J43" s="284">
        <v>46</v>
      </c>
      <c r="K43" s="284">
        <v>35</v>
      </c>
      <c r="L43" s="284">
        <v>41</v>
      </c>
      <c r="N43" s="263"/>
    </row>
    <row r="44" spans="1:14" ht="10.5" customHeight="1">
      <c r="A44" s="305"/>
      <c r="B44" s="286"/>
      <c r="C44" s="281" t="s">
        <v>15</v>
      </c>
      <c r="D44" s="282">
        <v>54</v>
      </c>
      <c r="E44" s="288">
        <v>5946</v>
      </c>
      <c r="F44" s="284">
        <v>5589</v>
      </c>
      <c r="G44" s="284">
        <v>306</v>
      </c>
      <c r="H44" s="284">
        <v>870</v>
      </c>
      <c r="I44" s="284">
        <v>1028</v>
      </c>
      <c r="J44" s="284">
        <v>1114</v>
      </c>
      <c r="K44" s="284">
        <v>1126</v>
      </c>
      <c r="L44" s="284">
        <v>1145</v>
      </c>
      <c r="N44" s="263"/>
    </row>
    <row r="45" spans="1:14" ht="10.5" customHeight="1">
      <c r="A45" s="302" t="s">
        <v>480</v>
      </c>
      <c r="B45" s="280"/>
      <c r="C45" s="281" t="s">
        <v>1</v>
      </c>
      <c r="D45" s="282">
        <v>0</v>
      </c>
      <c r="E45" s="284">
        <v>0</v>
      </c>
      <c r="F45" s="284">
        <v>0</v>
      </c>
      <c r="G45" s="287">
        <v>0</v>
      </c>
      <c r="H45" s="287">
        <v>0</v>
      </c>
      <c r="I45" s="287">
        <v>0</v>
      </c>
      <c r="J45" s="287">
        <v>0</v>
      </c>
      <c r="K45" s="287">
        <v>0</v>
      </c>
      <c r="L45" s="287">
        <v>0</v>
      </c>
      <c r="N45" s="263"/>
    </row>
    <row r="46" spans="1:14" ht="10.5" customHeight="1">
      <c r="A46" s="303"/>
      <c r="B46" s="285"/>
      <c r="C46" s="281" t="s">
        <v>15</v>
      </c>
      <c r="D46" s="282">
        <v>9</v>
      </c>
      <c r="E46" s="283">
        <v>976</v>
      </c>
      <c r="F46" s="284">
        <v>966</v>
      </c>
      <c r="G46" s="284">
        <v>46</v>
      </c>
      <c r="H46" s="284">
        <v>157</v>
      </c>
      <c r="I46" s="284">
        <v>183</v>
      </c>
      <c r="J46" s="284">
        <v>191</v>
      </c>
      <c r="K46" s="284">
        <v>198</v>
      </c>
      <c r="L46" s="284">
        <v>191</v>
      </c>
      <c r="N46" s="263"/>
    </row>
    <row r="47" spans="1:14" ht="10.5" customHeight="1">
      <c r="A47" s="302" t="s">
        <v>481</v>
      </c>
      <c r="B47" s="280"/>
      <c r="C47" s="281" t="s">
        <v>1</v>
      </c>
      <c r="D47" s="282">
        <v>1</v>
      </c>
      <c r="E47" s="283">
        <v>50</v>
      </c>
      <c r="F47" s="284">
        <v>32</v>
      </c>
      <c r="G47" s="284">
        <v>3</v>
      </c>
      <c r="H47" s="284">
        <v>1</v>
      </c>
      <c r="I47" s="284">
        <v>4</v>
      </c>
      <c r="J47" s="284">
        <v>12</v>
      </c>
      <c r="K47" s="284">
        <v>6</v>
      </c>
      <c r="L47" s="284">
        <v>6</v>
      </c>
      <c r="N47" s="263"/>
    </row>
    <row r="48" spans="1:14" ht="10.5" customHeight="1">
      <c r="A48" s="303"/>
      <c r="B48" s="285"/>
      <c r="C48" s="281" t="s">
        <v>15</v>
      </c>
      <c r="D48" s="282">
        <v>15</v>
      </c>
      <c r="E48" s="283">
        <v>1525</v>
      </c>
      <c r="F48" s="284">
        <v>1299</v>
      </c>
      <c r="G48" s="284">
        <v>77</v>
      </c>
      <c r="H48" s="284">
        <v>172</v>
      </c>
      <c r="I48" s="284">
        <v>221</v>
      </c>
      <c r="J48" s="284">
        <v>273</v>
      </c>
      <c r="K48" s="284">
        <v>274</v>
      </c>
      <c r="L48" s="284">
        <v>282</v>
      </c>
      <c r="N48" s="263"/>
    </row>
    <row r="49" spans="1:14" ht="6" customHeight="1">
      <c r="A49" s="289"/>
      <c r="B49" s="289"/>
      <c r="C49" s="290"/>
      <c r="D49" s="291"/>
      <c r="E49" s="291"/>
      <c r="F49" s="291"/>
      <c r="G49" s="291"/>
      <c r="H49" s="291"/>
      <c r="I49" s="291"/>
      <c r="J49" s="291"/>
      <c r="K49" s="291"/>
      <c r="L49" s="291"/>
      <c r="N49" s="263"/>
    </row>
    <row r="50" spans="1:14" ht="10.5" customHeight="1">
      <c r="A50" s="279" t="s">
        <v>444</v>
      </c>
      <c r="B50" s="279"/>
    </row>
    <row r="51" spans="1:14" ht="10.5" customHeight="1">
      <c r="A51" s="242" t="s">
        <v>482</v>
      </c>
    </row>
  </sheetData>
  <sheetProtection sheet="1" formatCells="0" formatRows="0" insertRows="0" deleteRows="0"/>
  <mergeCells count="19">
    <mergeCell ref="A33:A34"/>
    <mergeCell ref="A10:C10"/>
    <mergeCell ref="D10:D11"/>
    <mergeCell ref="E10:E11"/>
    <mergeCell ref="G10:K10"/>
    <mergeCell ref="A11:C11"/>
    <mergeCell ref="A21:A22"/>
    <mergeCell ref="A23:A24"/>
    <mergeCell ref="A25:A26"/>
    <mergeCell ref="A27:A28"/>
    <mergeCell ref="A29:A30"/>
    <mergeCell ref="A31:A32"/>
    <mergeCell ref="A47:A48"/>
    <mergeCell ref="A35:A36"/>
    <mergeCell ref="A37:A38"/>
    <mergeCell ref="A39:A40"/>
    <mergeCell ref="A41:A42"/>
    <mergeCell ref="A43:A44"/>
    <mergeCell ref="A45:A46"/>
  </mergeCells>
  <phoneticPr fontId="1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O52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5" s="110" customFormat="1" ht="13.5" customHeight="1">
      <c r="A1" s="113" t="s">
        <v>262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0" customFormat="1" ht="10.5" customHeight="1">
      <c r="N2" s="111"/>
      <c r="O2" s="111"/>
    </row>
    <row r="3" spans="1:15" s="4" customFormat="1" ht="13.5" customHeight="1">
      <c r="A3" s="29" t="s">
        <v>338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0.5" customHeight="1"/>
    <row r="5" spans="1:15" ht="10.5" customHeight="1">
      <c r="A5" s="2" t="s">
        <v>95</v>
      </c>
    </row>
    <row r="6" spans="1:15" ht="10.5" customHeight="1">
      <c r="A6" s="1"/>
      <c r="B6" s="1"/>
    </row>
    <row r="7" spans="1:15" ht="10.5" customHeight="1">
      <c r="A7" s="10" t="s">
        <v>224</v>
      </c>
      <c r="B7" s="10"/>
      <c r="C7" s="10"/>
      <c r="D7" s="3"/>
      <c r="E7" s="3"/>
      <c r="F7" s="3"/>
      <c r="G7" s="3"/>
      <c r="H7" s="3"/>
      <c r="I7" s="3"/>
      <c r="J7" s="3"/>
      <c r="K7" s="3"/>
      <c r="L7" s="20" t="s">
        <v>339</v>
      </c>
    </row>
    <row r="8" spans="1:15" ht="12" customHeight="1">
      <c r="A8" s="338" t="s">
        <v>340</v>
      </c>
      <c r="B8" s="338"/>
      <c r="C8" s="339"/>
      <c r="D8" s="340" t="s">
        <v>341</v>
      </c>
      <c r="E8" s="340" t="s">
        <v>342</v>
      </c>
      <c r="F8" s="53"/>
      <c r="G8" s="342" t="s">
        <v>343</v>
      </c>
      <c r="H8" s="343"/>
      <c r="I8" s="343"/>
      <c r="J8" s="343"/>
      <c r="K8" s="343"/>
      <c r="L8" s="52"/>
    </row>
    <row r="9" spans="1:15" ht="12" customHeight="1">
      <c r="A9" s="344" t="s">
        <v>344</v>
      </c>
      <c r="B9" s="344"/>
      <c r="C9" s="345"/>
      <c r="D9" s="341"/>
      <c r="E9" s="341"/>
      <c r="F9" s="51" t="s">
        <v>345</v>
      </c>
      <c r="G9" s="18" t="s">
        <v>346</v>
      </c>
      <c r="H9" s="18" t="s">
        <v>347</v>
      </c>
      <c r="I9" s="18" t="s">
        <v>348</v>
      </c>
      <c r="J9" s="18" t="s">
        <v>349</v>
      </c>
      <c r="K9" s="18" t="s">
        <v>350</v>
      </c>
      <c r="L9" s="18" t="s">
        <v>351</v>
      </c>
    </row>
    <row r="10" spans="1:15" ht="6" customHeight="1">
      <c r="A10" s="6"/>
      <c r="B10" s="6"/>
      <c r="C10" s="33"/>
      <c r="D10" s="50"/>
      <c r="E10" s="49"/>
      <c r="F10" s="48"/>
      <c r="G10" s="47"/>
      <c r="H10" s="47"/>
      <c r="I10" s="47"/>
      <c r="J10" s="47"/>
      <c r="K10" s="47"/>
      <c r="L10" s="47"/>
    </row>
    <row r="11" spans="1:15" ht="10.5" customHeight="1">
      <c r="A11" s="25" t="s">
        <v>352</v>
      </c>
      <c r="B11" s="19"/>
      <c r="C11" s="46"/>
      <c r="D11" s="22">
        <v>256</v>
      </c>
      <c r="E11" s="22">
        <v>24525</v>
      </c>
      <c r="F11" s="22">
        <v>26613</v>
      </c>
      <c r="G11" s="22">
        <v>1754</v>
      </c>
      <c r="H11" s="22">
        <v>3922</v>
      </c>
      <c r="I11" s="22">
        <v>4742</v>
      </c>
      <c r="J11" s="22">
        <v>5488</v>
      </c>
      <c r="K11" s="22">
        <v>5349</v>
      </c>
      <c r="L11" s="22">
        <v>5358</v>
      </c>
      <c r="N11" s="54"/>
    </row>
    <row r="12" spans="1:15" ht="10.5" customHeight="1">
      <c r="A12" s="19" t="s">
        <v>353</v>
      </c>
      <c r="B12" s="19"/>
      <c r="C12" s="46"/>
      <c r="D12" s="22">
        <v>253</v>
      </c>
      <c r="E12" s="22">
        <v>24945</v>
      </c>
      <c r="F12" s="22">
        <v>27464</v>
      </c>
      <c r="G12" s="22">
        <v>1936</v>
      </c>
      <c r="H12" s="22">
        <v>4186</v>
      </c>
      <c r="I12" s="22">
        <v>4965</v>
      </c>
      <c r="J12" s="22">
        <v>5488</v>
      </c>
      <c r="K12" s="22">
        <v>5555</v>
      </c>
      <c r="L12" s="22">
        <v>5334</v>
      </c>
      <c r="N12" s="54"/>
    </row>
    <row r="13" spans="1:15" ht="10.5" customHeight="1">
      <c r="A13" s="19" t="s">
        <v>354</v>
      </c>
      <c r="B13" s="19"/>
      <c r="C13" s="46"/>
      <c r="D13" s="22">
        <v>254</v>
      </c>
      <c r="E13" s="22">
        <v>25335</v>
      </c>
      <c r="F13" s="22">
        <v>28087</v>
      </c>
      <c r="G13" s="22">
        <v>1943</v>
      </c>
      <c r="H13" s="22">
        <v>4317</v>
      </c>
      <c r="I13" s="22">
        <v>5110</v>
      </c>
      <c r="J13" s="22">
        <v>5592</v>
      </c>
      <c r="K13" s="22">
        <v>5531</v>
      </c>
      <c r="L13" s="22">
        <v>5594</v>
      </c>
      <c r="N13" s="54"/>
    </row>
    <row r="14" spans="1:15" s="16" customFormat="1" ht="10.5" customHeight="1">
      <c r="A14" s="19" t="s">
        <v>355</v>
      </c>
      <c r="B14" s="45"/>
      <c r="C14" s="46"/>
      <c r="D14" s="21">
        <v>255</v>
      </c>
      <c r="E14" s="22">
        <v>25540</v>
      </c>
      <c r="F14" s="22">
        <v>28378</v>
      </c>
      <c r="G14" s="22">
        <v>1978</v>
      </c>
      <c r="H14" s="22">
        <v>4440</v>
      </c>
      <c r="I14" s="22">
        <v>5135</v>
      </c>
      <c r="J14" s="22">
        <v>5647</v>
      </c>
      <c r="K14" s="22">
        <v>5646</v>
      </c>
      <c r="L14" s="22">
        <v>5532</v>
      </c>
      <c r="N14" s="55"/>
    </row>
    <row r="15" spans="1:15" s="16" customFormat="1" ht="10.5" customHeight="1">
      <c r="A15" s="45"/>
      <c r="B15" s="45"/>
      <c r="C15" s="13" t="s">
        <v>356</v>
      </c>
      <c r="D15" s="108">
        <v>261</v>
      </c>
      <c r="E15" s="58">
        <v>26035</v>
      </c>
      <c r="F15" s="58">
        <v>28868</v>
      </c>
      <c r="G15" s="58">
        <v>2101</v>
      </c>
      <c r="H15" s="58">
        <v>4507</v>
      </c>
      <c r="I15" s="58">
        <v>5267</v>
      </c>
      <c r="J15" s="58">
        <v>5686</v>
      </c>
      <c r="K15" s="58">
        <v>5660</v>
      </c>
      <c r="L15" s="58">
        <v>5647</v>
      </c>
      <c r="N15" s="55"/>
    </row>
    <row r="16" spans="1:15" s="16" customFormat="1" ht="10.5" customHeight="1">
      <c r="A16" s="31" t="s">
        <v>357</v>
      </c>
      <c r="B16" s="31"/>
      <c r="C16" s="13" t="s">
        <v>358</v>
      </c>
      <c r="D16" s="108">
        <v>24</v>
      </c>
      <c r="E16" s="58">
        <v>2355</v>
      </c>
      <c r="F16" s="58">
        <v>2281</v>
      </c>
      <c r="G16" s="58">
        <v>166</v>
      </c>
      <c r="H16" s="58">
        <v>357</v>
      </c>
      <c r="I16" s="58">
        <v>402</v>
      </c>
      <c r="J16" s="58">
        <v>466</v>
      </c>
      <c r="K16" s="58">
        <v>449</v>
      </c>
      <c r="L16" s="58">
        <v>441</v>
      </c>
      <c r="N16" s="55"/>
    </row>
    <row r="17" spans="1:14" s="16" customFormat="1" ht="10.5" customHeight="1">
      <c r="A17" s="56" t="s">
        <v>359</v>
      </c>
      <c r="B17" s="43"/>
      <c r="C17" s="17" t="s">
        <v>360</v>
      </c>
      <c r="D17" s="108">
        <v>237</v>
      </c>
      <c r="E17" s="58">
        <v>23680</v>
      </c>
      <c r="F17" s="58">
        <v>26587</v>
      </c>
      <c r="G17" s="58">
        <v>1935</v>
      </c>
      <c r="H17" s="58">
        <v>4150</v>
      </c>
      <c r="I17" s="58">
        <v>4865</v>
      </c>
      <c r="J17" s="58">
        <v>5220</v>
      </c>
      <c r="K17" s="58">
        <v>5211</v>
      </c>
      <c r="L17" s="58">
        <v>5206</v>
      </c>
      <c r="N17" s="55"/>
    </row>
    <row r="18" spans="1:14" ht="6" customHeight="1">
      <c r="A18" s="5"/>
      <c r="B18" s="5"/>
      <c r="C18" s="6"/>
      <c r="D18" s="114"/>
      <c r="E18" s="115"/>
      <c r="F18" s="115"/>
      <c r="G18" s="115"/>
      <c r="H18" s="115"/>
      <c r="I18" s="115"/>
      <c r="J18" s="115"/>
      <c r="K18" s="115"/>
      <c r="L18" s="115"/>
      <c r="N18" s="54"/>
    </row>
    <row r="19" spans="1:14" ht="10.5" customHeight="1">
      <c r="A19" s="336" t="s">
        <v>361</v>
      </c>
      <c r="B19" s="6"/>
      <c r="C19" s="7" t="s">
        <v>358</v>
      </c>
      <c r="D19" s="107">
        <v>2</v>
      </c>
      <c r="E19" s="57">
        <v>240</v>
      </c>
      <c r="F19" s="57">
        <v>192</v>
      </c>
      <c r="G19" s="57">
        <v>12</v>
      </c>
      <c r="H19" s="57">
        <v>42</v>
      </c>
      <c r="I19" s="57">
        <v>51</v>
      </c>
      <c r="J19" s="57">
        <v>33</v>
      </c>
      <c r="K19" s="57">
        <v>32</v>
      </c>
      <c r="L19" s="57">
        <v>22</v>
      </c>
      <c r="N19" s="54"/>
    </row>
    <row r="20" spans="1:14" ht="10.5" customHeight="1">
      <c r="A20" s="346"/>
      <c r="B20" s="39"/>
      <c r="C20" s="7" t="s">
        <v>362</v>
      </c>
      <c r="D20" s="107">
        <v>18</v>
      </c>
      <c r="E20" s="57">
        <v>1880</v>
      </c>
      <c r="F20" s="57">
        <v>2281</v>
      </c>
      <c r="G20" s="57">
        <v>169</v>
      </c>
      <c r="H20" s="57">
        <v>354</v>
      </c>
      <c r="I20" s="57">
        <v>393</v>
      </c>
      <c r="J20" s="57">
        <v>425</v>
      </c>
      <c r="K20" s="57">
        <v>482</v>
      </c>
      <c r="L20" s="57">
        <v>458</v>
      </c>
      <c r="N20" s="54"/>
    </row>
    <row r="21" spans="1:14" ht="10.5" customHeight="1">
      <c r="A21" s="336" t="s">
        <v>363</v>
      </c>
      <c r="B21" s="6"/>
      <c r="C21" s="7" t="s">
        <v>364</v>
      </c>
      <c r="D21" s="107">
        <v>1</v>
      </c>
      <c r="E21" s="57">
        <v>100</v>
      </c>
      <c r="F21" s="57">
        <v>118</v>
      </c>
      <c r="G21" s="57">
        <v>10</v>
      </c>
      <c r="H21" s="57">
        <v>15</v>
      </c>
      <c r="I21" s="57">
        <v>18</v>
      </c>
      <c r="J21" s="57">
        <v>25</v>
      </c>
      <c r="K21" s="57">
        <v>26</v>
      </c>
      <c r="L21" s="57">
        <v>24</v>
      </c>
      <c r="N21" s="54"/>
    </row>
    <row r="22" spans="1:14" ht="10.5" customHeight="1">
      <c r="A22" s="346"/>
      <c r="B22" s="39"/>
      <c r="C22" s="7" t="s">
        <v>362</v>
      </c>
      <c r="D22" s="107">
        <v>12</v>
      </c>
      <c r="E22" s="57">
        <v>1165</v>
      </c>
      <c r="F22" s="57">
        <v>1293</v>
      </c>
      <c r="G22" s="57">
        <v>97</v>
      </c>
      <c r="H22" s="57">
        <v>229</v>
      </c>
      <c r="I22" s="57">
        <v>249</v>
      </c>
      <c r="J22" s="57">
        <v>246</v>
      </c>
      <c r="K22" s="57">
        <v>227</v>
      </c>
      <c r="L22" s="57">
        <v>245</v>
      </c>
      <c r="N22" s="54"/>
    </row>
    <row r="23" spans="1:14" ht="10.5" customHeight="1">
      <c r="A23" s="336" t="s">
        <v>365</v>
      </c>
      <c r="B23" s="6"/>
      <c r="C23" s="7" t="s">
        <v>364</v>
      </c>
      <c r="D23" s="107">
        <v>3</v>
      </c>
      <c r="E23" s="57">
        <v>355</v>
      </c>
      <c r="F23" s="57">
        <v>369</v>
      </c>
      <c r="G23" s="57">
        <v>25</v>
      </c>
      <c r="H23" s="57">
        <v>63</v>
      </c>
      <c r="I23" s="57">
        <v>67</v>
      </c>
      <c r="J23" s="57">
        <v>78</v>
      </c>
      <c r="K23" s="57">
        <v>75</v>
      </c>
      <c r="L23" s="57">
        <v>61</v>
      </c>
      <c r="N23" s="54"/>
    </row>
    <row r="24" spans="1:14" ht="10.5" customHeight="1">
      <c r="A24" s="346"/>
      <c r="B24" s="39"/>
      <c r="C24" s="7" t="s">
        <v>362</v>
      </c>
      <c r="D24" s="107">
        <v>27</v>
      </c>
      <c r="E24" s="57">
        <v>2115</v>
      </c>
      <c r="F24" s="57">
        <v>2475</v>
      </c>
      <c r="G24" s="57">
        <v>217</v>
      </c>
      <c r="H24" s="57">
        <v>400</v>
      </c>
      <c r="I24" s="57">
        <v>447</v>
      </c>
      <c r="J24" s="57">
        <v>485</v>
      </c>
      <c r="K24" s="57">
        <v>463</v>
      </c>
      <c r="L24" s="57">
        <v>463</v>
      </c>
      <c r="N24" s="54"/>
    </row>
    <row r="25" spans="1:14" ht="10.5" customHeight="1">
      <c r="A25" s="336" t="s">
        <v>366</v>
      </c>
      <c r="B25" s="6"/>
      <c r="C25" s="7" t="s">
        <v>364</v>
      </c>
      <c r="D25" s="107">
        <v>2</v>
      </c>
      <c r="E25" s="57">
        <v>190</v>
      </c>
      <c r="F25" s="57">
        <v>237</v>
      </c>
      <c r="G25" s="57">
        <v>21</v>
      </c>
      <c r="H25" s="57">
        <v>38</v>
      </c>
      <c r="I25" s="57">
        <v>39</v>
      </c>
      <c r="J25" s="57">
        <v>45</v>
      </c>
      <c r="K25" s="57">
        <v>46</v>
      </c>
      <c r="L25" s="57">
        <v>48</v>
      </c>
      <c r="N25" s="54"/>
    </row>
    <row r="26" spans="1:14" ht="10.5" customHeight="1">
      <c r="A26" s="337"/>
      <c r="B26" s="33"/>
      <c r="C26" s="7" t="s">
        <v>362</v>
      </c>
      <c r="D26" s="107">
        <v>13</v>
      </c>
      <c r="E26" s="57">
        <v>1530</v>
      </c>
      <c r="F26" s="57">
        <v>1627</v>
      </c>
      <c r="G26" s="57">
        <v>140</v>
      </c>
      <c r="H26" s="57">
        <v>269</v>
      </c>
      <c r="I26" s="57">
        <v>289</v>
      </c>
      <c r="J26" s="57">
        <v>329</v>
      </c>
      <c r="K26" s="57">
        <v>307</v>
      </c>
      <c r="L26" s="57">
        <v>293</v>
      </c>
      <c r="N26" s="54"/>
    </row>
    <row r="27" spans="1:14" ht="10.5" customHeight="1">
      <c r="A27" s="336" t="s">
        <v>367</v>
      </c>
      <c r="B27" s="6"/>
      <c r="C27" s="7" t="s">
        <v>364</v>
      </c>
      <c r="D27" s="107">
        <v>1</v>
      </c>
      <c r="E27" s="57">
        <v>110</v>
      </c>
      <c r="F27" s="57">
        <v>120</v>
      </c>
      <c r="G27" s="57">
        <v>14</v>
      </c>
      <c r="H27" s="57">
        <v>23</v>
      </c>
      <c r="I27" s="57">
        <v>23</v>
      </c>
      <c r="J27" s="57">
        <v>21</v>
      </c>
      <c r="K27" s="57">
        <v>22</v>
      </c>
      <c r="L27" s="57">
        <v>17</v>
      </c>
      <c r="N27" s="54"/>
    </row>
    <row r="28" spans="1:14" ht="10.5" customHeight="1">
      <c r="A28" s="337"/>
      <c r="B28" s="33"/>
      <c r="C28" s="7" t="s">
        <v>362</v>
      </c>
      <c r="D28" s="107">
        <v>8</v>
      </c>
      <c r="E28" s="57">
        <v>705</v>
      </c>
      <c r="F28" s="57">
        <v>808</v>
      </c>
      <c r="G28" s="57">
        <v>53</v>
      </c>
      <c r="H28" s="57">
        <v>119</v>
      </c>
      <c r="I28" s="57">
        <v>165</v>
      </c>
      <c r="J28" s="57">
        <v>152</v>
      </c>
      <c r="K28" s="57">
        <v>168</v>
      </c>
      <c r="L28" s="57">
        <v>151</v>
      </c>
      <c r="N28" s="54"/>
    </row>
    <row r="29" spans="1:14" ht="10.5" customHeight="1">
      <c r="A29" s="336" t="s">
        <v>368</v>
      </c>
      <c r="B29" s="6"/>
      <c r="C29" s="7" t="s">
        <v>364</v>
      </c>
      <c r="D29" s="107">
        <v>1</v>
      </c>
      <c r="E29" s="57">
        <v>120</v>
      </c>
      <c r="F29" s="57">
        <v>89</v>
      </c>
      <c r="G29" s="57">
        <v>6</v>
      </c>
      <c r="H29" s="57">
        <v>5</v>
      </c>
      <c r="I29" s="57">
        <v>9</v>
      </c>
      <c r="J29" s="57">
        <v>21</v>
      </c>
      <c r="K29" s="57">
        <v>24</v>
      </c>
      <c r="L29" s="57">
        <v>24</v>
      </c>
      <c r="N29" s="54"/>
    </row>
    <row r="30" spans="1:14" ht="10.5" customHeight="1">
      <c r="A30" s="337"/>
      <c r="B30" s="33"/>
      <c r="C30" s="7" t="s">
        <v>362</v>
      </c>
      <c r="D30" s="107">
        <v>19</v>
      </c>
      <c r="E30" s="57">
        <v>2465</v>
      </c>
      <c r="F30" s="57">
        <v>2869</v>
      </c>
      <c r="G30" s="57">
        <v>146</v>
      </c>
      <c r="H30" s="57">
        <v>423</v>
      </c>
      <c r="I30" s="57">
        <v>539</v>
      </c>
      <c r="J30" s="57">
        <v>598</v>
      </c>
      <c r="K30" s="57">
        <v>586</v>
      </c>
      <c r="L30" s="57">
        <v>577</v>
      </c>
      <c r="N30" s="54"/>
    </row>
    <row r="31" spans="1:14" ht="10.5" customHeight="1">
      <c r="A31" s="336" t="s">
        <v>369</v>
      </c>
      <c r="B31" s="6"/>
      <c r="C31" s="7" t="s">
        <v>364</v>
      </c>
      <c r="D31" s="107">
        <v>1</v>
      </c>
      <c r="E31" s="57">
        <v>160</v>
      </c>
      <c r="F31" s="57">
        <v>107</v>
      </c>
      <c r="G31" s="57">
        <v>7</v>
      </c>
      <c r="H31" s="57">
        <v>21</v>
      </c>
      <c r="I31" s="57">
        <v>23</v>
      </c>
      <c r="J31" s="57">
        <v>19</v>
      </c>
      <c r="K31" s="57">
        <v>15</v>
      </c>
      <c r="L31" s="57">
        <v>22</v>
      </c>
      <c r="N31" s="54"/>
    </row>
    <row r="32" spans="1:14" ht="10.5" customHeight="1">
      <c r="A32" s="337"/>
      <c r="B32" s="33"/>
      <c r="C32" s="7" t="s">
        <v>362</v>
      </c>
      <c r="D32" s="107">
        <v>10</v>
      </c>
      <c r="E32" s="57">
        <v>960</v>
      </c>
      <c r="F32" s="57">
        <v>1069</v>
      </c>
      <c r="G32" s="57">
        <v>105</v>
      </c>
      <c r="H32" s="57">
        <v>201</v>
      </c>
      <c r="I32" s="57">
        <v>209</v>
      </c>
      <c r="J32" s="57">
        <v>207</v>
      </c>
      <c r="K32" s="57">
        <v>173</v>
      </c>
      <c r="L32" s="57">
        <v>174</v>
      </c>
      <c r="N32" s="54"/>
    </row>
    <row r="33" spans="1:14" ht="10.5" customHeight="1">
      <c r="A33" s="336" t="s">
        <v>370</v>
      </c>
      <c r="B33" s="6"/>
      <c r="C33" s="7" t="s">
        <v>364</v>
      </c>
      <c r="D33" s="107">
        <v>5</v>
      </c>
      <c r="E33" s="57">
        <v>420</v>
      </c>
      <c r="F33" s="57">
        <v>441</v>
      </c>
      <c r="G33" s="57">
        <v>32</v>
      </c>
      <c r="H33" s="57">
        <v>74</v>
      </c>
      <c r="I33" s="57">
        <v>75</v>
      </c>
      <c r="J33" s="57">
        <v>86</v>
      </c>
      <c r="K33" s="57">
        <v>82</v>
      </c>
      <c r="L33" s="57">
        <v>92</v>
      </c>
      <c r="N33" s="54"/>
    </row>
    <row r="34" spans="1:14" ht="10.5" customHeight="1">
      <c r="A34" s="337"/>
      <c r="B34" s="33"/>
      <c r="C34" s="7" t="s">
        <v>362</v>
      </c>
      <c r="D34" s="107">
        <v>24</v>
      </c>
      <c r="E34" s="57">
        <v>1885</v>
      </c>
      <c r="F34" s="57">
        <v>2220</v>
      </c>
      <c r="G34" s="57">
        <v>167</v>
      </c>
      <c r="H34" s="57">
        <v>374</v>
      </c>
      <c r="I34" s="57">
        <v>427</v>
      </c>
      <c r="J34" s="57">
        <v>413</v>
      </c>
      <c r="K34" s="57">
        <v>419</v>
      </c>
      <c r="L34" s="57">
        <v>420</v>
      </c>
      <c r="N34" s="54"/>
    </row>
    <row r="35" spans="1:14" ht="10.5" customHeight="1">
      <c r="A35" s="336" t="s">
        <v>371</v>
      </c>
      <c r="B35" s="6"/>
      <c r="C35" s="7" t="s">
        <v>364</v>
      </c>
      <c r="D35" s="107">
        <v>4</v>
      </c>
      <c r="E35" s="57">
        <v>150</v>
      </c>
      <c r="F35" s="57">
        <v>112</v>
      </c>
      <c r="G35" s="57">
        <v>1</v>
      </c>
      <c r="H35" s="57">
        <v>10</v>
      </c>
      <c r="I35" s="57">
        <v>10</v>
      </c>
      <c r="J35" s="57">
        <v>26</v>
      </c>
      <c r="K35" s="57">
        <v>26</v>
      </c>
      <c r="L35" s="57">
        <v>39</v>
      </c>
      <c r="N35" s="54"/>
    </row>
    <row r="36" spans="1:14" ht="10.5" customHeight="1">
      <c r="A36" s="337"/>
      <c r="B36" s="33"/>
      <c r="C36" s="7" t="s">
        <v>362</v>
      </c>
      <c r="D36" s="107">
        <v>30</v>
      </c>
      <c r="E36" s="57">
        <v>2855</v>
      </c>
      <c r="F36" s="57">
        <v>3156</v>
      </c>
      <c r="G36" s="57">
        <v>253</v>
      </c>
      <c r="H36" s="57">
        <v>501</v>
      </c>
      <c r="I36" s="57">
        <v>547</v>
      </c>
      <c r="J36" s="57">
        <v>634</v>
      </c>
      <c r="K36" s="57">
        <v>619</v>
      </c>
      <c r="L36" s="57">
        <v>602</v>
      </c>
      <c r="N36" s="54"/>
    </row>
    <row r="37" spans="1:14" ht="10.5" customHeight="1">
      <c r="A37" s="336" t="s">
        <v>372</v>
      </c>
      <c r="B37" s="6"/>
      <c r="C37" s="7" t="s">
        <v>364</v>
      </c>
      <c r="D37" s="10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N37" s="54"/>
    </row>
    <row r="38" spans="1:14" ht="10.5" customHeight="1">
      <c r="A38" s="337"/>
      <c r="B38" s="33"/>
      <c r="C38" s="7" t="s">
        <v>362</v>
      </c>
      <c r="D38" s="107">
        <v>26</v>
      </c>
      <c r="E38" s="57">
        <v>2750</v>
      </c>
      <c r="F38" s="57">
        <v>2955</v>
      </c>
      <c r="G38" s="57">
        <v>257</v>
      </c>
      <c r="H38" s="57">
        <v>467</v>
      </c>
      <c r="I38" s="57">
        <v>552</v>
      </c>
      <c r="J38" s="57">
        <v>573</v>
      </c>
      <c r="K38" s="57">
        <v>518</v>
      </c>
      <c r="L38" s="57">
        <v>588</v>
      </c>
      <c r="N38" s="54"/>
    </row>
    <row r="39" spans="1:14" ht="10.5" customHeight="1">
      <c r="A39" s="336" t="s">
        <v>217</v>
      </c>
      <c r="B39" s="6"/>
      <c r="C39" s="7" t="s">
        <v>364</v>
      </c>
      <c r="D39" s="10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N39" s="54"/>
    </row>
    <row r="40" spans="1:14" ht="10.5" customHeight="1">
      <c r="A40" s="346"/>
      <c r="B40" s="39"/>
      <c r="C40" s="7" t="s">
        <v>362</v>
      </c>
      <c r="D40" s="107">
        <v>8</v>
      </c>
      <c r="E40" s="57">
        <v>925</v>
      </c>
      <c r="F40" s="57">
        <v>986</v>
      </c>
      <c r="G40" s="57">
        <v>75</v>
      </c>
      <c r="H40" s="57">
        <v>154</v>
      </c>
      <c r="I40" s="57">
        <v>170</v>
      </c>
      <c r="J40" s="57">
        <v>187</v>
      </c>
      <c r="K40" s="57">
        <v>183</v>
      </c>
      <c r="L40" s="57">
        <v>217</v>
      </c>
      <c r="N40" s="54"/>
    </row>
    <row r="41" spans="1:14" ht="10.5" customHeight="1">
      <c r="A41" s="336" t="s">
        <v>373</v>
      </c>
      <c r="B41" s="6"/>
      <c r="C41" s="7" t="s">
        <v>364</v>
      </c>
      <c r="D41" s="107">
        <v>4</v>
      </c>
      <c r="E41" s="57">
        <v>510</v>
      </c>
      <c r="F41" s="57">
        <v>496</v>
      </c>
      <c r="G41" s="57">
        <v>38</v>
      </c>
      <c r="H41" s="57">
        <v>66</v>
      </c>
      <c r="I41" s="57">
        <v>87</v>
      </c>
      <c r="J41" s="57">
        <v>112</v>
      </c>
      <c r="K41" s="57">
        <v>101</v>
      </c>
      <c r="L41" s="57">
        <v>92</v>
      </c>
      <c r="N41" s="54"/>
    </row>
    <row r="42" spans="1:14" ht="10.5" customHeight="1">
      <c r="A42" s="337"/>
      <c r="B42" s="33"/>
      <c r="C42" s="7" t="s">
        <v>362</v>
      </c>
      <c r="D42" s="107">
        <v>50</v>
      </c>
      <c r="E42" s="57">
        <v>5370</v>
      </c>
      <c r="F42" s="57">
        <v>5834</v>
      </c>
      <c r="G42" s="57">
        <v>331</v>
      </c>
      <c r="H42" s="57">
        <v>813</v>
      </c>
      <c r="I42" s="57">
        <v>1048</v>
      </c>
      <c r="J42" s="57">
        <v>1158</v>
      </c>
      <c r="K42" s="57">
        <v>1249</v>
      </c>
      <c r="L42" s="57">
        <v>1235</v>
      </c>
      <c r="N42" s="54"/>
    </row>
    <row r="43" spans="1:14" ht="10.5" customHeight="1">
      <c r="A43" s="336" t="s">
        <v>143</v>
      </c>
      <c r="B43" s="6"/>
      <c r="C43" s="7" t="s">
        <v>364</v>
      </c>
      <c r="D43" s="107">
        <v>1</v>
      </c>
      <c r="E43" s="57">
        <v>60</v>
      </c>
      <c r="F43" s="57">
        <v>68</v>
      </c>
      <c r="G43" s="57">
        <v>8</v>
      </c>
      <c r="H43" s="57">
        <v>10</v>
      </c>
      <c r="I43" s="57">
        <v>13</v>
      </c>
      <c r="J43" s="57">
        <v>12</v>
      </c>
      <c r="K43" s="57">
        <v>14</v>
      </c>
      <c r="L43" s="57">
        <v>11</v>
      </c>
      <c r="N43" s="54"/>
    </row>
    <row r="44" spans="1:14" ht="10.5" customHeight="1">
      <c r="A44" s="346"/>
      <c r="B44" s="39"/>
      <c r="C44" s="7" t="s">
        <v>362</v>
      </c>
      <c r="D44" s="107">
        <v>6</v>
      </c>
      <c r="E44" s="57">
        <v>660</v>
      </c>
      <c r="F44" s="57">
        <v>771</v>
      </c>
      <c r="G44" s="57">
        <v>50</v>
      </c>
      <c r="H44" s="57">
        <v>107</v>
      </c>
      <c r="I44" s="57">
        <v>135</v>
      </c>
      <c r="J44" s="57">
        <v>165</v>
      </c>
      <c r="K44" s="57">
        <v>153</v>
      </c>
      <c r="L44" s="57">
        <v>161</v>
      </c>
      <c r="N44" s="54"/>
    </row>
    <row r="45" spans="1:14" ht="10.5" customHeight="1">
      <c r="A45" s="336" t="s">
        <v>142</v>
      </c>
      <c r="B45" s="6"/>
      <c r="C45" s="7" t="s">
        <v>364</v>
      </c>
      <c r="D45" s="107">
        <v>1</v>
      </c>
      <c r="E45" s="57">
        <v>120</v>
      </c>
      <c r="F45" s="57">
        <v>104</v>
      </c>
      <c r="G45" s="57">
        <v>5</v>
      </c>
      <c r="H45" s="57">
        <v>13</v>
      </c>
      <c r="I45" s="57">
        <v>15</v>
      </c>
      <c r="J45" s="57">
        <v>24</v>
      </c>
      <c r="K45" s="57">
        <v>28</v>
      </c>
      <c r="L45" s="57">
        <v>19</v>
      </c>
      <c r="N45" s="54"/>
    </row>
    <row r="46" spans="1:14" ht="10.5" customHeight="1">
      <c r="A46" s="347"/>
      <c r="B46" s="38"/>
      <c r="C46" s="7" t="s">
        <v>362</v>
      </c>
      <c r="D46" s="107">
        <v>16</v>
      </c>
      <c r="E46" s="57">
        <v>1615</v>
      </c>
      <c r="F46" s="57">
        <v>1672</v>
      </c>
      <c r="G46" s="57">
        <v>82</v>
      </c>
      <c r="H46" s="57">
        <v>227</v>
      </c>
      <c r="I46" s="57">
        <v>265</v>
      </c>
      <c r="J46" s="57">
        <v>342</v>
      </c>
      <c r="K46" s="57">
        <v>379</v>
      </c>
      <c r="L46" s="57">
        <v>377</v>
      </c>
      <c r="N46" s="54"/>
    </row>
    <row r="47" spans="1:14" s="8" customFormat="1" ht="6" customHeight="1">
      <c r="A47" s="36"/>
      <c r="B47" s="36"/>
      <c r="C47" s="35"/>
      <c r="D47" s="24"/>
      <c r="E47" s="24"/>
      <c r="F47" s="24"/>
      <c r="G47" s="24"/>
      <c r="H47" s="24"/>
      <c r="I47" s="24"/>
      <c r="J47" s="24"/>
      <c r="K47" s="24"/>
      <c r="L47" s="24"/>
      <c r="N47" s="9"/>
    </row>
    <row r="48" spans="1:14" ht="10.5" customHeight="1">
      <c r="A48" s="5" t="s">
        <v>374</v>
      </c>
      <c r="B48" s="5"/>
      <c r="D48" s="8"/>
      <c r="E48" s="8"/>
      <c r="F48" s="8"/>
      <c r="G48" s="8"/>
      <c r="H48" s="8"/>
      <c r="I48" s="8"/>
      <c r="J48" s="8"/>
      <c r="K48" s="8"/>
      <c r="L48" s="8"/>
    </row>
    <row r="49" spans="1:1" ht="10.5" customHeight="1">
      <c r="A49" s="2" t="s">
        <v>216</v>
      </c>
    </row>
    <row r="50" spans="1:1" ht="10.5" customHeight="1"/>
    <row r="51" spans="1:1" ht="10.5" customHeight="1"/>
    <row r="52" spans="1:1" ht="10.5" customHeight="1"/>
  </sheetData>
  <mergeCells count="19">
    <mergeCell ref="A45:A46"/>
    <mergeCell ref="A31:A3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19:A20"/>
    <mergeCell ref="A8:C8"/>
    <mergeCell ref="D8:D9"/>
    <mergeCell ref="E8:E9"/>
    <mergeCell ref="G8:K8"/>
    <mergeCell ref="A9:C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O52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5" s="110" customFormat="1" ht="13.5" customHeight="1">
      <c r="A1" s="113" t="s">
        <v>262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N1" s="112"/>
      <c r="O1" s="112"/>
    </row>
    <row r="2" spans="1:15" s="110" customFormat="1" ht="10.5" customHeight="1">
      <c r="N2" s="111"/>
      <c r="O2" s="111"/>
    </row>
    <row r="3" spans="1:15" s="4" customFormat="1" ht="13.5" customHeight="1">
      <c r="A3" s="29" t="s">
        <v>214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0.5" customHeight="1"/>
    <row r="5" spans="1:15" ht="10.5" customHeight="1">
      <c r="A5" s="2" t="s">
        <v>95</v>
      </c>
    </row>
    <row r="6" spans="1:15" ht="10.5" customHeight="1">
      <c r="A6" s="1"/>
      <c r="B6" s="1"/>
    </row>
    <row r="7" spans="1:15" ht="10.5" customHeight="1">
      <c r="A7" s="10" t="s">
        <v>224</v>
      </c>
      <c r="B7" s="10"/>
      <c r="C7" s="10"/>
      <c r="D7" s="3"/>
      <c r="E7" s="3"/>
      <c r="F7" s="3"/>
      <c r="G7" s="3"/>
      <c r="H7" s="3"/>
      <c r="I7" s="3"/>
      <c r="J7" s="3"/>
      <c r="K7" s="3"/>
      <c r="L7" s="20" t="s">
        <v>2</v>
      </c>
    </row>
    <row r="8" spans="1:15" ht="12" customHeight="1">
      <c r="A8" s="338" t="s">
        <v>135</v>
      </c>
      <c r="B8" s="338"/>
      <c r="C8" s="339"/>
      <c r="D8" s="340" t="s">
        <v>36</v>
      </c>
      <c r="E8" s="340" t="s">
        <v>133</v>
      </c>
      <c r="F8" s="53"/>
      <c r="G8" s="342" t="s">
        <v>208</v>
      </c>
      <c r="H8" s="343"/>
      <c r="I8" s="343"/>
      <c r="J8" s="343"/>
      <c r="K8" s="343"/>
      <c r="L8" s="52"/>
    </row>
    <row r="9" spans="1:15" ht="12" customHeight="1">
      <c r="A9" s="344" t="s">
        <v>131</v>
      </c>
      <c r="B9" s="344"/>
      <c r="C9" s="345"/>
      <c r="D9" s="341"/>
      <c r="E9" s="341"/>
      <c r="F9" s="51" t="s">
        <v>130</v>
      </c>
      <c r="G9" s="18" t="s">
        <v>129</v>
      </c>
      <c r="H9" s="18" t="s">
        <v>128</v>
      </c>
      <c r="I9" s="18" t="s">
        <v>127</v>
      </c>
      <c r="J9" s="18" t="s">
        <v>126</v>
      </c>
      <c r="K9" s="18" t="s">
        <v>125</v>
      </c>
      <c r="L9" s="18" t="s">
        <v>124</v>
      </c>
    </row>
    <row r="10" spans="1:15" ht="6" customHeight="1">
      <c r="A10" s="6"/>
      <c r="B10" s="6"/>
      <c r="C10" s="33"/>
      <c r="D10" s="50"/>
      <c r="E10" s="49"/>
      <c r="F10" s="48"/>
      <c r="G10" s="47"/>
      <c r="H10" s="47"/>
      <c r="I10" s="47"/>
      <c r="J10" s="47"/>
      <c r="K10" s="47"/>
      <c r="L10" s="47"/>
    </row>
    <row r="11" spans="1:15" ht="10.5" customHeight="1">
      <c r="A11" s="25" t="s">
        <v>337</v>
      </c>
      <c r="B11" s="19"/>
      <c r="C11" s="46"/>
      <c r="D11" s="22">
        <v>255</v>
      </c>
      <c r="E11" s="22">
        <v>24400</v>
      </c>
      <c r="F11" s="22">
        <v>25911</v>
      </c>
      <c r="G11" s="22">
        <v>1621</v>
      </c>
      <c r="H11" s="22">
        <v>3741</v>
      </c>
      <c r="I11" s="22">
        <v>4699</v>
      </c>
      <c r="J11" s="22">
        <v>5208</v>
      </c>
      <c r="K11" s="22">
        <v>5337</v>
      </c>
      <c r="L11" s="22">
        <v>5305</v>
      </c>
      <c r="N11" s="54"/>
    </row>
    <row r="12" spans="1:15" ht="10.5" customHeight="1">
      <c r="A12" s="19" t="s">
        <v>336</v>
      </c>
      <c r="B12" s="19"/>
      <c r="C12" s="46"/>
      <c r="D12" s="22">
        <v>256</v>
      </c>
      <c r="E12" s="22">
        <v>24525</v>
      </c>
      <c r="F12" s="22">
        <v>26613</v>
      </c>
      <c r="G12" s="22">
        <v>1754</v>
      </c>
      <c r="H12" s="22">
        <v>3922</v>
      </c>
      <c r="I12" s="22">
        <v>4742</v>
      </c>
      <c r="J12" s="22">
        <v>5488</v>
      </c>
      <c r="K12" s="22">
        <v>5349</v>
      </c>
      <c r="L12" s="22">
        <v>5358</v>
      </c>
      <c r="N12" s="54"/>
    </row>
    <row r="13" spans="1:15" ht="10.5" customHeight="1">
      <c r="A13" s="19" t="s">
        <v>335</v>
      </c>
      <c r="B13" s="19"/>
      <c r="C13" s="46"/>
      <c r="D13" s="22">
        <v>253</v>
      </c>
      <c r="E13" s="22">
        <v>24945</v>
      </c>
      <c r="F13" s="22">
        <v>27464</v>
      </c>
      <c r="G13" s="22">
        <v>1936</v>
      </c>
      <c r="H13" s="22">
        <v>4186</v>
      </c>
      <c r="I13" s="22">
        <v>4965</v>
      </c>
      <c r="J13" s="22">
        <v>5488</v>
      </c>
      <c r="K13" s="22">
        <v>5555</v>
      </c>
      <c r="L13" s="22">
        <v>5334</v>
      </c>
      <c r="N13" s="54"/>
    </row>
    <row r="14" spans="1:15" s="16" customFormat="1" ht="10.5" customHeight="1">
      <c r="A14" s="19" t="s">
        <v>334</v>
      </c>
      <c r="B14" s="45"/>
      <c r="C14" s="46"/>
      <c r="D14" s="21">
        <v>254</v>
      </c>
      <c r="E14" s="22">
        <v>25335</v>
      </c>
      <c r="F14" s="22">
        <v>28087</v>
      </c>
      <c r="G14" s="22">
        <v>1943</v>
      </c>
      <c r="H14" s="22">
        <v>4317</v>
      </c>
      <c r="I14" s="22">
        <v>5110</v>
      </c>
      <c r="J14" s="22">
        <v>5592</v>
      </c>
      <c r="K14" s="22">
        <v>5531</v>
      </c>
      <c r="L14" s="22">
        <v>5594</v>
      </c>
      <c r="N14" s="55"/>
    </row>
    <row r="15" spans="1:15" s="16" customFormat="1" ht="10.5" customHeight="1">
      <c r="A15" s="45"/>
      <c r="B15" s="45"/>
      <c r="C15" s="13" t="s">
        <v>0</v>
      </c>
      <c r="D15" s="109">
        <v>255</v>
      </c>
      <c r="E15" s="41">
        <v>25540</v>
      </c>
      <c r="F15" s="41">
        <v>28378</v>
      </c>
      <c r="G15" s="41">
        <v>1978</v>
      </c>
      <c r="H15" s="41">
        <v>4440</v>
      </c>
      <c r="I15" s="41">
        <v>5135</v>
      </c>
      <c r="J15" s="41">
        <v>5647</v>
      </c>
      <c r="K15" s="41">
        <v>5646</v>
      </c>
      <c r="L15" s="41">
        <v>5532</v>
      </c>
      <c r="N15" s="55"/>
    </row>
    <row r="16" spans="1:15" s="16" customFormat="1" ht="10.5" customHeight="1">
      <c r="A16" s="31" t="s">
        <v>333</v>
      </c>
      <c r="B16" s="31"/>
      <c r="C16" s="13" t="s">
        <v>1</v>
      </c>
      <c r="D16" s="108">
        <v>26</v>
      </c>
      <c r="E16" s="58">
        <v>2455</v>
      </c>
      <c r="F16" s="58">
        <v>2341</v>
      </c>
      <c r="G16" s="58">
        <v>167</v>
      </c>
      <c r="H16" s="58">
        <v>376</v>
      </c>
      <c r="I16" s="58">
        <v>451</v>
      </c>
      <c r="J16" s="58">
        <v>441</v>
      </c>
      <c r="K16" s="58">
        <v>445</v>
      </c>
      <c r="L16" s="58">
        <v>461</v>
      </c>
      <c r="N16" s="55"/>
    </row>
    <row r="17" spans="1:14" s="16" customFormat="1" ht="10.5" customHeight="1">
      <c r="A17" s="56" t="s">
        <v>118</v>
      </c>
      <c r="B17" s="43"/>
      <c r="C17" s="17" t="s">
        <v>15</v>
      </c>
      <c r="D17" s="108">
        <v>229</v>
      </c>
      <c r="E17" s="58">
        <v>23085</v>
      </c>
      <c r="F17" s="58">
        <v>26037</v>
      </c>
      <c r="G17" s="58">
        <v>1811</v>
      </c>
      <c r="H17" s="58">
        <v>4064</v>
      </c>
      <c r="I17" s="58">
        <v>4684</v>
      </c>
      <c r="J17" s="58">
        <v>5206</v>
      </c>
      <c r="K17" s="58">
        <v>5201</v>
      </c>
      <c r="L17" s="58">
        <v>5071</v>
      </c>
      <c r="N17" s="55"/>
    </row>
    <row r="18" spans="1:14" ht="6" customHeight="1">
      <c r="A18" s="5"/>
      <c r="B18" s="5"/>
      <c r="C18" s="6"/>
      <c r="D18" s="21"/>
      <c r="E18" s="22"/>
      <c r="F18" s="22"/>
      <c r="G18" s="22"/>
      <c r="H18" s="22"/>
      <c r="I18" s="22"/>
      <c r="J18" s="22"/>
      <c r="K18" s="22"/>
      <c r="L18" s="22"/>
      <c r="N18" s="54"/>
    </row>
    <row r="19" spans="1:14" ht="10.5" customHeight="1">
      <c r="A19" s="336" t="s">
        <v>23</v>
      </c>
      <c r="B19" s="6"/>
      <c r="C19" s="7" t="s">
        <v>1</v>
      </c>
      <c r="D19" s="107">
        <v>2</v>
      </c>
      <c r="E19" s="57">
        <v>240</v>
      </c>
      <c r="F19" s="57">
        <v>190</v>
      </c>
      <c r="G19" s="57">
        <v>18</v>
      </c>
      <c r="H19" s="57">
        <v>42</v>
      </c>
      <c r="I19" s="57">
        <v>49</v>
      </c>
      <c r="J19" s="57">
        <v>28</v>
      </c>
      <c r="K19" s="57">
        <v>21</v>
      </c>
      <c r="L19" s="57">
        <v>32</v>
      </c>
      <c r="N19" s="54"/>
    </row>
    <row r="20" spans="1:14" ht="10.5" customHeight="1">
      <c r="A20" s="346"/>
      <c r="B20" s="39"/>
      <c r="C20" s="7" t="s">
        <v>15</v>
      </c>
      <c r="D20" s="107">
        <v>18</v>
      </c>
      <c r="E20" s="57">
        <v>1880</v>
      </c>
      <c r="F20" s="57">
        <v>2248</v>
      </c>
      <c r="G20" s="57">
        <v>159</v>
      </c>
      <c r="H20" s="57">
        <v>337</v>
      </c>
      <c r="I20" s="57">
        <v>382</v>
      </c>
      <c r="J20" s="57">
        <v>479</v>
      </c>
      <c r="K20" s="57">
        <v>456</v>
      </c>
      <c r="L20" s="57">
        <v>435</v>
      </c>
      <c r="N20" s="54"/>
    </row>
    <row r="21" spans="1:14" ht="10.5" customHeight="1">
      <c r="A21" s="336" t="s">
        <v>25</v>
      </c>
      <c r="B21" s="6"/>
      <c r="C21" s="7" t="s">
        <v>1</v>
      </c>
      <c r="D21" s="107">
        <v>2</v>
      </c>
      <c r="E21" s="57">
        <v>160</v>
      </c>
      <c r="F21" s="57">
        <v>171</v>
      </c>
      <c r="G21" s="57">
        <v>19</v>
      </c>
      <c r="H21" s="57">
        <v>40</v>
      </c>
      <c r="I21" s="57">
        <v>42</v>
      </c>
      <c r="J21" s="57">
        <v>25</v>
      </c>
      <c r="K21" s="57">
        <v>24</v>
      </c>
      <c r="L21" s="57">
        <v>21</v>
      </c>
      <c r="N21" s="54"/>
    </row>
    <row r="22" spans="1:14" ht="10.5" customHeight="1">
      <c r="A22" s="346"/>
      <c r="B22" s="39"/>
      <c r="C22" s="7" t="s">
        <v>15</v>
      </c>
      <c r="D22" s="107">
        <v>11</v>
      </c>
      <c r="E22" s="57">
        <v>1095</v>
      </c>
      <c r="F22" s="57">
        <v>1263</v>
      </c>
      <c r="G22" s="57">
        <v>100</v>
      </c>
      <c r="H22" s="57">
        <v>201</v>
      </c>
      <c r="I22" s="57">
        <v>228</v>
      </c>
      <c r="J22" s="57">
        <v>232</v>
      </c>
      <c r="K22" s="57">
        <v>249</v>
      </c>
      <c r="L22" s="57">
        <v>253</v>
      </c>
      <c r="N22" s="54"/>
    </row>
    <row r="23" spans="1:14" ht="10.5" customHeight="1">
      <c r="A23" s="336" t="s">
        <v>26</v>
      </c>
      <c r="B23" s="6"/>
      <c r="C23" s="7" t="s">
        <v>1</v>
      </c>
      <c r="D23" s="107">
        <v>3</v>
      </c>
      <c r="E23" s="57">
        <v>355</v>
      </c>
      <c r="F23" s="57">
        <v>358</v>
      </c>
      <c r="G23" s="57">
        <v>23</v>
      </c>
      <c r="H23" s="57">
        <v>65</v>
      </c>
      <c r="I23" s="57">
        <v>67</v>
      </c>
      <c r="J23" s="57">
        <v>76</v>
      </c>
      <c r="K23" s="57">
        <v>65</v>
      </c>
      <c r="L23" s="57">
        <v>62</v>
      </c>
      <c r="N23" s="54"/>
    </row>
    <row r="24" spans="1:14" ht="10.5" customHeight="1">
      <c r="A24" s="346"/>
      <c r="B24" s="39"/>
      <c r="C24" s="7" t="s">
        <v>15</v>
      </c>
      <c r="D24" s="107">
        <v>25</v>
      </c>
      <c r="E24" s="57">
        <v>2075</v>
      </c>
      <c r="F24" s="57">
        <v>2402</v>
      </c>
      <c r="G24" s="57">
        <v>198</v>
      </c>
      <c r="H24" s="57">
        <v>388</v>
      </c>
      <c r="I24" s="57">
        <v>443</v>
      </c>
      <c r="J24" s="57">
        <v>469</v>
      </c>
      <c r="K24" s="57">
        <v>470</v>
      </c>
      <c r="L24" s="57">
        <v>434</v>
      </c>
      <c r="N24" s="54"/>
    </row>
    <row r="25" spans="1:14" ht="10.5" customHeight="1">
      <c r="A25" s="336" t="s">
        <v>27</v>
      </c>
      <c r="B25" s="6"/>
      <c r="C25" s="7" t="s">
        <v>1</v>
      </c>
      <c r="D25" s="107">
        <v>3</v>
      </c>
      <c r="E25" s="57">
        <v>230</v>
      </c>
      <c r="F25" s="57">
        <v>280</v>
      </c>
      <c r="G25" s="57">
        <v>32</v>
      </c>
      <c r="H25" s="57">
        <v>50</v>
      </c>
      <c r="I25" s="57">
        <v>57</v>
      </c>
      <c r="J25" s="57">
        <v>48</v>
      </c>
      <c r="K25" s="57">
        <v>47</v>
      </c>
      <c r="L25" s="57">
        <v>46</v>
      </c>
      <c r="N25" s="54"/>
    </row>
    <row r="26" spans="1:14" ht="10.5" customHeight="1">
      <c r="A26" s="337"/>
      <c r="B26" s="33"/>
      <c r="C26" s="7" t="s">
        <v>15</v>
      </c>
      <c r="D26" s="107">
        <v>11</v>
      </c>
      <c r="E26" s="57">
        <v>1400</v>
      </c>
      <c r="F26" s="57">
        <v>1506</v>
      </c>
      <c r="G26" s="57">
        <v>109</v>
      </c>
      <c r="H26" s="57">
        <v>244</v>
      </c>
      <c r="I26" s="57">
        <v>274</v>
      </c>
      <c r="J26" s="57">
        <v>302</v>
      </c>
      <c r="K26" s="57">
        <v>293</v>
      </c>
      <c r="L26" s="57">
        <v>284</v>
      </c>
      <c r="N26" s="54"/>
    </row>
    <row r="27" spans="1:14" ht="10.5" customHeight="1">
      <c r="A27" s="336" t="s">
        <v>28</v>
      </c>
      <c r="B27" s="6"/>
      <c r="C27" s="7" t="s">
        <v>1</v>
      </c>
      <c r="D27" s="107">
        <v>1</v>
      </c>
      <c r="E27" s="57">
        <v>110</v>
      </c>
      <c r="F27" s="57">
        <v>116</v>
      </c>
      <c r="G27" s="57">
        <v>5</v>
      </c>
      <c r="H27" s="57">
        <v>21</v>
      </c>
      <c r="I27" s="57">
        <v>24</v>
      </c>
      <c r="J27" s="57">
        <v>23</v>
      </c>
      <c r="K27" s="57">
        <v>17</v>
      </c>
      <c r="L27" s="57">
        <v>26</v>
      </c>
      <c r="N27" s="54"/>
    </row>
    <row r="28" spans="1:14" ht="10.5" customHeight="1">
      <c r="A28" s="337"/>
      <c r="B28" s="33"/>
      <c r="C28" s="7" t="s">
        <v>15</v>
      </c>
      <c r="D28" s="107">
        <v>8</v>
      </c>
      <c r="E28" s="57">
        <v>705</v>
      </c>
      <c r="F28" s="57">
        <v>835</v>
      </c>
      <c r="G28" s="57">
        <v>45</v>
      </c>
      <c r="H28" s="57">
        <v>145</v>
      </c>
      <c r="I28" s="57">
        <v>150</v>
      </c>
      <c r="J28" s="57">
        <v>173</v>
      </c>
      <c r="K28" s="57">
        <v>150</v>
      </c>
      <c r="L28" s="57">
        <v>172</v>
      </c>
      <c r="N28" s="54"/>
    </row>
    <row r="29" spans="1:14" ht="10.5" customHeight="1">
      <c r="A29" s="336" t="s">
        <v>29</v>
      </c>
      <c r="B29" s="6"/>
      <c r="C29" s="7" t="s">
        <v>1</v>
      </c>
      <c r="D29" s="107">
        <v>1</v>
      </c>
      <c r="E29" s="57">
        <v>120</v>
      </c>
      <c r="F29" s="57">
        <v>78</v>
      </c>
      <c r="G29" s="57">
        <v>0</v>
      </c>
      <c r="H29" s="57">
        <v>0</v>
      </c>
      <c r="I29" s="57">
        <v>0</v>
      </c>
      <c r="J29" s="57">
        <v>20</v>
      </c>
      <c r="K29" s="57">
        <v>23</v>
      </c>
      <c r="L29" s="57">
        <v>35</v>
      </c>
      <c r="N29" s="54"/>
    </row>
    <row r="30" spans="1:14" ht="10.5" customHeight="1">
      <c r="A30" s="337"/>
      <c r="B30" s="33"/>
      <c r="C30" s="7" t="s">
        <v>15</v>
      </c>
      <c r="D30" s="107">
        <v>19</v>
      </c>
      <c r="E30" s="57">
        <v>2460</v>
      </c>
      <c r="F30" s="57">
        <v>2862</v>
      </c>
      <c r="G30" s="57">
        <v>155</v>
      </c>
      <c r="H30" s="57">
        <v>446</v>
      </c>
      <c r="I30" s="57">
        <v>540</v>
      </c>
      <c r="J30" s="57">
        <v>582</v>
      </c>
      <c r="K30" s="57">
        <v>570</v>
      </c>
      <c r="L30" s="57">
        <v>569</v>
      </c>
      <c r="N30" s="54"/>
    </row>
    <row r="31" spans="1:14" ht="10.5" customHeight="1">
      <c r="A31" s="336" t="s">
        <v>30</v>
      </c>
      <c r="B31" s="6"/>
      <c r="C31" s="7" t="s">
        <v>1</v>
      </c>
      <c r="D31" s="107">
        <v>1</v>
      </c>
      <c r="E31" s="57">
        <v>160</v>
      </c>
      <c r="F31" s="57">
        <v>96</v>
      </c>
      <c r="G31" s="57">
        <v>8</v>
      </c>
      <c r="H31" s="57">
        <v>12</v>
      </c>
      <c r="I31" s="57">
        <v>22</v>
      </c>
      <c r="J31" s="57">
        <v>13</v>
      </c>
      <c r="K31" s="57">
        <v>23</v>
      </c>
      <c r="L31" s="57">
        <v>18</v>
      </c>
      <c r="N31" s="54"/>
    </row>
    <row r="32" spans="1:14" ht="10.5" customHeight="1">
      <c r="A32" s="337"/>
      <c r="B32" s="33"/>
      <c r="C32" s="7" t="s">
        <v>15</v>
      </c>
      <c r="D32" s="107">
        <v>9</v>
      </c>
      <c r="E32" s="57">
        <v>830</v>
      </c>
      <c r="F32" s="57">
        <v>949</v>
      </c>
      <c r="G32" s="57">
        <v>91</v>
      </c>
      <c r="H32" s="57">
        <v>175</v>
      </c>
      <c r="I32" s="57">
        <v>187</v>
      </c>
      <c r="J32" s="57">
        <v>177</v>
      </c>
      <c r="K32" s="57">
        <v>166</v>
      </c>
      <c r="L32" s="57">
        <v>153</v>
      </c>
      <c r="N32" s="54"/>
    </row>
    <row r="33" spans="1:14" ht="10.5" customHeight="1">
      <c r="A33" s="336" t="s">
        <v>31</v>
      </c>
      <c r="B33" s="6"/>
      <c r="C33" s="7" t="s">
        <v>1</v>
      </c>
      <c r="D33" s="107">
        <v>5</v>
      </c>
      <c r="E33" s="57">
        <v>420</v>
      </c>
      <c r="F33" s="57">
        <v>426</v>
      </c>
      <c r="G33" s="57">
        <v>29</v>
      </c>
      <c r="H33" s="57">
        <v>66</v>
      </c>
      <c r="I33" s="57">
        <v>76</v>
      </c>
      <c r="J33" s="57">
        <v>79</v>
      </c>
      <c r="K33" s="57">
        <v>92</v>
      </c>
      <c r="L33" s="57">
        <v>84</v>
      </c>
      <c r="N33" s="54"/>
    </row>
    <row r="34" spans="1:14" ht="10.5" customHeight="1">
      <c r="A34" s="337"/>
      <c r="B34" s="33"/>
      <c r="C34" s="7" t="s">
        <v>15</v>
      </c>
      <c r="D34" s="107">
        <v>24</v>
      </c>
      <c r="E34" s="57">
        <v>1875</v>
      </c>
      <c r="F34" s="57">
        <v>2196</v>
      </c>
      <c r="G34" s="57">
        <v>174</v>
      </c>
      <c r="H34" s="57">
        <v>376</v>
      </c>
      <c r="I34" s="57">
        <v>391</v>
      </c>
      <c r="J34" s="57">
        <v>417</v>
      </c>
      <c r="K34" s="57">
        <v>426</v>
      </c>
      <c r="L34" s="57">
        <v>412</v>
      </c>
      <c r="N34" s="54"/>
    </row>
    <row r="35" spans="1:14" ht="10.5" customHeight="1">
      <c r="A35" s="336" t="s">
        <v>32</v>
      </c>
      <c r="B35" s="6"/>
      <c r="C35" s="7" t="s">
        <v>1</v>
      </c>
      <c r="D35" s="107">
        <v>4</v>
      </c>
      <c r="E35" s="57">
        <v>150</v>
      </c>
      <c r="F35" s="57">
        <v>119</v>
      </c>
      <c r="G35" s="57">
        <v>2</v>
      </c>
      <c r="H35" s="57">
        <v>6</v>
      </c>
      <c r="I35" s="57">
        <v>16</v>
      </c>
      <c r="J35" s="57">
        <v>27</v>
      </c>
      <c r="K35" s="57">
        <v>36</v>
      </c>
      <c r="L35" s="57">
        <v>32</v>
      </c>
      <c r="N35" s="54"/>
    </row>
    <row r="36" spans="1:14" ht="10.5" customHeight="1">
      <c r="A36" s="337"/>
      <c r="B36" s="33"/>
      <c r="C36" s="7" t="s">
        <v>15</v>
      </c>
      <c r="D36" s="107">
        <v>29</v>
      </c>
      <c r="E36" s="57">
        <v>2765</v>
      </c>
      <c r="F36" s="57">
        <v>3083</v>
      </c>
      <c r="G36" s="57">
        <v>258</v>
      </c>
      <c r="H36" s="57">
        <v>466</v>
      </c>
      <c r="I36" s="57">
        <v>567</v>
      </c>
      <c r="J36" s="57">
        <v>618</v>
      </c>
      <c r="K36" s="57">
        <v>594</v>
      </c>
      <c r="L36" s="57">
        <v>580</v>
      </c>
      <c r="N36" s="54"/>
    </row>
    <row r="37" spans="1:14" ht="10.5" customHeight="1">
      <c r="A37" s="336" t="s">
        <v>33</v>
      </c>
      <c r="B37" s="6"/>
      <c r="C37" s="7" t="s">
        <v>1</v>
      </c>
      <c r="D37" s="10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N37" s="54"/>
    </row>
    <row r="38" spans="1:14" ht="10.5" customHeight="1">
      <c r="A38" s="337"/>
      <c r="B38" s="33"/>
      <c r="C38" s="7" t="s">
        <v>15</v>
      </c>
      <c r="D38" s="107">
        <v>25</v>
      </c>
      <c r="E38" s="57">
        <v>2640</v>
      </c>
      <c r="F38" s="57">
        <v>2854</v>
      </c>
      <c r="G38" s="57">
        <v>225</v>
      </c>
      <c r="H38" s="57">
        <v>455</v>
      </c>
      <c r="I38" s="57">
        <v>512</v>
      </c>
      <c r="J38" s="57">
        <v>527</v>
      </c>
      <c r="K38" s="57">
        <v>582</v>
      </c>
      <c r="L38" s="57">
        <v>553</v>
      </c>
      <c r="N38" s="54"/>
    </row>
    <row r="39" spans="1:14" ht="10.5" customHeight="1">
      <c r="A39" s="336" t="s">
        <v>217</v>
      </c>
      <c r="B39" s="6"/>
      <c r="C39" s="7" t="s">
        <v>1</v>
      </c>
      <c r="D39" s="10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N39" s="54"/>
    </row>
    <row r="40" spans="1:14" ht="10.5" customHeight="1">
      <c r="A40" s="346"/>
      <c r="B40" s="39"/>
      <c r="C40" s="7" t="s">
        <v>15</v>
      </c>
      <c r="D40" s="107">
        <v>8</v>
      </c>
      <c r="E40" s="57">
        <v>925</v>
      </c>
      <c r="F40" s="57">
        <v>986</v>
      </c>
      <c r="G40" s="57">
        <v>67</v>
      </c>
      <c r="H40" s="57">
        <v>146</v>
      </c>
      <c r="I40" s="57">
        <v>174</v>
      </c>
      <c r="J40" s="57">
        <v>182</v>
      </c>
      <c r="K40" s="57">
        <v>215</v>
      </c>
      <c r="L40" s="57">
        <v>202</v>
      </c>
      <c r="N40" s="54"/>
    </row>
    <row r="41" spans="1:14" ht="10.5" customHeight="1">
      <c r="A41" s="336" t="s">
        <v>16</v>
      </c>
      <c r="B41" s="6"/>
      <c r="C41" s="7" t="s">
        <v>1</v>
      </c>
      <c r="D41" s="107">
        <v>4</v>
      </c>
      <c r="E41" s="57">
        <v>510</v>
      </c>
      <c r="F41" s="57">
        <v>507</v>
      </c>
      <c r="G41" s="57">
        <v>31</v>
      </c>
      <c r="H41" s="57">
        <v>74</v>
      </c>
      <c r="I41" s="57">
        <v>98</v>
      </c>
      <c r="J41" s="57">
        <v>102</v>
      </c>
      <c r="K41" s="57">
        <v>97</v>
      </c>
      <c r="L41" s="57">
        <v>105</v>
      </c>
      <c r="N41" s="54"/>
    </row>
    <row r="42" spans="1:14" ht="10.5" customHeight="1">
      <c r="A42" s="337"/>
      <c r="B42" s="33"/>
      <c r="C42" s="7" t="s">
        <v>15</v>
      </c>
      <c r="D42" s="107">
        <v>50</v>
      </c>
      <c r="E42" s="57">
        <v>5360</v>
      </c>
      <c r="F42" s="57">
        <v>5839</v>
      </c>
      <c r="G42" s="57">
        <v>297</v>
      </c>
      <c r="H42" s="57">
        <v>831</v>
      </c>
      <c r="I42" s="57">
        <v>1010</v>
      </c>
      <c r="J42" s="57">
        <v>1230</v>
      </c>
      <c r="K42" s="57">
        <v>1245</v>
      </c>
      <c r="L42" s="57">
        <v>1226</v>
      </c>
      <c r="N42" s="54"/>
    </row>
    <row r="43" spans="1:14" ht="10.5" customHeight="1">
      <c r="A43" s="336" t="s">
        <v>143</v>
      </c>
      <c r="B43" s="6"/>
      <c r="C43" s="7" t="s">
        <v>1</v>
      </c>
      <c r="D43" s="107">
        <v>1</v>
      </c>
      <c r="E43" s="57">
        <v>60</v>
      </c>
      <c r="F43" s="57">
        <v>66</v>
      </c>
      <c r="G43" s="57">
        <v>5</v>
      </c>
      <c r="H43" s="57">
        <v>10</v>
      </c>
      <c r="I43" s="57">
        <v>11</v>
      </c>
      <c r="J43" s="57">
        <v>14</v>
      </c>
      <c r="K43" s="57">
        <v>13</v>
      </c>
      <c r="L43" s="57">
        <v>13</v>
      </c>
      <c r="N43" s="54"/>
    </row>
    <row r="44" spans="1:14" ht="10.5" customHeight="1">
      <c r="A44" s="346"/>
      <c r="B44" s="39"/>
      <c r="C44" s="7" t="s">
        <v>15</v>
      </c>
      <c r="D44" s="107">
        <v>6</v>
      </c>
      <c r="E44" s="57">
        <v>640</v>
      </c>
      <c r="F44" s="57">
        <v>760</v>
      </c>
      <c r="G44" s="57">
        <v>42</v>
      </c>
      <c r="H44" s="57">
        <v>116</v>
      </c>
      <c r="I44" s="57">
        <v>124</v>
      </c>
      <c r="J44" s="57">
        <v>148</v>
      </c>
      <c r="K44" s="57">
        <v>166</v>
      </c>
      <c r="L44" s="57">
        <v>164</v>
      </c>
      <c r="N44" s="54"/>
    </row>
    <row r="45" spans="1:14" ht="10.5" customHeight="1">
      <c r="A45" s="336" t="s">
        <v>142</v>
      </c>
      <c r="B45" s="6"/>
      <c r="C45" s="7" t="s">
        <v>1</v>
      </c>
      <c r="D45" s="107">
        <v>1</v>
      </c>
      <c r="E45" s="57">
        <v>120</v>
      </c>
      <c r="F45" s="57">
        <v>107</v>
      </c>
      <c r="G45" s="57">
        <v>4</v>
      </c>
      <c r="H45" s="57">
        <v>13</v>
      </c>
      <c r="I45" s="57">
        <v>21</v>
      </c>
      <c r="J45" s="57">
        <v>26</v>
      </c>
      <c r="K45" s="57">
        <v>21</v>
      </c>
      <c r="L45" s="57">
        <v>22</v>
      </c>
      <c r="N45" s="54"/>
    </row>
    <row r="46" spans="1:14" ht="10.5" customHeight="1">
      <c r="A46" s="347"/>
      <c r="B46" s="38"/>
      <c r="C46" s="7" t="s">
        <v>15</v>
      </c>
      <c r="D46" s="107">
        <v>16</v>
      </c>
      <c r="E46" s="57">
        <v>1615</v>
      </c>
      <c r="F46" s="57">
        <v>1714</v>
      </c>
      <c r="G46" s="57">
        <v>85</v>
      </c>
      <c r="H46" s="57">
        <v>231</v>
      </c>
      <c r="I46" s="57">
        <v>292</v>
      </c>
      <c r="J46" s="57">
        <v>373</v>
      </c>
      <c r="K46" s="57">
        <v>376</v>
      </c>
      <c r="L46" s="57">
        <v>357</v>
      </c>
      <c r="N46" s="54"/>
    </row>
    <row r="47" spans="1:14" s="8" customFormat="1" ht="6" customHeight="1">
      <c r="A47" s="36"/>
      <c r="B47" s="36"/>
      <c r="C47" s="35"/>
      <c r="D47" s="24"/>
      <c r="E47" s="24"/>
      <c r="F47" s="24"/>
      <c r="G47" s="24"/>
      <c r="H47" s="24"/>
      <c r="I47" s="24"/>
      <c r="J47" s="24"/>
      <c r="K47" s="24"/>
      <c r="L47" s="24"/>
      <c r="N47" s="9"/>
    </row>
    <row r="48" spans="1:14" ht="10.5" customHeight="1">
      <c r="A48" s="5" t="s">
        <v>42</v>
      </c>
      <c r="B48" s="5"/>
      <c r="D48" s="8"/>
      <c r="E48" s="8"/>
      <c r="F48" s="8"/>
      <c r="G48" s="8"/>
      <c r="H48" s="8"/>
      <c r="I48" s="8"/>
      <c r="J48" s="8"/>
      <c r="K48" s="8"/>
      <c r="L48" s="8"/>
    </row>
    <row r="49" spans="1:1" ht="10.5" customHeight="1">
      <c r="A49" s="2" t="s">
        <v>216</v>
      </c>
    </row>
    <row r="50" spans="1:1" ht="10.5" customHeight="1"/>
    <row r="51" spans="1:1" ht="10.5" customHeight="1"/>
    <row r="52" spans="1:1" ht="10.5" customHeight="1"/>
  </sheetData>
  <mergeCells count="19">
    <mergeCell ref="A19:A20"/>
    <mergeCell ref="A8:C8"/>
    <mergeCell ref="D8:D9"/>
    <mergeCell ref="E8:E9"/>
    <mergeCell ref="G8:K8"/>
    <mergeCell ref="A9:C9"/>
    <mergeCell ref="A21:A22"/>
    <mergeCell ref="A43:A44"/>
    <mergeCell ref="A23:A24"/>
    <mergeCell ref="A25:A26"/>
    <mergeCell ref="A27:A28"/>
    <mergeCell ref="A29:A30"/>
    <mergeCell ref="A45:A46"/>
    <mergeCell ref="A31:A32"/>
    <mergeCell ref="A33:A34"/>
    <mergeCell ref="A35:A36"/>
    <mergeCell ref="A37:A38"/>
    <mergeCell ref="A39:A40"/>
    <mergeCell ref="A41:A42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L50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2" ht="10.5" customHeight="1"/>
    <row r="2" spans="1:12" ht="13.5" customHeight="1">
      <c r="A2" s="4" t="s">
        <v>262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0.5" customHeight="1"/>
    <row r="4" spans="1:12" s="4" customFormat="1" ht="13.5" customHeight="1">
      <c r="A4" s="29" t="s">
        <v>332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0.5" customHeight="1"/>
    <row r="6" spans="1:12" ht="10.5" customHeight="1">
      <c r="A6" s="2" t="s">
        <v>95</v>
      </c>
    </row>
    <row r="7" spans="1:12" ht="10.5" customHeight="1">
      <c r="A7" s="1"/>
      <c r="B7" s="1"/>
    </row>
    <row r="8" spans="1:12" ht="10.5" customHeight="1">
      <c r="A8" s="10" t="s">
        <v>224</v>
      </c>
      <c r="B8" s="10"/>
      <c r="C8" s="10"/>
      <c r="D8" s="3"/>
      <c r="E8" s="3"/>
      <c r="F8" s="3"/>
      <c r="G8" s="3"/>
      <c r="H8" s="3"/>
      <c r="I8" s="3"/>
      <c r="J8" s="3"/>
      <c r="K8" s="3"/>
      <c r="L8" s="20" t="s">
        <v>331</v>
      </c>
    </row>
    <row r="9" spans="1:12" ht="12" customHeight="1">
      <c r="A9" s="338" t="s">
        <v>330</v>
      </c>
      <c r="B9" s="338"/>
      <c r="C9" s="339"/>
      <c r="D9" s="340" t="s">
        <v>329</v>
      </c>
      <c r="E9" s="340" t="s">
        <v>328</v>
      </c>
      <c r="F9" s="53"/>
      <c r="G9" s="342" t="s">
        <v>327</v>
      </c>
      <c r="H9" s="343"/>
      <c r="I9" s="343"/>
      <c r="J9" s="343"/>
      <c r="K9" s="343"/>
      <c r="L9" s="52"/>
    </row>
    <row r="10" spans="1:12" ht="12" customHeight="1">
      <c r="A10" s="344" t="s">
        <v>326</v>
      </c>
      <c r="B10" s="344"/>
      <c r="C10" s="345"/>
      <c r="D10" s="341"/>
      <c r="E10" s="341"/>
      <c r="F10" s="51" t="s">
        <v>325</v>
      </c>
      <c r="G10" s="18" t="s">
        <v>324</v>
      </c>
      <c r="H10" s="18" t="s">
        <v>323</v>
      </c>
      <c r="I10" s="18" t="s">
        <v>322</v>
      </c>
      <c r="J10" s="18" t="s">
        <v>321</v>
      </c>
      <c r="K10" s="18" t="s">
        <v>320</v>
      </c>
      <c r="L10" s="18" t="s">
        <v>319</v>
      </c>
    </row>
    <row r="11" spans="1:12" ht="6" customHeight="1">
      <c r="A11" s="6"/>
      <c r="B11" s="6"/>
      <c r="C11" s="33"/>
      <c r="D11" s="50"/>
      <c r="E11" s="49"/>
      <c r="F11" s="48"/>
      <c r="G11" s="47"/>
      <c r="H11" s="47"/>
      <c r="I11" s="47"/>
      <c r="J11" s="47"/>
      <c r="K11" s="47"/>
      <c r="L11" s="47"/>
    </row>
    <row r="12" spans="1:12" ht="10.5" customHeight="1">
      <c r="A12" s="25" t="s">
        <v>318</v>
      </c>
      <c r="B12" s="19"/>
      <c r="C12" s="46"/>
      <c r="D12" s="22">
        <v>256</v>
      </c>
      <c r="E12" s="22">
        <v>24420</v>
      </c>
      <c r="F12" s="22">
        <v>25572</v>
      </c>
      <c r="G12" s="22">
        <v>1557</v>
      </c>
      <c r="H12" s="22">
        <v>3662</v>
      </c>
      <c r="I12" s="22">
        <v>4510</v>
      </c>
      <c r="J12" s="22">
        <v>5214</v>
      </c>
      <c r="K12" s="22">
        <v>5258</v>
      </c>
      <c r="L12" s="22">
        <v>5371</v>
      </c>
    </row>
    <row r="13" spans="1:12" ht="10.5" customHeight="1">
      <c r="A13" s="19" t="s">
        <v>317</v>
      </c>
      <c r="B13" s="19"/>
      <c r="C13" s="46"/>
      <c r="D13" s="22">
        <v>255</v>
      </c>
      <c r="E13" s="22">
        <v>24400</v>
      </c>
      <c r="F13" s="22">
        <v>25911</v>
      </c>
      <c r="G13" s="22">
        <v>1621</v>
      </c>
      <c r="H13" s="22">
        <v>3741</v>
      </c>
      <c r="I13" s="22">
        <v>4699</v>
      </c>
      <c r="J13" s="22">
        <v>5208</v>
      </c>
      <c r="K13" s="22">
        <v>5337</v>
      </c>
      <c r="L13" s="22">
        <v>5305</v>
      </c>
    </row>
    <row r="14" spans="1:12" ht="10.5" customHeight="1">
      <c r="A14" s="19" t="s">
        <v>316</v>
      </c>
      <c r="B14" s="19"/>
      <c r="C14" s="46"/>
      <c r="D14" s="22">
        <v>256</v>
      </c>
      <c r="E14" s="22">
        <v>24525</v>
      </c>
      <c r="F14" s="22">
        <v>26613</v>
      </c>
      <c r="G14" s="22">
        <v>1754</v>
      </c>
      <c r="H14" s="22">
        <v>3922</v>
      </c>
      <c r="I14" s="22">
        <v>4742</v>
      </c>
      <c r="J14" s="22">
        <v>5488</v>
      </c>
      <c r="K14" s="22">
        <v>5349</v>
      </c>
      <c r="L14" s="22">
        <v>5358</v>
      </c>
    </row>
    <row r="15" spans="1:12" s="16" customFormat="1" ht="10.5" customHeight="1">
      <c r="A15" s="19" t="s">
        <v>315</v>
      </c>
      <c r="B15" s="45"/>
      <c r="C15" s="46"/>
      <c r="D15" s="21">
        <v>253</v>
      </c>
      <c r="E15" s="22">
        <v>24945</v>
      </c>
      <c r="F15" s="22">
        <v>27464</v>
      </c>
      <c r="G15" s="22">
        <v>1936</v>
      </c>
      <c r="H15" s="22">
        <v>4186</v>
      </c>
      <c r="I15" s="22">
        <v>4965</v>
      </c>
      <c r="J15" s="22">
        <v>5488</v>
      </c>
      <c r="K15" s="22">
        <v>5555</v>
      </c>
      <c r="L15" s="22">
        <v>5334</v>
      </c>
    </row>
    <row r="16" spans="1:12" s="16" customFormat="1" ht="10.5" customHeight="1">
      <c r="A16" s="45"/>
      <c r="B16" s="45"/>
      <c r="C16" s="13" t="s">
        <v>314</v>
      </c>
      <c r="D16" s="109">
        <v>254</v>
      </c>
      <c r="E16" s="41">
        <v>25335</v>
      </c>
      <c r="F16" s="41">
        <v>28087</v>
      </c>
      <c r="G16" s="41">
        <v>1943</v>
      </c>
      <c r="H16" s="41">
        <v>4317</v>
      </c>
      <c r="I16" s="41">
        <v>5110</v>
      </c>
      <c r="J16" s="41">
        <v>5592</v>
      </c>
      <c r="K16" s="41">
        <v>5531</v>
      </c>
      <c r="L16" s="41">
        <v>5594</v>
      </c>
    </row>
    <row r="17" spans="1:12" s="16" customFormat="1" ht="10.5" customHeight="1">
      <c r="A17" s="31" t="s">
        <v>313</v>
      </c>
      <c r="B17" s="31"/>
      <c r="C17" s="13" t="s">
        <v>300</v>
      </c>
      <c r="D17" s="108">
        <v>26</v>
      </c>
      <c r="E17" s="58">
        <v>2455</v>
      </c>
      <c r="F17" s="58">
        <v>2373</v>
      </c>
      <c r="G17" s="58">
        <v>186</v>
      </c>
      <c r="H17" s="58">
        <v>393</v>
      </c>
      <c r="I17" s="58">
        <v>436</v>
      </c>
      <c r="J17" s="58">
        <v>434</v>
      </c>
      <c r="K17" s="58">
        <v>466</v>
      </c>
      <c r="L17" s="58">
        <v>458</v>
      </c>
    </row>
    <row r="18" spans="1:12" s="16" customFormat="1" ht="10.5" customHeight="1">
      <c r="A18" s="56" t="s">
        <v>312</v>
      </c>
      <c r="B18" s="43"/>
      <c r="C18" s="17" t="s">
        <v>299</v>
      </c>
      <c r="D18" s="108">
        <v>228</v>
      </c>
      <c r="E18" s="58">
        <v>22880</v>
      </c>
      <c r="F18" s="58">
        <v>25714</v>
      </c>
      <c r="G18" s="58">
        <v>1757</v>
      </c>
      <c r="H18" s="58">
        <v>3924</v>
      </c>
      <c r="I18" s="58">
        <v>4674</v>
      </c>
      <c r="J18" s="58">
        <v>5158</v>
      </c>
      <c r="K18" s="58">
        <v>5065</v>
      </c>
      <c r="L18" s="58">
        <v>5136</v>
      </c>
    </row>
    <row r="19" spans="1:12" ht="6" customHeight="1">
      <c r="A19" s="5"/>
      <c r="B19" s="5"/>
      <c r="C19" s="6"/>
      <c r="D19" s="21"/>
      <c r="E19" s="22"/>
      <c r="F19" s="22"/>
      <c r="G19" s="22"/>
      <c r="H19" s="22"/>
      <c r="I19" s="22"/>
      <c r="J19" s="22"/>
      <c r="K19" s="22"/>
      <c r="L19" s="22"/>
    </row>
    <row r="20" spans="1:12" ht="10.5" customHeight="1">
      <c r="A20" s="336" t="s">
        <v>311</v>
      </c>
      <c r="B20" s="6"/>
      <c r="C20" s="7" t="s">
        <v>300</v>
      </c>
      <c r="D20" s="107">
        <v>2</v>
      </c>
      <c r="E20" s="57">
        <v>240</v>
      </c>
      <c r="F20" s="57">
        <v>203</v>
      </c>
      <c r="G20" s="57">
        <v>14</v>
      </c>
      <c r="H20" s="57">
        <v>41</v>
      </c>
      <c r="I20" s="57">
        <v>59</v>
      </c>
      <c r="J20" s="57">
        <v>25</v>
      </c>
      <c r="K20" s="57">
        <v>34</v>
      </c>
      <c r="L20" s="57">
        <v>30</v>
      </c>
    </row>
    <row r="21" spans="1:12" ht="10.5" customHeight="1">
      <c r="A21" s="346"/>
      <c r="B21" s="39"/>
      <c r="C21" s="7" t="s">
        <v>299</v>
      </c>
      <c r="D21" s="107">
        <v>18</v>
      </c>
      <c r="E21" s="57">
        <v>1880</v>
      </c>
      <c r="F21" s="57">
        <v>2187</v>
      </c>
      <c r="G21" s="57">
        <v>150</v>
      </c>
      <c r="H21" s="57">
        <v>320</v>
      </c>
      <c r="I21" s="57">
        <v>410</v>
      </c>
      <c r="J21" s="57">
        <v>439</v>
      </c>
      <c r="K21" s="57">
        <v>433</v>
      </c>
      <c r="L21" s="57">
        <v>435</v>
      </c>
    </row>
    <row r="22" spans="1:12" ht="10.5" customHeight="1">
      <c r="A22" s="336" t="s">
        <v>310</v>
      </c>
      <c r="B22" s="6"/>
      <c r="C22" s="7" t="s">
        <v>300</v>
      </c>
      <c r="D22" s="107">
        <v>2</v>
      </c>
      <c r="E22" s="57">
        <v>160</v>
      </c>
      <c r="F22" s="57">
        <v>169</v>
      </c>
      <c r="G22" s="57">
        <v>20</v>
      </c>
      <c r="H22" s="57">
        <v>38</v>
      </c>
      <c r="I22" s="57">
        <v>41</v>
      </c>
      <c r="J22" s="57">
        <v>24</v>
      </c>
      <c r="K22" s="57">
        <v>23</v>
      </c>
      <c r="L22" s="57">
        <v>23</v>
      </c>
    </row>
    <row r="23" spans="1:12" ht="10.5" customHeight="1">
      <c r="A23" s="346"/>
      <c r="B23" s="39"/>
      <c r="C23" s="7" t="s">
        <v>299</v>
      </c>
      <c r="D23" s="107">
        <v>11</v>
      </c>
      <c r="E23" s="57">
        <v>1095</v>
      </c>
      <c r="F23" s="57">
        <v>1290</v>
      </c>
      <c r="G23" s="57">
        <v>104</v>
      </c>
      <c r="H23" s="57">
        <v>212</v>
      </c>
      <c r="I23" s="57">
        <v>222</v>
      </c>
      <c r="J23" s="57">
        <v>247</v>
      </c>
      <c r="K23" s="57">
        <v>253</v>
      </c>
      <c r="L23" s="57">
        <v>252</v>
      </c>
    </row>
    <row r="24" spans="1:12" ht="10.5" customHeight="1">
      <c r="A24" s="336" t="s">
        <v>309</v>
      </c>
      <c r="B24" s="6"/>
      <c r="C24" s="7" t="s">
        <v>300</v>
      </c>
      <c r="D24" s="107">
        <v>3</v>
      </c>
      <c r="E24" s="57">
        <v>355</v>
      </c>
      <c r="F24" s="57">
        <v>344</v>
      </c>
      <c r="G24" s="57">
        <v>25</v>
      </c>
      <c r="H24" s="57">
        <v>58</v>
      </c>
      <c r="I24" s="57">
        <v>62</v>
      </c>
      <c r="J24" s="57">
        <v>67</v>
      </c>
      <c r="K24" s="57">
        <v>60</v>
      </c>
      <c r="L24" s="57">
        <v>72</v>
      </c>
    </row>
    <row r="25" spans="1:12" ht="10.5" customHeight="1">
      <c r="A25" s="346"/>
      <c r="B25" s="39"/>
      <c r="C25" s="7" t="s">
        <v>299</v>
      </c>
      <c r="D25" s="107">
        <v>25</v>
      </c>
      <c r="E25" s="57">
        <v>2075</v>
      </c>
      <c r="F25" s="57">
        <v>2372</v>
      </c>
      <c r="G25" s="57">
        <v>197</v>
      </c>
      <c r="H25" s="57">
        <v>390</v>
      </c>
      <c r="I25" s="57">
        <v>448</v>
      </c>
      <c r="J25" s="57">
        <v>475</v>
      </c>
      <c r="K25" s="57">
        <v>437</v>
      </c>
      <c r="L25" s="57">
        <v>425</v>
      </c>
    </row>
    <row r="26" spans="1:12" ht="10.5" customHeight="1">
      <c r="A26" s="336" t="s">
        <v>308</v>
      </c>
      <c r="B26" s="6"/>
      <c r="C26" s="7" t="s">
        <v>300</v>
      </c>
      <c r="D26" s="107">
        <v>3</v>
      </c>
      <c r="E26" s="57">
        <v>230</v>
      </c>
      <c r="F26" s="57">
        <v>277</v>
      </c>
      <c r="G26" s="57">
        <v>29</v>
      </c>
      <c r="H26" s="57">
        <v>54</v>
      </c>
      <c r="I26" s="57">
        <v>54</v>
      </c>
      <c r="J26" s="57">
        <v>48</v>
      </c>
      <c r="K26" s="57">
        <v>48</v>
      </c>
      <c r="L26" s="57">
        <v>44</v>
      </c>
    </row>
    <row r="27" spans="1:12" ht="10.5" customHeight="1">
      <c r="A27" s="337"/>
      <c r="B27" s="33"/>
      <c r="C27" s="7" t="s">
        <v>299</v>
      </c>
      <c r="D27" s="107">
        <v>11</v>
      </c>
      <c r="E27" s="57">
        <v>1400</v>
      </c>
      <c r="F27" s="57">
        <v>1487</v>
      </c>
      <c r="G27" s="57">
        <v>112</v>
      </c>
      <c r="H27" s="57">
        <v>234</v>
      </c>
      <c r="I27" s="57">
        <v>271</v>
      </c>
      <c r="J27" s="57">
        <v>293</v>
      </c>
      <c r="K27" s="57">
        <v>286</v>
      </c>
      <c r="L27" s="57">
        <v>291</v>
      </c>
    </row>
    <row r="28" spans="1:12" ht="10.5" customHeight="1">
      <c r="A28" s="336" t="s">
        <v>307</v>
      </c>
      <c r="B28" s="6"/>
      <c r="C28" s="7" t="s">
        <v>300</v>
      </c>
      <c r="D28" s="107">
        <v>1</v>
      </c>
      <c r="E28" s="57">
        <v>110</v>
      </c>
      <c r="F28" s="57">
        <v>121</v>
      </c>
      <c r="G28" s="57">
        <v>12</v>
      </c>
      <c r="H28" s="57">
        <v>21</v>
      </c>
      <c r="I28" s="57">
        <v>24</v>
      </c>
      <c r="J28" s="57">
        <v>17</v>
      </c>
      <c r="K28" s="57">
        <v>26</v>
      </c>
      <c r="L28" s="57">
        <v>21</v>
      </c>
    </row>
    <row r="29" spans="1:12" ht="10.5" customHeight="1">
      <c r="A29" s="337"/>
      <c r="B29" s="33"/>
      <c r="C29" s="7" t="s">
        <v>299</v>
      </c>
      <c r="D29" s="107">
        <v>8</v>
      </c>
      <c r="E29" s="57">
        <v>705</v>
      </c>
      <c r="F29" s="57">
        <v>818</v>
      </c>
      <c r="G29" s="57">
        <v>50</v>
      </c>
      <c r="H29" s="57">
        <v>123</v>
      </c>
      <c r="I29" s="57">
        <v>152</v>
      </c>
      <c r="J29" s="57">
        <v>153</v>
      </c>
      <c r="K29" s="57">
        <v>174</v>
      </c>
      <c r="L29" s="57">
        <v>166</v>
      </c>
    </row>
    <row r="30" spans="1:12" ht="10.5" customHeight="1">
      <c r="A30" s="336" t="s">
        <v>306</v>
      </c>
      <c r="B30" s="6"/>
      <c r="C30" s="7" t="s">
        <v>300</v>
      </c>
      <c r="D30" s="107">
        <v>1</v>
      </c>
      <c r="E30" s="57">
        <v>120</v>
      </c>
      <c r="F30" s="57">
        <v>62</v>
      </c>
      <c r="G30" s="57">
        <v>0</v>
      </c>
      <c r="H30" s="57">
        <v>0</v>
      </c>
      <c r="I30" s="57">
        <v>0</v>
      </c>
      <c r="J30" s="57">
        <v>17</v>
      </c>
      <c r="K30" s="57">
        <v>31</v>
      </c>
      <c r="L30" s="57">
        <v>14</v>
      </c>
    </row>
    <row r="31" spans="1:12" ht="10.5" customHeight="1">
      <c r="A31" s="337"/>
      <c r="B31" s="33"/>
      <c r="C31" s="7" t="s">
        <v>299</v>
      </c>
      <c r="D31" s="107">
        <v>19</v>
      </c>
      <c r="E31" s="57">
        <v>2440</v>
      </c>
      <c r="F31" s="57">
        <v>2870</v>
      </c>
      <c r="G31" s="57">
        <v>171</v>
      </c>
      <c r="H31" s="57">
        <v>446</v>
      </c>
      <c r="I31" s="57">
        <v>527</v>
      </c>
      <c r="J31" s="57">
        <v>557</v>
      </c>
      <c r="K31" s="57">
        <v>573</v>
      </c>
      <c r="L31" s="57">
        <v>596</v>
      </c>
    </row>
    <row r="32" spans="1:12" ht="10.5" customHeight="1">
      <c r="A32" s="336" t="s">
        <v>305</v>
      </c>
      <c r="B32" s="6"/>
      <c r="C32" s="7" t="s">
        <v>300</v>
      </c>
      <c r="D32" s="107">
        <v>1</v>
      </c>
      <c r="E32" s="57">
        <v>160</v>
      </c>
      <c r="F32" s="57">
        <v>98</v>
      </c>
      <c r="G32" s="57">
        <v>4</v>
      </c>
      <c r="H32" s="57">
        <v>15</v>
      </c>
      <c r="I32" s="57">
        <v>18</v>
      </c>
      <c r="J32" s="57">
        <v>21</v>
      </c>
      <c r="K32" s="57">
        <v>20</v>
      </c>
      <c r="L32" s="57">
        <v>20</v>
      </c>
    </row>
    <row r="33" spans="1:12" ht="10.5" customHeight="1">
      <c r="A33" s="337"/>
      <c r="B33" s="33"/>
      <c r="C33" s="7" t="s">
        <v>299</v>
      </c>
      <c r="D33" s="107">
        <v>8</v>
      </c>
      <c r="E33" s="57">
        <v>740</v>
      </c>
      <c r="F33" s="57">
        <v>867</v>
      </c>
      <c r="G33" s="57">
        <v>76</v>
      </c>
      <c r="H33" s="57">
        <v>153</v>
      </c>
      <c r="I33" s="57">
        <v>156</v>
      </c>
      <c r="J33" s="57">
        <v>164</v>
      </c>
      <c r="K33" s="57">
        <v>155</v>
      </c>
      <c r="L33" s="57">
        <v>163</v>
      </c>
    </row>
    <row r="34" spans="1:12" ht="10.5" customHeight="1">
      <c r="A34" s="336" t="s">
        <v>304</v>
      </c>
      <c r="B34" s="6"/>
      <c r="C34" s="7" t="s">
        <v>300</v>
      </c>
      <c r="D34" s="107">
        <v>5</v>
      </c>
      <c r="E34" s="57">
        <v>420</v>
      </c>
      <c r="F34" s="57">
        <v>436</v>
      </c>
      <c r="G34" s="57">
        <v>40</v>
      </c>
      <c r="H34" s="57">
        <v>68</v>
      </c>
      <c r="I34" s="57">
        <v>68</v>
      </c>
      <c r="J34" s="57">
        <v>87</v>
      </c>
      <c r="K34" s="57">
        <v>82</v>
      </c>
      <c r="L34" s="57">
        <v>91</v>
      </c>
    </row>
    <row r="35" spans="1:12" ht="10.5" customHeight="1">
      <c r="A35" s="337"/>
      <c r="B35" s="33"/>
      <c r="C35" s="7" t="s">
        <v>299</v>
      </c>
      <c r="D35" s="107">
        <v>24</v>
      </c>
      <c r="E35" s="57">
        <v>1875</v>
      </c>
      <c r="F35" s="57">
        <v>2133</v>
      </c>
      <c r="G35" s="57">
        <v>168</v>
      </c>
      <c r="H35" s="57">
        <v>321</v>
      </c>
      <c r="I35" s="57">
        <v>402</v>
      </c>
      <c r="J35" s="57">
        <v>437</v>
      </c>
      <c r="K35" s="57">
        <v>409</v>
      </c>
      <c r="L35" s="57">
        <v>396</v>
      </c>
    </row>
    <row r="36" spans="1:12" ht="10.5" customHeight="1">
      <c r="A36" s="336" t="s">
        <v>303</v>
      </c>
      <c r="B36" s="6"/>
      <c r="C36" s="7" t="s">
        <v>300</v>
      </c>
      <c r="D36" s="107">
        <v>4</v>
      </c>
      <c r="E36" s="57">
        <v>150</v>
      </c>
      <c r="F36" s="57">
        <v>139</v>
      </c>
      <c r="G36" s="57">
        <v>4</v>
      </c>
      <c r="H36" s="57">
        <v>10</v>
      </c>
      <c r="I36" s="57">
        <v>18</v>
      </c>
      <c r="J36" s="57">
        <v>35</v>
      </c>
      <c r="K36" s="57">
        <v>33</v>
      </c>
      <c r="L36" s="57">
        <v>39</v>
      </c>
    </row>
    <row r="37" spans="1:12" ht="10.5" customHeight="1">
      <c r="A37" s="337"/>
      <c r="B37" s="33"/>
      <c r="C37" s="7" t="s">
        <v>299</v>
      </c>
      <c r="D37" s="107">
        <v>29</v>
      </c>
      <c r="E37" s="57">
        <v>2755</v>
      </c>
      <c r="F37" s="57">
        <v>3000</v>
      </c>
      <c r="G37" s="57">
        <v>222</v>
      </c>
      <c r="H37" s="57">
        <v>494</v>
      </c>
      <c r="I37" s="57">
        <v>555</v>
      </c>
      <c r="J37" s="57">
        <v>589</v>
      </c>
      <c r="K37" s="57">
        <v>569</v>
      </c>
      <c r="L37" s="57">
        <v>571</v>
      </c>
    </row>
    <row r="38" spans="1:12" ht="10.5" customHeight="1">
      <c r="A38" s="336" t="s">
        <v>302</v>
      </c>
      <c r="B38" s="6"/>
      <c r="C38" s="7" t="s">
        <v>300</v>
      </c>
      <c r="D38" s="10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</row>
    <row r="39" spans="1:12" ht="10.5" customHeight="1">
      <c r="A39" s="337"/>
      <c r="B39" s="33"/>
      <c r="C39" s="7" t="s">
        <v>299</v>
      </c>
      <c r="D39" s="107">
        <v>25</v>
      </c>
      <c r="E39" s="57">
        <v>2570</v>
      </c>
      <c r="F39" s="57">
        <v>2761</v>
      </c>
      <c r="G39" s="57">
        <v>201</v>
      </c>
      <c r="H39" s="57">
        <v>427</v>
      </c>
      <c r="I39" s="57">
        <v>484</v>
      </c>
      <c r="J39" s="57">
        <v>567</v>
      </c>
      <c r="K39" s="57">
        <v>551</v>
      </c>
      <c r="L39" s="57">
        <v>531</v>
      </c>
    </row>
    <row r="40" spans="1:12" ht="10.5" customHeight="1">
      <c r="A40" s="336" t="s">
        <v>217</v>
      </c>
      <c r="B40" s="6"/>
      <c r="C40" s="7" t="s">
        <v>300</v>
      </c>
      <c r="D40" s="10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</row>
    <row r="41" spans="1:12" ht="10.5" customHeight="1">
      <c r="A41" s="346"/>
      <c r="B41" s="39"/>
      <c r="C41" s="7" t="s">
        <v>299</v>
      </c>
      <c r="D41" s="107">
        <v>8</v>
      </c>
      <c r="E41" s="57">
        <v>925</v>
      </c>
      <c r="F41" s="57">
        <v>974</v>
      </c>
      <c r="G41" s="57">
        <v>54</v>
      </c>
      <c r="H41" s="57">
        <v>133</v>
      </c>
      <c r="I41" s="57">
        <v>176</v>
      </c>
      <c r="J41" s="57">
        <v>211</v>
      </c>
      <c r="K41" s="57">
        <v>200</v>
      </c>
      <c r="L41" s="57">
        <v>200</v>
      </c>
    </row>
    <row r="42" spans="1:12" ht="10.5" customHeight="1">
      <c r="A42" s="336" t="s">
        <v>301</v>
      </c>
      <c r="B42" s="6"/>
      <c r="C42" s="7" t="s">
        <v>300</v>
      </c>
      <c r="D42" s="107">
        <v>4</v>
      </c>
      <c r="E42" s="57">
        <v>510</v>
      </c>
      <c r="F42" s="57">
        <v>524</v>
      </c>
      <c r="G42" s="57">
        <v>38</v>
      </c>
      <c r="H42" s="57">
        <v>88</v>
      </c>
      <c r="I42" s="57">
        <v>92</v>
      </c>
      <c r="J42" s="57">
        <v>93</v>
      </c>
      <c r="K42" s="57">
        <v>109</v>
      </c>
      <c r="L42" s="57">
        <v>104</v>
      </c>
    </row>
    <row r="43" spans="1:12" ht="10.5" customHeight="1">
      <c r="A43" s="337"/>
      <c r="B43" s="33"/>
      <c r="C43" s="7" t="s">
        <v>299</v>
      </c>
      <c r="D43" s="107">
        <v>50</v>
      </c>
      <c r="E43" s="57">
        <v>5345</v>
      </c>
      <c r="F43" s="57">
        <v>5929</v>
      </c>
      <c r="G43" s="57">
        <v>306</v>
      </c>
      <c r="H43" s="57">
        <v>804</v>
      </c>
      <c r="I43" s="57">
        <v>1047</v>
      </c>
      <c r="J43" s="57">
        <v>1237</v>
      </c>
      <c r="K43" s="57">
        <v>1225</v>
      </c>
      <c r="L43" s="57">
        <v>1310</v>
      </c>
    </row>
    <row r="44" spans="1:12" ht="10.5" customHeight="1">
      <c r="A44" s="336" t="s">
        <v>143</v>
      </c>
      <c r="B44" s="6"/>
      <c r="C44" s="7" t="s">
        <v>300</v>
      </c>
      <c r="D44" s="107">
        <v>1</v>
      </c>
      <c r="E44" s="57">
        <v>60</v>
      </c>
      <c r="F44" s="57">
        <v>74</v>
      </c>
      <c r="G44" s="57">
        <v>5</v>
      </c>
      <c r="H44" s="57">
        <v>12</v>
      </c>
      <c r="I44" s="57">
        <v>14</v>
      </c>
      <c r="J44" s="57">
        <v>14</v>
      </c>
      <c r="K44" s="57">
        <v>13</v>
      </c>
      <c r="L44" s="57">
        <v>16</v>
      </c>
    </row>
    <row r="45" spans="1:12" ht="10.5" customHeight="1">
      <c r="A45" s="346"/>
      <c r="B45" s="39"/>
      <c r="C45" s="7" t="s">
        <v>299</v>
      </c>
      <c r="D45" s="107">
        <v>6</v>
      </c>
      <c r="E45" s="57">
        <v>610</v>
      </c>
      <c r="F45" s="57">
        <v>718</v>
      </c>
      <c r="G45" s="57">
        <v>34</v>
      </c>
      <c r="H45" s="57">
        <v>89</v>
      </c>
      <c r="I45" s="57">
        <v>118</v>
      </c>
      <c r="J45" s="57">
        <v>157</v>
      </c>
      <c r="K45" s="57">
        <v>163</v>
      </c>
      <c r="L45" s="57">
        <v>157</v>
      </c>
    </row>
    <row r="46" spans="1:12" ht="10.5" customHeight="1">
      <c r="A46" s="336" t="s">
        <v>142</v>
      </c>
      <c r="B46" s="6"/>
      <c r="C46" s="7" t="s">
        <v>300</v>
      </c>
      <c r="D46" s="107">
        <v>1</v>
      </c>
      <c r="E46" s="57">
        <v>120</v>
      </c>
      <c r="F46" s="57">
        <v>102</v>
      </c>
      <c r="G46" s="57">
        <v>4</v>
      </c>
      <c r="H46" s="57">
        <v>17</v>
      </c>
      <c r="I46" s="57">
        <v>18</v>
      </c>
      <c r="J46" s="57">
        <v>18</v>
      </c>
      <c r="K46" s="57">
        <v>27</v>
      </c>
      <c r="L46" s="57">
        <v>18</v>
      </c>
    </row>
    <row r="47" spans="1:12" ht="10.5" customHeight="1">
      <c r="A47" s="347"/>
      <c r="B47" s="38"/>
      <c r="C47" s="7" t="s">
        <v>299</v>
      </c>
      <c r="D47" s="107">
        <v>16</v>
      </c>
      <c r="E47" s="57">
        <v>1640</v>
      </c>
      <c r="F47" s="57">
        <v>1773</v>
      </c>
      <c r="G47" s="57">
        <v>87</v>
      </c>
      <c r="H47" s="57">
        <v>232</v>
      </c>
      <c r="I47" s="57">
        <v>322</v>
      </c>
      <c r="J47" s="57">
        <v>371</v>
      </c>
      <c r="K47" s="57">
        <v>353</v>
      </c>
      <c r="L47" s="57">
        <v>408</v>
      </c>
    </row>
    <row r="48" spans="1:12" s="8" customFormat="1" ht="6" customHeight="1">
      <c r="A48" s="36"/>
      <c r="B48" s="36"/>
      <c r="C48" s="35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0.5" customHeight="1">
      <c r="A49" s="5" t="s">
        <v>298</v>
      </c>
      <c r="B49" s="5"/>
      <c r="D49" s="8"/>
      <c r="E49" s="8"/>
      <c r="F49" s="8"/>
      <c r="G49" s="8"/>
      <c r="H49" s="8"/>
      <c r="I49" s="8"/>
      <c r="J49" s="8"/>
      <c r="K49" s="8"/>
      <c r="L49" s="8"/>
    </row>
    <row r="50" spans="1:12" ht="10.5" customHeight="1">
      <c r="A50" s="2" t="s">
        <v>216</v>
      </c>
    </row>
  </sheetData>
  <mergeCells count="19">
    <mergeCell ref="A22:A23"/>
    <mergeCell ref="A9:C9"/>
    <mergeCell ref="A10:C10"/>
    <mergeCell ref="A20:A21"/>
    <mergeCell ref="G9:K9"/>
    <mergeCell ref="D9:D10"/>
    <mergeCell ref="E9:E10"/>
    <mergeCell ref="A24:A25"/>
    <mergeCell ref="A30:A31"/>
    <mergeCell ref="A42:A43"/>
    <mergeCell ref="A44:A45"/>
    <mergeCell ref="A26:A27"/>
    <mergeCell ref="A28:A29"/>
    <mergeCell ref="A46:A47"/>
    <mergeCell ref="A32:A33"/>
    <mergeCell ref="A34:A35"/>
    <mergeCell ref="A36:A37"/>
    <mergeCell ref="A38:A39"/>
    <mergeCell ref="A40:A41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L50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2" ht="10.5" customHeight="1"/>
    <row r="2" spans="1:12" ht="13.5" customHeight="1">
      <c r="A2" s="4" t="s">
        <v>262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0.5" customHeight="1"/>
    <row r="4" spans="1:12" s="4" customFormat="1" ht="13.5" customHeight="1">
      <c r="A4" s="29" t="s">
        <v>297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0.5" customHeight="1"/>
    <row r="6" spans="1:12" ht="10.5" customHeight="1">
      <c r="A6" s="2" t="s">
        <v>95</v>
      </c>
    </row>
    <row r="7" spans="1:12" ht="10.5" customHeight="1">
      <c r="A7" s="1"/>
      <c r="B7" s="1"/>
    </row>
    <row r="8" spans="1:12" ht="10.5" customHeight="1">
      <c r="A8" s="10" t="s">
        <v>224</v>
      </c>
      <c r="B8" s="10"/>
      <c r="C8" s="10"/>
      <c r="D8" s="3"/>
      <c r="E8" s="3"/>
      <c r="F8" s="3"/>
      <c r="G8" s="3"/>
      <c r="H8" s="3"/>
      <c r="I8" s="3"/>
      <c r="J8" s="3"/>
      <c r="K8" s="3"/>
      <c r="L8" s="20" t="s">
        <v>296</v>
      </c>
    </row>
    <row r="9" spans="1:12" ht="12" customHeight="1">
      <c r="A9" s="338" t="s">
        <v>295</v>
      </c>
      <c r="B9" s="338"/>
      <c r="C9" s="339"/>
      <c r="D9" s="340" t="s">
        <v>294</v>
      </c>
      <c r="E9" s="340" t="s">
        <v>293</v>
      </c>
      <c r="F9" s="53"/>
      <c r="G9" s="342" t="s">
        <v>292</v>
      </c>
      <c r="H9" s="343"/>
      <c r="I9" s="343"/>
      <c r="J9" s="343"/>
      <c r="K9" s="343"/>
      <c r="L9" s="52"/>
    </row>
    <row r="10" spans="1:12" ht="12" customHeight="1">
      <c r="A10" s="344" t="s">
        <v>291</v>
      </c>
      <c r="B10" s="344"/>
      <c r="C10" s="345"/>
      <c r="D10" s="341"/>
      <c r="E10" s="341"/>
      <c r="F10" s="51" t="s">
        <v>290</v>
      </c>
      <c r="G10" s="18" t="s">
        <v>289</v>
      </c>
      <c r="H10" s="18" t="s">
        <v>288</v>
      </c>
      <c r="I10" s="18" t="s">
        <v>287</v>
      </c>
      <c r="J10" s="18" t="s">
        <v>286</v>
      </c>
      <c r="K10" s="18" t="s">
        <v>285</v>
      </c>
      <c r="L10" s="18" t="s">
        <v>284</v>
      </c>
    </row>
    <row r="11" spans="1:12" ht="6" customHeight="1">
      <c r="A11" s="6"/>
      <c r="B11" s="6"/>
      <c r="C11" s="33"/>
      <c r="D11" s="50"/>
      <c r="E11" s="49"/>
      <c r="F11" s="48"/>
      <c r="G11" s="47"/>
      <c r="H11" s="47"/>
      <c r="I11" s="47"/>
      <c r="J11" s="47"/>
      <c r="K11" s="47"/>
      <c r="L11" s="47"/>
    </row>
    <row r="12" spans="1:12" ht="10.5" customHeight="1">
      <c r="A12" s="25" t="s">
        <v>283</v>
      </c>
      <c r="B12" s="25"/>
      <c r="C12" s="46"/>
      <c r="D12" s="22">
        <v>256</v>
      </c>
      <c r="E12" s="22">
        <v>24420</v>
      </c>
      <c r="F12" s="22">
        <v>25461</v>
      </c>
      <c r="G12" s="22">
        <v>1561</v>
      </c>
      <c r="H12" s="22">
        <v>3503</v>
      </c>
      <c r="I12" s="22">
        <v>4516</v>
      </c>
      <c r="J12" s="22">
        <v>5164</v>
      </c>
      <c r="K12" s="22">
        <v>5382</v>
      </c>
      <c r="L12" s="22">
        <v>5335</v>
      </c>
    </row>
    <row r="13" spans="1:12" ht="10.5" customHeight="1">
      <c r="A13" s="19" t="s">
        <v>282</v>
      </c>
      <c r="B13" s="19"/>
      <c r="C13" s="46"/>
      <c r="D13" s="22">
        <v>256</v>
      </c>
      <c r="E13" s="22">
        <v>24420</v>
      </c>
      <c r="F13" s="22">
        <v>25572</v>
      </c>
      <c r="G13" s="22">
        <v>1557</v>
      </c>
      <c r="H13" s="22">
        <v>3662</v>
      </c>
      <c r="I13" s="22">
        <v>4510</v>
      </c>
      <c r="J13" s="22">
        <v>5214</v>
      </c>
      <c r="K13" s="22">
        <v>5258</v>
      </c>
      <c r="L13" s="22">
        <v>5371</v>
      </c>
    </row>
    <row r="14" spans="1:12" ht="10.5" customHeight="1">
      <c r="A14" s="19" t="s">
        <v>281</v>
      </c>
      <c r="B14" s="19"/>
      <c r="C14" s="46"/>
      <c r="D14" s="22">
        <v>255</v>
      </c>
      <c r="E14" s="22">
        <v>24400</v>
      </c>
      <c r="F14" s="22">
        <v>25911</v>
      </c>
      <c r="G14" s="22">
        <v>1621</v>
      </c>
      <c r="H14" s="22">
        <v>3741</v>
      </c>
      <c r="I14" s="22">
        <v>4699</v>
      </c>
      <c r="J14" s="22">
        <v>5208</v>
      </c>
      <c r="K14" s="22">
        <v>5337</v>
      </c>
      <c r="L14" s="22">
        <v>5305</v>
      </c>
    </row>
    <row r="15" spans="1:12" ht="10.5" customHeight="1">
      <c r="A15" s="19" t="s">
        <v>280</v>
      </c>
      <c r="B15" s="19"/>
      <c r="C15" s="46"/>
      <c r="D15" s="22">
        <v>256</v>
      </c>
      <c r="E15" s="22">
        <v>24525</v>
      </c>
      <c r="F15" s="22">
        <v>26613</v>
      </c>
      <c r="G15" s="22">
        <v>1754</v>
      </c>
      <c r="H15" s="22">
        <v>3922</v>
      </c>
      <c r="I15" s="22">
        <v>4742</v>
      </c>
      <c r="J15" s="22">
        <v>5488</v>
      </c>
      <c r="K15" s="22">
        <v>5349</v>
      </c>
      <c r="L15" s="22">
        <v>5358</v>
      </c>
    </row>
    <row r="16" spans="1:12" s="16" customFormat="1" ht="10.5" customHeight="1">
      <c r="A16" s="45"/>
      <c r="B16" s="45"/>
      <c r="C16" s="13" t="s">
        <v>279</v>
      </c>
      <c r="D16" s="109">
        <v>253</v>
      </c>
      <c r="E16" s="41">
        <v>24945</v>
      </c>
      <c r="F16" s="41">
        <v>27464</v>
      </c>
      <c r="G16" s="41">
        <v>1936</v>
      </c>
      <c r="H16" s="41">
        <v>4186</v>
      </c>
      <c r="I16" s="41">
        <v>4965</v>
      </c>
      <c r="J16" s="41">
        <v>5488</v>
      </c>
      <c r="K16" s="41">
        <v>5555</v>
      </c>
      <c r="L16" s="41">
        <v>5334</v>
      </c>
    </row>
    <row r="17" spans="1:12" s="16" customFormat="1" ht="10.5" customHeight="1">
      <c r="A17" s="31" t="s">
        <v>278</v>
      </c>
      <c r="B17" s="31"/>
      <c r="C17" s="13" t="s">
        <v>265</v>
      </c>
      <c r="D17" s="108">
        <v>26</v>
      </c>
      <c r="E17" s="58">
        <v>2455</v>
      </c>
      <c r="F17" s="58">
        <v>2313</v>
      </c>
      <c r="G17" s="58">
        <v>175</v>
      </c>
      <c r="H17" s="58">
        <v>380</v>
      </c>
      <c r="I17" s="58">
        <v>433</v>
      </c>
      <c r="J17" s="58">
        <v>461</v>
      </c>
      <c r="K17" s="58">
        <v>462</v>
      </c>
      <c r="L17" s="58">
        <v>402</v>
      </c>
    </row>
    <row r="18" spans="1:12" s="16" customFormat="1" ht="10.5" customHeight="1">
      <c r="A18" s="56" t="s">
        <v>277</v>
      </c>
      <c r="B18" s="43"/>
      <c r="C18" s="17" t="s">
        <v>264</v>
      </c>
      <c r="D18" s="108">
        <v>227</v>
      </c>
      <c r="E18" s="58">
        <v>22490</v>
      </c>
      <c r="F18" s="58">
        <v>25151</v>
      </c>
      <c r="G18" s="58">
        <v>1761</v>
      </c>
      <c r="H18" s="58">
        <v>3806</v>
      </c>
      <c r="I18" s="58">
        <v>4532</v>
      </c>
      <c r="J18" s="58">
        <v>5027</v>
      </c>
      <c r="K18" s="58">
        <v>5093</v>
      </c>
      <c r="L18" s="58">
        <v>4932</v>
      </c>
    </row>
    <row r="19" spans="1:12" ht="6" customHeight="1">
      <c r="A19" s="5"/>
      <c r="B19" s="5"/>
      <c r="C19" s="6"/>
      <c r="D19" s="21"/>
      <c r="E19" s="22"/>
      <c r="F19" s="22"/>
      <c r="G19" s="22"/>
      <c r="H19" s="22"/>
      <c r="I19" s="22"/>
      <c r="J19" s="22"/>
      <c r="K19" s="22"/>
      <c r="L19" s="22"/>
    </row>
    <row r="20" spans="1:12" ht="10.5" customHeight="1">
      <c r="A20" s="336" t="s">
        <v>276</v>
      </c>
      <c r="B20" s="6"/>
      <c r="C20" s="7" t="s">
        <v>265</v>
      </c>
      <c r="D20" s="107">
        <v>2</v>
      </c>
      <c r="E20" s="57">
        <v>240</v>
      </c>
      <c r="F20" s="57">
        <v>185</v>
      </c>
      <c r="G20" s="57">
        <v>11</v>
      </c>
      <c r="H20" s="57">
        <v>47</v>
      </c>
      <c r="I20" s="57">
        <v>42</v>
      </c>
      <c r="J20" s="57">
        <v>33</v>
      </c>
      <c r="K20" s="57">
        <v>32</v>
      </c>
      <c r="L20" s="57">
        <v>20</v>
      </c>
    </row>
    <row r="21" spans="1:12" ht="10.5" customHeight="1">
      <c r="A21" s="346"/>
      <c r="B21" s="39"/>
      <c r="C21" s="7" t="s">
        <v>264</v>
      </c>
      <c r="D21" s="107">
        <v>18</v>
      </c>
      <c r="E21" s="57">
        <v>1840</v>
      </c>
      <c r="F21" s="57">
        <v>2153</v>
      </c>
      <c r="G21" s="57">
        <v>155</v>
      </c>
      <c r="H21" s="57">
        <v>330</v>
      </c>
      <c r="I21" s="57">
        <v>362</v>
      </c>
      <c r="J21" s="57">
        <v>437</v>
      </c>
      <c r="K21" s="57">
        <v>432</v>
      </c>
      <c r="L21" s="57">
        <v>437</v>
      </c>
    </row>
    <row r="22" spans="1:12" ht="10.5" customHeight="1">
      <c r="A22" s="336" t="s">
        <v>275</v>
      </c>
      <c r="B22" s="6"/>
      <c r="C22" s="7" t="s">
        <v>265</v>
      </c>
      <c r="D22" s="107">
        <v>2</v>
      </c>
      <c r="E22" s="57">
        <v>160</v>
      </c>
      <c r="F22" s="57">
        <v>166</v>
      </c>
      <c r="G22" s="57">
        <v>20</v>
      </c>
      <c r="H22" s="57">
        <v>37</v>
      </c>
      <c r="I22" s="57">
        <v>41</v>
      </c>
      <c r="J22" s="57">
        <v>22</v>
      </c>
      <c r="K22" s="57">
        <v>23</v>
      </c>
      <c r="L22" s="57">
        <v>23</v>
      </c>
    </row>
    <row r="23" spans="1:12" ht="10.5" customHeight="1">
      <c r="A23" s="346"/>
      <c r="B23" s="39"/>
      <c r="C23" s="7" t="s">
        <v>264</v>
      </c>
      <c r="D23" s="107">
        <v>11</v>
      </c>
      <c r="E23" s="57">
        <v>1095</v>
      </c>
      <c r="F23" s="57">
        <v>1279</v>
      </c>
      <c r="G23" s="57">
        <v>104</v>
      </c>
      <c r="H23" s="57">
        <v>203</v>
      </c>
      <c r="I23" s="57">
        <v>242</v>
      </c>
      <c r="J23" s="57">
        <v>251</v>
      </c>
      <c r="K23" s="57">
        <v>254</v>
      </c>
      <c r="L23" s="57">
        <v>225</v>
      </c>
    </row>
    <row r="24" spans="1:12" ht="10.5" customHeight="1">
      <c r="A24" s="336" t="s">
        <v>274</v>
      </c>
      <c r="B24" s="6"/>
      <c r="C24" s="7" t="s">
        <v>265</v>
      </c>
      <c r="D24" s="107">
        <v>3</v>
      </c>
      <c r="E24" s="57">
        <v>355</v>
      </c>
      <c r="F24" s="57">
        <v>340</v>
      </c>
      <c r="G24" s="57">
        <v>26</v>
      </c>
      <c r="H24" s="57">
        <v>62</v>
      </c>
      <c r="I24" s="57">
        <v>63</v>
      </c>
      <c r="J24" s="57">
        <v>64</v>
      </c>
      <c r="K24" s="57">
        <v>78</v>
      </c>
      <c r="L24" s="57">
        <v>47</v>
      </c>
    </row>
    <row r="25" spans="1:12" ht="10.5" customHeight="1">
      <c r="A25" s="346"/>
      <c r="B25" s="39"/>
      <c r="C25" s="7" t="s">
        <v>264</v>
      </c>
      <c r="D25" s="107">
        <v>25</v>
      </c>
      <c r="E25" s="57">
        <v>2045</v>
      </c>
      <c r="F25" s="57">
        <v>2347</v>
      </c>
      <c r="G25" s="57">
        <v>198</v>
      </c>
      <c r="H25" s="57">
        <v>390</v>
      </c>
      <c r="I25" s="57">
        <v>448</v>
      </c>
      <c r="J25" s="57">
        <v>436</v>
      </c>
      <c r="K25" s="57">
        <v>427</v>
      </c>
      <c r="L25" s="57">
        <v>448</v>
      </c>
    </row>
    <row r="26" spans="1:12" ht="10.5" customHeight="1">
      <c r="A26" s="336" t="s">
        <v>273</v>
      </c>
      <c r="B26" s="6"/>
      <c r="C26" s="7" t="s">
        <v>265</v>
      </c>
      <c r="D26" s="107">
        <v>3</v>
      </c>
      <c r="E26" s="57">
        <v>230</v>
      </c>
      <c r="F26" s="57">
        <v>272</v>
      </c>
      <c r="G26" s="57">
        <v>33</v>
      </c>
      <c r="H26" s="57">
        <v>48</v>
      </c>
      <c r="I26" s="57">
        <v>58</v>
      </c>
      <c r="J26" s="57">
        <v>47</v>
      </c>
      <c r="K26" s="57">
        <v>45</v>
      </c>
      <c r="L26" s="57">
        <v>41</v>
      </c>
    </row>
    <row r="27" spans="1:12" ht="10.5" customHeight="1">
      <c r="A27" s="337"/>
      <c r="B27" s="33"/>
      <c r="C27" s="7" t="s">
        <v>264</v>
      </c>
      <c r="D27" s="107">
        <v>11</v>
      </c>
      <c r="E27" s="57">
        <v>1320</v>
      </c>
      <c r="F27" s="57">
        <v>1422</v>
      </c>
      <c r="G27" s="57">
        <v>106</v>
      </c>
      <c r="H27" s="57">
        <v>219</v>
      </c>
      <c r="I27" s="57">
        <v>256</v>
      </c>
      <c r="J27" s="57">
        <v>275</v>
      </c>
      <c r="K27" s="57">
        <v>290</v>
      </c>
      <c r="L27" s="57">
        <v>276</v>
      </c>
    </row>
    <row r="28" spans="1:12" ht="10.5" customHeight="1">
      <c r="A28" s="336" t="s">
        <v>272</v>
      </c>
      <c r="B28" s="6"/>
      <c r="C28" s="7" t="s">
        <v>265</v>
      </c>
      <c r="D28" s="107">
        <v>1</v>
      </c>
      <c r="E28" s="57">
        <v>110</v>
      </c>
      <c r="F28" s="57">
        <v>95</v>
      </c>
      <c r="G28" s="57">
        <v>9</v>
      </c>
      <c r="H28" s="57">
        <v>21</v>
      </c>
      <c r="I28" s="57">
        <v>15</v>
      </c>
      <c r="J28" s="57">
        <v>22</v>
      </c>
      <c r="K28" s="57">
        <v>19</v>
      </c>
      <c r="L28" s="57">
        <v>9</v>
      </c>
    </row>
    <row r="29" spans="1:12" ht="10.5" customHeight="1">
      <c r="A29" s="337"/>
      <c r="B29" s="33"/>
      <c r="C29" s="7" t="s">
        <v>264</v>
      </c>
      <c r="D29" s="107">
        <v>8</v>
      </c>
      <c r="E29" s="57">
        <v>705</v>
      </c>
      <c r="F29" s="57">
        <v>782</v>
      </c>
      <c r="G29" s="57">
        <v>38</v>
      </c>
      <c r="H29" s="57">
        <v>117</v>
      </c>
      <c r="I29" s="57">
        <v>138</v>
      </c>
      <c r="J29" s="57">
        <v>174</v>
      </c>
      <c r="K29" s="57">
        <v>165</v>
      </c>
      <c r="L29" s="57">
        <v>150</v>
      </c>
    </row>
    <row r="30" spans="1:12" ht="10.5" customHeight="1">
      <c r="A30" s="336" t="s">
        <v>271</v>
      </c>
      <c r="B30" s="6"/>
      <c r="C30" s="7" t="s">
        <v>265</v>
      </c>
      <c r="D30" s="107">
        <v>1</v>
      </c>
      <c r="E30" s="57">
        <v>120</v>
      </c>
      <c r="F30" s="57">
        <v>68</v>
      </c>
      <c r="G30" s="57">
        <v>0</v>
      </c>
      <c r="H30" s="57">
        <v>0</v>
      </c>
      <c r="I30" s="57">
        <v>0</v>
      </c>
      <c r="J30" s="57">
        <v>29</v>
      </c>
      <c r="K30" s="57">
        <v>11</v>
      </c>
      <c r="L30" s="57">
        <v>28</v>
      </c>
    </row>
    <row r="31" spans="1:12" ht="10.5" customHeight="1">
      <c r="A31" s="337"/>
      <c r="B31" s="33"/>
      <c r="C31" s="7" t="s">
        <v>264</v>
      </c>
      <c r="D31" s="107">
        <v>19</v>
      </c>
      <c r="E31" s="57">
        <v>2420</v>
      </c>
      <c r="F31" s="57">
        <v>2802</v>
      </c>
      <c r="G31" s="57">
        <v>158</v>
      </c>
      <c r="H31" s="57">
        <v>401</v>
      </c>
      <c r="I31" s="57">
        <v>498</v>
      </c>
      <c r="J31" s="57">
        <v>571</v>
      </c>
      <c r="K31" s="57">
        <v>597</v>
      </c>
      <c r="L31" s="57">
        <v>577</v>
      </c>
    </row>
    <row r="32" spans="1:12" ht="10.5" customHeight="1">
      <c r="A32" s="336" t="s">
        <v>270</v>
      </c>
      <c r="B32" s="6"/>
      <c r="C32" s="7" t="s">
        <v>265</v>
      </c>
      <c r="D32" s="107">
        <v>1</v>
      </c>
      <c r="E32" s="57">
        <v>160</v>
      </c>
      <c r="F32" s="57">
        <v>107</v>
      </c>
      <c r="G32" s="57">
        <v>6</v>
      </c>
      <c r="H32" s="57">
        <v>15</v>
      </c>
      <c r="I32" s="57">
        <v>24</v>
      </c>
      <c r="J32" s="57">
        <v>24</v>
      </c>
      <c r="K32" s="57">
        <v>22</v>
      </c>
      <c r="L32" s="57">
        <v>16</v>
      </c>
    </row>
    <row r="33" spans="1:12" ht="10.5" customHeight="1">
      <c r="A33" s="337"/>
      <c r="B33" s="33"/>
      <c r="C33" s="7" t="s">
        <v>264</v>
      </c>
      <c r="D33" s="107">
        <v>8</v>
      </c>
      <c r="E33" s="57">
        <v>720</v>
      </c>
      <c r="F33" s="57">
        <v>836</v>
      </c>
      <c r="G33" s="57">
        <v>74</v>
      </c>
      <c r="H33" s="57">
        <v>143</v>
      </c>
      <c r="I33" s="57">
        <v>156</v>
      </c>
      <c r="J33" s="57">
        <v>150</v>
      </c>
      <c r="K33" s="57">
        <v>164</v>
      </c>
      <c r="L33" s="57">
        <v>149</v>
      </c>
    </row>
    <row r="34" spans="1:12" ht="10.5" customHeight="1">
      <c r="A34" s="336" t="s">
        <v>269</v>
      </c>
      <c r="B34" s="6"/>
      <c r="C34" s="7" t="s">
        <v>265</v>
      </c>
      <c r="D34" s="107">
        <v>5</v>
      </c>
      <c r="E34" s="57">
        <v>420</v>
      </c>
      <c r="F34" s="57">
        <v>433</v>
      </c>
      <c r="G34" s="57">
        <v>29</v>
      </c>
      <c r="H34" s="57">
        <v>66</v>
      </c>
      <c r="I34" s="57">
        <v>80</v>
      </c>
      <c r="J34" s="57">
        <v>86</v>
      </c>
      <c r="K34" s="57">
        <v>91</v>
      </c>
      <c r="L34" s="57">
        <v>81</v>
      </c>
    </row>
    <row r="35" spans="1:12" ht="10.5" customHeight="1">
      <c r="A35" s="337"/>
      <c r="B35" s="33"/>
      <c r="C35" s="7" t="s">
        <v>264</v>
      </c>
      <c r="D35" s="107">
        <v>24</v>
      </c>
      <c r="E35" s="57">
        <v>1845</v>
      </c>
      <c r="F35" s="57">
        <v>2045</v>
      </c>
      <c r="G35" s="57">
        <v>147</v>
      </c>
      <c r="H35" s="57">
        <v>333</v>
      </c>
      <c r="I35" s="57">
        <v>390</v>
      </c>
      <c r="J35" s="57">
        <v>421</v>
      </c>
      <c r="K35" s="57">
        <v>385</v>
      </c>
      <c r="L35" s="57">
        <v>369</v>
      </c>
    </row>
    <row r="36" spans="1:12" ht="10.5" customHeight="1">
      <c r="A36" s="336" t="s">
        <v>268</v>
      </c>
      <c r="B36" s="6"/>
      <c r="C36" s="7" t="s">
        <v>265</v>
      </c>
      <c r="D36" s="107">
        <v>4</v>
      </c>
      <c r="E36" s="57">
        <v>150</v>
      </c>
      <c r="F36" s="57">
        <v>146</v>
      </c>
      <c r="G36" s="57">
        <v>1</v>
      </c>
      <c r="H36" s="57">
        <v>12</v>
      </c>
      <c r="I36" s="57">
        <v>24</v>
      </c>
      <c r="J36" s="57">
        <v>29</v>
      </c>
      <c r="K36" s="57">
        <v>38</v>
      </c>
      <c r="L36" s="57">
        <v>42</v>
      </c>
    </row>
    <row r="37" spans="1:12" ht="10.5" customHeight="1">
      <c r="A37" s="337"/>
      <c r="B37" s="33"/>
      <c r="C37" s="7" t="s">
        <v>264</v>
      </c>
      <c r="D37" s="107">
        <v>28</v>
      </c>
      <c r="E37" s="57">
        <v>2625</v>
      </c>
      <c r="F37" s="57">
        <v>2849</v>
      </c>
      <c r="G37" s="57">
        <v>242</v>
      </c>
      <c r="H37" s="57">
        <v>440</v>
      </c>
      <c r="I37" s="57">
        <v>514</v>
      </c>
      <c r="J37" s="57">
        <v>560</v>
      </c>
      <c r="K37" s="57">
        <v>551</v>
      </c>
      <c r="L37" s="57">
        <v>542</v>
      </c>
    </row>
    <row r="38" spans="1:12" ht="10.5" customHeight="1">
      <c r="A38" s="336" t="s">
        <v>267</v>
      </c>
      <c r="B38" s="6"/>
      <c r="C38" s="7" t="s">
        <v>265</v>
      </c>
      <c r="D38" s="10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</row>
    <row r="39" spans="1:12" ht="10.5" customHeight="1">
      <c r="A39" s="337"/>
      <c r="B39" s="33"/>
      <c r="C39" s="7" t="s">
        <v>264</v>
      </c>
      <c r="D39" s="107">
        <v>25</v>
      </c>
      <c r="E39" s="57">
        <v>2530</v>
      </c>
      <c r="F39" s="57">
        <v>2698</v>
      </c>
      <c r="G39" s="57">
        <v>200</v>
      </c>
      <c r="H39" s="57">
        <v>413</v>
      </c>
      <c r="I39" s="57">
        <v>503</v>
      </c>
      <c r="J39" s="57">
        <v>538</v>
      </c>
      <c r="K39" s="57">
        <v>516</v>
      </c>
      <c r="L39" s="57">
        <v>528</v>
      </c>
    </row>
    <row r="40" spans="1:12" ht="10.5" customHeight="1">
      <c r="A40" s="336" t="s">
        <v>217</v>
      </c>
      <c r="B40" s="6"/>
      <c r="C40" s="7" t="s">
        <v>265</v>
      </c>
      <c r="D40" s="10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</row>
    <row r="41" spans="1:12" ht="10.5" customHeight="1">
      <c r="A41" s="346"/>
      <c r="B41" s="39"/>
      <c r="C41" s="7" t="s">
        <v>264</v>
      </c>
      <c r="D41" s="107">
        <v>8</v>
      </c>
      <c r="E41" s="57">
        <v>945</v>
      </c>
      <c r="F41" s="57">
        <v>971</v>
      </c>
      <c r="G41" s="57">
        <v>54</v>
      </c>
      <c r="H41" s="57">
        <v>141</v>
      </c>
      <c r="I41" s="57">
        <v>189</v>
      </c>
      <c r="J41" s="57">
        <v>186</v>
      </c>
      <c r="K41" s="57">
        <v>196</v>
      </c>
      <c r="L41" s="57">
        <v>205</v>
      </c>
    </row>
    <row r="42" spans="1:12" ht="10.5" customHeight="1">
      <c r="A42" s="336" t="s">
        <v>266</v>
      </c>
      <c r="B42" s="6"/>
      <c r="C42" s="7" t="s">
        <v>265</v>
      </c>
      <c r="D42" s="107">
        <v>4</v>
      </c>
      <c r="E42" s="57">
        <v>510</v>
      </c>
      <c r="F42" s="57">
        <v>501</v>
      </c>
      <c r="G42" s="57">
        <v>40</v>
      </c>
      <c r="H42" s="57">
        <v>72</v>
      </c>
      <c r="I42" s="57">
        <v>86</v>
      </c>
      <c r="J42" s="57">
        <v>105</v>
      </c>
      <c r="K42" s="57">
        <v>103</v>
      </c>
      <c r="L42" s="57">
        <v>95</v>
      </c>
    </row>
    <row r="43" spans="1:12" ht="10.5" customHeight="1">
      <c r="A43" s="337"/>
      <c r="B43" s="33"/>
      <c r="C43" s="7" t="s">
        <v>264</v>
      </c>
      <c r="D43" s="107">
        <v>50</v>
      </c>
      <c r="E43" s="57">
        <v>5345</v>
      </c>
      <c r="F43" s="57">
        <v>5938</v>
      </c>
      <c r="G43" s="57">
        <v>339</v>
      </c>
      <c r="H43" s="57">
        <v>817</v>
      </c>
      <c r="I43" s="57">
        <v>1025</v>
      </c>
      <c r="J43" s="57">
        <v>1214</v>
      </c>
      <c r="K43" s="57">
        <v>1312</v>
      </c>
      <c r="L43" s="57">
        <v>1231</v>
      </c>
    </row>
    <row r="44" spans="1:12" ht="10.5" customHeight="1">
      <c r="A44" s="336" t="s">
        <v>143</v>
      </c>
      <c r="B44" s="6"/>
      <c r="C44" s="7" t="s">
        <v>265</v>
      </c>
      <c r="D44" s="107">
        <v>1</v>
      </c>
      <c r="E44" s="57">
        <v>60</v>
      </c>
      <c r="F44" s="57">
        <v>71</v>
      </c>
      <c r="G44" s="57">
        <v>6</v>
      </c>
      <c r="H44" s="57">
        <v>12</v>
      </c>
      <c r="I44" s="57">
        <v>13</v>
      </c>
      <c r="J44" s="57">
        <v>13</v>
      </c>
      <c r="K44" s="57">
        <v>16</v>
      </c>
      <c r="L44" s="57">
        <v>11</v>
      </c>
    </row>
    <row r="45" spans="1:12" ht="10.5" customHeight="1">
      <c r="A45" s="346"/>
      <c r="B45" s="39"/>
      <c r="C45" s="7" t="s">
        <v>264</v>
      </c>
      <c r="D45" s="107">
        <v>6</v>
      </c>
      <c r="E45" s="57">
        <v>600</v>
      </c>
      <c r="F45" s="57">
        <v>688</v>
      </c>
      <c r="G45" s="57">
        <v>43</v>
      </c>
      <c r="H45" s="57">
        <v>88</v>
      </c>
      <c r="I45" s="57">
        <v>108</v>
      </c>
      <c r="J45" s="57">
        <v>159</v>
      </c>
      <c r="K45" s="57">
        <v>154</v>
      </c>
      <c r="L45" s="57">
        <v>136</v>
      </c>
    </row>
    <row r="46" spans="1:12" ht="10.5" customHeight="1">
      <c r="A46" s="336" t="s">
        <v>142</v>
      </c>
      <c r="B46" s="6"/>
      <c r="C46" s="7" t="s">
        <v>265</v>
      </c>
      <c r="D46" s="107">
        <v>1</v>
      </c>
      <c r="E46" s="57">
        <v>120</v>
      </c>
      <c r="F46" s="57">
        <v>108</v>
      </c>
      <c r="G46" s="57">
        <v>12</v>
      </c>
      <c r="H46" s="57">
        <v>15</v>
      </c>
      <c r="I46" s="57">
        <v>16</v>
      </c>
      <c r="J46" s="57">
        <v>26</v>
      </c>
      <c r="K46" s="57">
        <v>18</v>
      </c>
      <c r="L46" s="57">
        <v>21</v>
      </c>
    </row>
    <row r="47" spans="1:12" ht="10.5" customHeight="1">
      <c r="A47" s="347"/>
      <c r="B47" s="38"/>
      <c r="C47" s="7" t="s">
        <v>264</v>
      </c>
      <c r="D47" s="107">
        <v>16</v>
      </c>
      <c r="E47" s="57">
        <v>1660</v>
      </c>
      <c r="F47" s="57">
        <v>1789</v>
      </c>
      <c r="G47" s="57">
        <v>100</v>
      </c>
      <c r="H47" s="57">
        <v>247</v>
      </c>
      <c r="I47" s="57">
        <v>306</v>
      </c>
      <c r="J47" s="57">
        <v>357</v>
      </c>
      <c r="K47" s="57">
        <v>411</v>
      </c>
      <c r="L47" s="57">
        <v>368</v>
      </c>
    </row>
    <row r="48" spans="1:12" s="8" customFormat="1" ht="6" customHeight="1">
      <c r="A48" s="36"/>
      <c r="B48" s="36"/>
      <c r="C48" s="35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0.5" customHeight="1">
      <c r="A49" s="5" t="s">
        <v>263</v>
      </c>
      <c r="B49" s="5"/>
      <c r="D49" s="8"/>
      <c r="E49" s="8"/>
      <c r="F49" s="8"/>
      <c r="G49" s="8"/>
      <c r="H49" s="8"/>
      <c r="I49" s="8"/>
      <c r="J49" s="8"/>
      <c r="K49" s="8"/>
      <c r="L49" s="8"/>
    </row>
    <row r="50" spans="1:12" ht="10.5" customHeight="1">
      <c r="A50" s="2" t="s">
        <v>216</v>
      </c>
    </row>
  </sheetData>
  <mergeCells count="19">
    <mergeCell ref="A26:A27"/>
    <mergeCell ref="A28:A29"/>
    <mergeCell ref="A40:A41"/>
    <mergeCell ref="G9:K9"/>
    <mergeCell ref="D9:D10"/>
    <mergeCell ref="E9:E10"/>
    <mergeCell ref="A24:A25"/>
    <mergeCell ref="A22:A23"/>
    <mergeCell ref="A9:C9"/>
    <mergeCell ref="A10:C10"/>
    <mergeCell ref="A20:A21"/>
    <mergeCell ref="A30:A31"/>
    <mergeCell ref="A46:A47"/>
    <mergeCell ref="A32:A33"/>
    <mergeCell ref="A34:A35"/>
    <mergeCell ref="A36:A37"/>
    <mergeCell ref="A38:A39"/>
    <mergeCell ref="A44:A45"/>
    <mergeCell ref="A42:A43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/>
  </sheetPr>
  <dimension ref="A1:L50"/>
  <sheetViews>
    <sheetView zoomScaleNormal="100" workbookViewId="0"/>
  </sheetViews>
  <sheetFormatPr defaultRowHeight="10.5"/>
  <cols>
    <col min="1" max="1" width="12.7109375" style="62" customWidth="1"/>
    <col min="2" max="2" width="1.7109375" style="62" customWidth="1"/>
    <col min="3" max="3" width="5.7109375" style="62" customWidth="1"/>
    <col min="4" max="12" width="9.28515625" style="62" customWidth="1"/>
    <col min="13" max="16384" width="9.140625" style="62"/>
  </cols>
  <sheetData>
    <row r="1" spans="1:12" ht="13.5" customHeight="1"/>
    <row r="2" spans="1:12" ht="13.5" customHeight="1">
      <c r="A2" s="103" t="s">
        <v>262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0.5" customHeight="1"/>
    <row r="4" spans="1:12" s="103" customFormat="1" ht="13.5" customHeight="1">
      <c r="A4" s="105" t="s">
        <v>261</v>
      </c>
      <c r="B4" s="105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0.5" customHeight="1"/>
    <row r="6" spans="1:12" ht="10.5" customHeight="1">
      <c r="A6" s="62" t="s">
        <v>95</v>
      </c>
    </row>
    <row r="7" spans="1:12" ht="10.5" customHeight="1">
      <c r="A7" s="102"/>
      <c r="B7" s="102"/>
    </row>
    <row r="8" spans="1:12" ht="10.5" customHeight="1">
      <c r="A8" s="101" t="s">
        <v>224</v>
      </c>
      <c r="B8" s="101"/>
      <c r="C8" s="101"/>
      <c r="D8" s="100"/>
      <c r="E8" s="100"/>
      <c r="F8" s="100"/>
      <c r="G8" s="100"/>
      <c r="H8" s="100"/>
      <c r="I8" s="100"/>
      <c r="J8" s="100"/>
      <c r="K8" s="100"/>
      <c r="L8" s="99" t="s">
        <v>260</v>
      </c>
    </row>
    <row r="9" spans="1:12" ht="12" customHeight="1">
      <c r="A9" s="350" t="s">
        <v>259</v>
      </c>
      <c r="B9" s="350"/>
      <c r="C9" s="351"/>
      <c r="D9" s="352" t="s">
        <v>258</v>
      </c>
      <c r="E9" s="352" t="s">
        <v>257</v>
      </c>
      <c r="F9" s="98"/>
      <c r="G9" s="354" t="s">
        <v>256</v>
      </c>
      <c r="H9" s="355"/>
      <c r="I9" s="355"/>
      <c r="J9" s="355"/>
      <c r="K9" s="355"/>
      <c r="L9" s="97"/>
    </row>
    <row r="10" spans="1:12" ht="12" customHeight="1">
      <c r="A10" s="356" t="s">
        <v>255</v>
      </c>
      <c r="B10" s="356"/>
      <c r="C10" s="357"/>
      <c r="D10" s="353"/>
      <c r="E10" s="353"/>
      <c r="F10" s="96" t="s">
        <v>254</v>
      </c>
      <c r="G10" s="95" t="s">
        <v>253</v>
      </c>
      <c r="H10" s="95" t="s">
        <v>252</v>
      </c>
      <c r="I10" s="95" t="s">
        <v>251</v>
      </c>
      <c r="J10" s="95" t="s">
        <v>250</v>
      </c>
      <c r="K10" s="95" t="s">
        <v>249</v>
      </c>
      <c r="L10" s="95" t="s">
        <v>248</v>
      </c>
    </row>
    <row r="11" spans="1:12" ht="6" customHeight="1">
      <c r="A11" s="72"/>
      <c r="B11" s="72"/>
      <c r="C11" s="74"/>
      <c r="D11" s="94"/>
      <c r="E11" s="93"/>
      <c r="F11" s="92"/>
      <c r="G11" s="91"/>
      <c r="H11" s="91"/>
      <c r="I11" s="91"/>
      <c r="J11" s="91"/>
      <c r="K11" s="91"/>
      <c r="L11" s="91"/>
    </row>
    <row r="12" spans="1:12" ht="10.5" customHeight="1">
      <c r="A12" s="90" t="s">
        <v>247</v>
      </c>
      <c r="B12" s="90"/>
      <c r="C12" s="88"/>
      <c r="D12" s="75">
        <v>255</v>
      </c>
      <c r="E12" s="75">
        <v>24350</v>
      </c>
      <c r="F12" s="75">
        <v>25390</v>
      </c>
      <c r="G12" s="75">
        <v>1433</v>
      </c>
      <c r="H12" s="75">
        <v>3468</v>
      </c>
      <c r="I12" s="75">
        <v>4506</v>
      </c>
      <c r="J12" s="75">
        <v>5298</v>
      </c>
      <c r="K12" s="75">
        <v>5366</v>
      </c>
      <c r="L12" s="75">
        <v>5319</v>
      </c>
    </row>
    <row r="13" spans="1:12" ht="10.5" customHeight="1">
      <c r="A13" s="89" t="s">
        <v>246</v>
      </c>
      <c r="B13" s="89"/>
      <c r="C13" s="88"/>
      <c r="D13" s="75">
        <v>256</v>
      </c>
      <c r="E13" s="75">
        <v>24420</v>
      </c>
      <c r="F13" s="75">
        <v>25461</v>
      </c>
      <c r="G13" s="75">
        <v>1561</v>
      </c>
      <c r="H13" s="75">
        <v>3503</v>
      </c>
      <c r="I13" s="75">
        <v>4516</v>
      </c>
      <c r="J13" s="75">
        <v>5164</v>
      </c>
      <c r="K13" s="75">
        <v>5382</v>
      </c>
      <c r="L13" s="75">
        <v>5335</v>
      </c>
    </row>
    <row r="14" spans="1:12" ht="10.5" customHeight="1">
      <c r="A14" s="89" t="s">
        <v>245</v>
      </c>
      <c r="B14" s="89"/>
      <c r="C14" s="88"/>
      <c r="D14" s="75">
        <v>256</v>
      </c>
      <c r="E14" s="75">
        <v>24420</v>
      </c>
      <c r="F14" s="75">
        <v>25572</v>
      </c>
      <c r="G14" s="75">
        <v>1557</v>
      </c>
      <c r="H14" s="75">
        <v>3662</v>
      </c>
      <c r="I14" s="75">
        <v>4510</v>
      </c>
      <c r="J14" s="75">
        <v>5214</v>
      </c>
      <c r="K14" s="75">
        <v>5258</v>
      </c>
      <c r="L14" s="75">
        <v>5371</v>
      </c>
    </row>
    <row r="15" spans="1:12" ht="10.5" customHeight="1">
      <c r="A15" s="89" t="s">
        <v>244</v>
      </c>
      <c r="B15" s="89"/>
      <c r="C15" s="88"/>
      <c r="D15" s="75">
        <v>255</v>
      </c>
      <c r="E15" s="75">
        <v>24400</v>
      </c>
      <c r="F15" s="75">
        <v>25911</v>
      </c>
      <c r="G15" s="75">
        <v>1621</v>
      </c>
      <c r="H15" s="75">
        <v>3741</v>
      </c>
      <c r="I15" s="75">
        <v>4699</v>
      </c>
      <c r="J15" s="75">
        <v>5208</v>
      </c>
      <c r="K15" s="75">
        <v>5337</v>
      </c>
      <c r="L15" s="75">
        <v>5305</v>
      </c>
    </row>
    <row r="16" spans="1:12" s="77" customFormat="1" ht="10.5" customHeight="1">
      <c r="A16" s="87"/>
      <c r="B16" s="87"/>
      <c r="C16" s="83" t="s">
        <v>243</v>
      </c>
      <c r="D16" s="86">
        <v>256</v>
      </c>
      <c r="E16" s="85">
        <v>24525</v>
      </c>
      <c r="F16" s="85">
        <v>26613</v>
      </c>
      <c r="G16" s="85">
        <v>1754</v>
      </c>
      <c r="H16" s="85">
        <v>3922</v>
      </c>
      <c r="I16" s="85">
        <v>4742</v>
      </c>
      <c r="J16" s="85">
        <v>5488</v>
      </c>
      <c r="K16" s="85">
        <v>5349</v>
      </c>
      <c r="L16" s="85">
        <v>5358</v>
      </c>
    </row>
    <row r="17" spans="1:12" s="77" customFormat="1" ht="10.5" customHeight="1">
      <c r="A17" s="84" t="s">
        <v>242</v>
      </c>
      <c r="B17" s="84"/>
      <c r="C17" s="83" t="s">
        <v>229</v>
      </c>
      <c r="D17" s="79">
        <v>31</v>
      </c>
      <c r="E17" s="78">
        <v>2455</v>
      </c>
      <c r="F17" s="78">
        <v>2158</v>
      </c>
      <c r="G17" s="78">
        <v>147</v>
      </c>
      <c r="H17" s="78">
        <v>340</v>
      </c>
      <c r="I17" s="78">
        <v>415</v>
      </c>
      <c r="J17" s="78">
        <v>439</v>
      </c>
      <c r="K17" s="78">
        <v>405</v>
      </c>
      <c r="L17" s="78">
        <v>412</v>
      </c>
    </row>
    <row r="18" spans="1:12" s="77" customFormat="1" ht="10.5" customHeight="1">
      <c r="A18" s="82" t="s">
        <v>241</v>
      </c>
      <c r="B18" s="81"/>
      <c r="C18" s="80" t="s">
        <v>228</v>
      </c>
      <c r="D18" s="79">
        <v>225</v>
      </c>
      <c r="E18" s="78">
        <v>22070</v>
      </c>
      <c r="F18" s="78">
        <v>24455</v>
      </c>
      <c r="G18" s="78">
        <v>1607</v>
      </c>
      <c r="H18" s="78">
        <v>3582</v>
      </c>
      <c r="I18" s="78">
        <v>4327</v>
      </c>
      <c r="J18" s="78">
        <v>5049</v>
      </c>
      <c r="K18" s="78">
        <v>4944</v>
      </c>
      <c r="L18" s="78">
        <v>4946</v>
      </c>
    </row>
    <row r="19" spans="1:12" ht="6" customHeight="1">
      <c r="A19" s="64"/>
      <c r="B19" s="64"/>
      <c r="C19" s="72"/>
      <c r="D19" s="76"/>
      <c r="E19" s="75"/>
      <c r="F19" s="75"/>
      <c r="G19" s="75"/>
      <c r="H19" s="75"/>
      <c r="I19" s="75"/>
      <c r="J19" s="75"/>
      <c r="K19" s="75"/>
      <c r="L19" s="75"/>
    </row>
    <row r="20" spans="1:12" ht="10.5" customHeight="1">
      <c r="A20" s="348" t="s">
        <v>240</v>
      </c>
      <c r="B20" s="72"/>
      <c r="C20" s="70" t="s">
        <v>229</v>
      </c>
      <c r="D20" s="69">
        <v>3</v>
      </c>
      <c r="E20" s="68">
        <v>240</v>
      </c>
      <c r="F20" s="68">
        <v>174</v>
      </c>
      <c r="G20" s="68">
        <v>11</v>
      </c>
      <c r="H20" s="68">
        <v>34</v>
      </c>
      <c r="I20" s="68">
        <v>52</v>
      </c>
      <c r="J20" s="68">
        <v>32</v>
      </c>
      <c r="K20" s="68">
        <v>19</v>
      </c>
      <c r="L20" s="68">
        <v>26</v>
      </c>
    </row>
    <row r="21" spans="1:12" ht="10.5" customHeight="1">
      <c r="A21" s="358"/>
      <c r="B21" s="73"/>
      <c r="C21" s="70" t="s">
        <v>228</v>
      </c>
      <c r="D21" s="69">
        <v>18</v>
      </c>
      <c r="E21" s="68">
        <v>1800</v>
      </c>
      <c r="F21" s="68">
        <v>2116</v>
      </c>
      <c r="G21" s="68">
        <v>142</v>
      </c>
      <c r="H21" s="68">
        <v>288</v>
      </c>
      <c r="I21" s="68">
        <v>370</v>
      </c>
      <c r="J21" s="68">
        <v>431</v>
      </c>
      <c r="K21" s="68">
        <v>433</v>
      </c>
      <c r="L21" s="68">
        <v>452</v>
      </c>
    </row>
    <row r="22" spans="1:12" ht="10.5" customHeight="1">
      <c r="A22" s="348" t="s">
        <v>239</v>
      </c>
      <c r="B22" s="72"/>
      <c r="C22" s="70" t="s">
        <v>229</v>
      </c>
      <c r="D22" s="69">
        <v>2</v>
      </c>
      <c r="E22" s="68">
        <v>160</v>
      </c>
      <c r="F22" s="68">
        <v>162</v>
      </c>
      <c r="G22" s="68">
        <v>17</v>
      </c>
      <c r="H22" s="68">
        <v>37</v>
      </c>
      <c r="I22" s="68">
        <v>40</v>
      </c>
      <c r="J22" s="68">
        <v>22</v>
      </c>
      <c r="K22" s="68">
        <v>22</v>
      </c>
      <c r="L22" s="68">
        <v>24</v>
      </c>
    </row>
    <row r="23" spans="1:12" ht="10.5" customHeight="1">
      <c r="A23" s="358"/>
      <c r="B23" s="73"/>
      <c r="C23" s="70" t="s">
        <v>228</v>
      </c>
      <c r="D23" s="69">
        <v>11</v>
      </c>
      <c r="E23" s="68">
        <v>1095</v>
      </c>
      <c r="F23" s="68">
        <v>1236</v>
      </c>
      <c r="G23" s="68">
        <v>76</v>
      </c>
      <c r="H23" s="68">
        <v>203</v>
      </c>
      <c r="I23" s="68">
        <v>226</v>
      </c>
      <c r="J23" s="68">
        <v>258</v>
      </c>
      <c r="K23" s="68">
        <v>232</v>
      </c>
      <c r="L23" s="68">
        <v>241</v>
      </c>
    </row>
    <row r="24" spans="1:12" ht="10.5" customHeight="1">
      <c r="A24" s="348" t="s">
        <v>238</v>
      </c>
      <c r="B24" s="72"/>
      <c r="C24" s="70" t="s">
        <v>229</v>
      </c>
      <c r="D24" s="69">
        <v>4</v>
      </c>
      <c r="E24" s="68">
        <v>355</v>
      </c>
      <c r="F24" s="68">
        <v>310</v>
      </c>
      <c r="G24" s="68">
        <v>25</v>
      </c>
      <c r="H24" s="68">
        <v>53</v>
      </c>
      <c r="I24" s="68">
        <v>47</v>
      </c>
      <c r="J24" s="68">
        <v>77</v>
      </c>
      <c r="K24" s="68">
        <v>50</v>
      </c>
      <c r="L24" s="68">
        <v>58</v>
      </c>
    </row>
    <row r="25" spans="1:12" ht="10.5" customHeight="1">
      <c r="A25" s="358"/>
      <c r="B25" s="73"/>
      <c r="C25" s="70" t="s">
        <v>228</v>
      </c>
      <c r="D25" s="69">
        <v>25</v>
      </c>
      <c r="E25" s="68">
        <v>1985</v>
      </c>
      <c r="F25" s="68">
        <v>2308</v>
      </c>
      <c r="G25" s="68">
        <v>185</v>
      </c>
      <c r="H25" s="68">
        <v>377</v>
      </c>
      <c r="I25" s="68">
        <v>415</v>
      </c>
      <c r="J25" s="68">
        <v>427</v>
      </c>
      <c r="K25" s="68">
        <v>453</v>
      </c>
      <c r="L25" s="68">
        <v>451</v>
      </c>
    </row>
    <row r="26" spans="1:12" ht="10.5" customHeight="1">
      <c r="A26" s="348" t="s">
        <v>237</v>
      </c>
      <c r="B26" s="72"/>
      <c r="C26" s="70" t="s">
        <v>229</v>
      </c>
      <c r="D26" s="69">
        <v>3</v>
      </c>
      <c r="E26" s="68">
        <v>230</v>
      </c>
      <c r="F26" s="68">
        <v>230</v>
      </c>
      <c r="G26" s="68">
        <v>21</v>
      </c>
      <c r="H26" s="68">
        <v>44</v>
      </c>
      <c r="I26" s="68">
        <v>50</v>
      </c>
      <c r="J26" s="68">
        <v>39</v>
      </c>
      <c r="K26" s="68">
        <v>38</v>
      </c>
      <c r="L26" s="68">
        <v>38</v>
      </c>
    </row>
    <row r="27" spans="1:12" ht="10.5" customHeight="1">
      <c r="A27" s="349"/>
      <c r="B27" s="74"/>
      <c r="C27" s="70" t="s">
        <v>228</v>
      </c>
      <c r="D27" s="69">
        <v>12</v>
      </c>
      <c r="E27" s="68">
        <v>1320</v>
      </c>
      <c r="F27" s="68">
        <v>1389</v>
      </c>
      <c r="G27" s="68">
        <v>99</v>
      </c>
      <c r="H27" s="68">
        <v>209</v>
      </c>
      <c r="I27" s="68">
        <v>233</v>
      </c>
      <c r="J27" s="68">
        <v>290</v>
      </c>
      <c r="K27" s="68">
        <v>276</v>
      </c>
      <c r="L27" s="68">
        <v>282</v>
      </c>
    </row>
    <row r="28" spans="1:12" ht="10.5" customHeight="1">
      <c r="A28" s="348" t="s">
        <v>236</v>
      </c>
      <c r="B28" s="72"/>
      <c r="C28" s="70" t="s">
        <v>229</v>
      </c>
      <c r="D28" s="69">
        <v>2</v>
      </c>
      <c r="E28" s="68">
        <v>110</v>
      </c>
      <c r="F28" s="68">
        <v>84</v>
      </c>
      <c r="G28" s="68">
        <v>8</v>
      </c>
      <c r="H28" s="68">
        <v>11</v>
      </c>
      <c r="I28" s="68">
        <v>25</v>
      </c>
      <c r="J28" s="68">
        <v>15</v>
      </c>
      <c r="K28" s="68">
        <v>11</v>
      </c>
      <c r="L28" s="68">
        <v>14</v>
      </c>
    </row>
    <row r="29" spans="1:12" ht="10.5" customHeight="1">
      <c r="A29" s="349"/>
      <c r="B29" s="74"/>
      <c r="C29" s="70" t="s">
        <v>228</v>
      </c>
      <c r="D29" s="69">
        <v>8</v>
      </c>
      <c r="E29" s="68">
        <v>705</v>
      </c>
      <c r="F29" s="68">
        <v>778</v>
      </c>
      <c r="G29" s="68">
        <v>38</v>
      </c>
      <c r="H29" s="68">
        <v>112</v>
      </c>
      <c r="I29" s="68">
        <v>146</v>
      </c>
      <c r="J29" s="68">
        <v>166</v>
      </c>
      <c r="K29" s="68">
        <v>156</v>
      </c>
      <c r="L29" s="68">
        <v>160</v>
      </c>
    </row>
    <row r="30" spans="1:12" ht="10.5" customHeight="1">
      <c r="A30" s="348" t="s">
        <v>235</v>
      </c>
      <c r="B30" s="72"/>
      <c r="C30" s="70" t="s">
        <v>229</v>
      </c>
      <c r="D30" s="69">
        <v>1</v>
      </c>
      <c r="E30" s="68">
        <v>120</v>
      </c>
      <c r="F30" s="68">
        <v>63</v>
      </c>
      <c r="G30" s="68">
        <v>0</v>
      </c>
      <c r="H30" s="68">
        <v>0</v>
      </c>
      <c r="I30" s="68">
        <v>0</v>
      </c>
      <c r="J30" s="68">
        <v>10</v>
      </c>
      <c r="K30" s="68">
        <v>30</v>
      </c>
      <c r="L30" s="68">
        <v>23</v>
      </c>
    </row>
    <row r="31" spans="1:12" ht="10.5" customHeight="1">
      <c r="A31" s="349"/>
      <c r="B31" s="74"/>
      <c r="C31" s="70" t="s">
        <v>228</v>
      </c>
      <c r="D31" s="69">
        <v>19</v>
      </c>
      <c r="E31" s="68">
        <v>2430</v>
      </c>
      <c r="F31" s="68">
        <v>2742</v>
      </c>
      <c r="G31" s="68">
        <v>157</v>
      </c>
      <c r="H31" s="68">
        <v>372</v>
      </c>
      <c r="I31" s="68">
        <v>479</v>
      </c>
      <c r="J31" s="68">
        <v>597</v>
      </c>
      <c r="K31" s="68">
        <v>567</v>
      </c>
      <c r="L31" s="68">
        <v>570</v>
      </c>
    </row>
    <row r="32" spans="1:12" ht="10.5" customHeight="1">
      <c r="A32" s="348" t="s">
        <v>234</v>
      </c>
      <c r="B32" s="72"/>
      <c r="C32" s="70" t="s">
        <v>229</v>
      </c>
      <c r="D32" s="69">
        <v>2</v>
      </c>
      <c r="E32" s="68">
        <v>160</v>
      </c>
      <c r="F32" s="68">
        <v>83</v>
      </c>
      <c r="G32" s="68">
        <v>1</v>
      </c>
      <c r="H32" s="68">
        <v>17</v>
      </c>
      <c r="I32" s="68">
        <v>18</v>
      </c>
      <c r="J32" s="68">
        <v>20</v>
      </c>
      <c r="K32" s="68">
        <v>17</v>
      </c>
      <c r="L32" s="68">
        <v>10</v>
      </c>
    </row>
    <row r="33" spans="1:12" ht="10.5" customHeight="1">
      <c r="A33" s="349"/>
      <c r="B33" s="74"/>
      <c r="C33" s="70" t="s">
        <v>228</v>
      </c>
      <c r="D33" s="69">
        <v>8</v>
      </c>
      <c r="E33" s="68">
        <v>690</v>
      </c>
      <c r="F33" s="68">
        <v>792</v>
      </c>
      <c r="G33" s="68">
        <v>57</v>
      </c>
      <c r="H33" s="68">
        <v>131</v>
      </c>
      <c r="I33" s="68">
        <v>142</v>
      </c>
      <c r="J33" s="68">
        <v>157</v>
      </c>
      <c r="K33" s="68">
        <v>149</v>
      </c>
      <c r="L33" s="68">
        <v>156</v>
      </c>
    </row>
    <row r="34" spans="1:12" ht="10.5" customHeight="1">
      <c r="A34" s="348" t="s">
        <v>233</v>
      </c>
      <c r="B34" s="72"/>
      <c r="C34" s="70" t="s">
        <v>229</v>
      </c>
      <c r="D34" s="69">
        <v>6</v>
      </c>
      <c r="E34" s="68">
        <v>420</v>
      </c>
      <c r="F34" s="68">
        <v>409</v>
      </c>
      <c r="G34" s="68">
        <v>24</v>
      </c>
      <c r="H34" s="68">
        <v>66</v>
      </c>
      <c r="I34" s="68">
        <v>69</v>
      </c>
      <c r="J34" s="68">
        <v>93</v>
      </c>
      <c r="K34" s="68">
        <v>80</v>
      </c>
      <c r="L34" s="68">
        <v>77</v>
      </c>
    </row>
    <row r="35" spans="1:12" ht="10.5" customHeight="1">
      <c r="A35" s="349"/>
      <c r="B35" s="74"/>
      <c r="C35" s="70" t="s">
        <v>228</v>
      </c>
      <c r="D35" s="69">
        <v>24</v>
      </c>
      <c r="E35" s="68">
        <v>1815</v>
      </c>
      <c r="F35" s="68">
        <v>1978</v>
      </c>
      <c r="G35" s="68">
        <v>143</v>
      </c>
      <c r="H35" s="68">
        <v>321</v>
      </c>
      <c r="I35" s="68">
        <v>378</v>
      </c>
      <c r="J35" s="68">
        <v>398</v>
      </c>
      <c r="K35" s="68">
        <v>376</v>
      </c>
      <c r="L35" s="68">
        <v>362</v>
      </c>
    </row>
    <row r="36" spans="1:12" ht="10.5" customHeight="1">
      <c r="A36" s="348" t="s">
        <v>232</v>
      </c>
      <c r="B36" s="72"/>
      <c r="C36" s="70" t="s">
        <v>229</v>
      </c>
      <c r="D36" s="69">
        <v>4</v>
      </c>
      <c r="E36" s="68">
        <v>150</v>
      </c>
      <c r="F36" s="68">
        <v>147</v>
      </c>
      <c r="G36" s="68">
        <v>1</v>
      </c>
      <c r="H36" s="68">
        <v>10</v>
      </c>
      <c r="I36" s="68">
        <v>19</v>
      </c>
      <c r="J36" s="68">
        <v>34</v>
      </c>
      <c r="K36" s="68">
        <v>41</v>
      </c>
      <c r="L36" s="68">
        <v>42</v>
      </c>
    </row>
    <row r="37" spans="1:12" ht="10.5" customHeight="1">
      <c r="A37" s="349"/>
      <c r="B37" s="74"/>
      <c r="C37" s="70" t="s">
        <v>228</v>
      </c>
      <c r="D37" s="69">
        <v>27</v>
      </c>
      <c r="E37" s="68">
        <v>2520</v>
      </c>
      <c r="F37" s="68">
        <v>2769</v>
      </c>
      <c r="G37" s="68">
        <v>214</v>
      </c>
      <c r="H37" s="68">
        <v>408</v>
      </c>
      <c r="I37" s="68">
        <v>490</v>
      </c>
      <c r="J37" s="68">
        <v>546</v>
      </c>
      <c r="K37" s="68">
        <v>543</v>
      </c>
      <c r="L37" s="68">
        <v>568</v>
      </c>
    </row>
    <row r="38" spans="1:12" ht="10.5" customHeight="1">
      <c r="A38" s="348" t="s">
        <v>231</v>
      </c>
      <c r="B38" s="72"/>
      <c r="C38" s="70" t="s">
        <v>229</v>
      </c>
      <c r="D38" s="69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</row>
    <row r="39" spans="1:12" ht="10.5" customHeight="1">
      <c r="A39" s="349"/>
      <c r="B39" s="74"/>
      <c r="C39" s="70" t="s">
        <v>228</v>
      </c>
      <c r="D39" s="69">
        <v>24</v>
      </c>
      <c r="E39" s="68">
        <v>2415</v>
      </c>
      <c r="F39" s="68">
        <v>2595</v>
      </c>
      <c r="G39" s="68">
        <v>193</v>
      </c>
      <c r="H39" s="68">
        <v>406</v>
      </c>
      <c r="I39" s="68">
        <v>453</v>
      </c>
      <c r="J39" s="68">
        <v>509</v>
      </c>
      <c r="K39" s="68">
        <v>532</v>
      </c>
      <c r="L39" s="68">
        <v>502</v>
      </c>
    </row>
    <row r="40" spans="1:12" ht="10.5" customHeight="1">
      <c r="A40" s="348" t="s">
        <v>217</v>
      </c>
      <c r="B40" s="72"/>
      <c r="C40" s="70" t="s">
        <v>229</v>
      </c>
      <c r="D40" s="69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</row>
    <row r="41" spans="1:12" ht="10.5" customHeight="1">
      <c r="A41" s="358"/>
      <c r="B41" s="73"/>
      <c r="C41" s="70" t="s">
        <v>228</v>
      </c>
      <c r="D41" s="69">
        <v>8</v>
      </c>
      <c r="E41" s="68">
        <v>945</v>
      </c>
      <c r="F41" s="68">
        <v>986</v>
      </c>
      <c r="G41" s="68">
        <v>67</v>
      </c>
      <c r="H41" s="68">
        <v>158</v>
      </c>
      <c r="I41" s="68">
        <v>170</v>
      </c>
      <c r="J41" s="68">
        <v>197</v>
      </c>
      <c r="K41" s="68">
        <v>208</v>
      </c>
      <c r="L41" s="68">
        <v>186</v>
      </c>
    </row>
    <row r="42" spans="1:12" ht="10.5" customHeight="1">
      <c r="A42" s="348" t="s">
        <v>230</v>
      </c>
      <c r="B42" s="72"/>
      <c r="C42" s="70" t="s">
        <v>229</v>
      </c>
      <c r="D42" s="69">
        <v>4</v>
      </c>
      <c r="E42" s="68">
        <v>510</v>
      </c>
      <c r="F42" s="68">
        <v>496</v>
      </c>
      <c r="G42" s="68">
        <v>39</v>
      </c>
      <c r="H42" s="68">
        <v>68</v>
      </c>
      <c r="I42" s="68">
        <v>95</v>
      </c>
      <c r="J42" s="68">
        <v>97</v>
      </c>
      <c r="K42" s="68">
        <v>97</v>
      </c>
      <c r="L42" s="68">
        <v>100</v>
      </c>
    </row>
    <row r="43" spans="1:12" ht="10.5" customHeight="1">
      <c r="A43" s="349"/>
      <c r="B43" s="74"/>
      <c r="C43" s="70" t="s">
        <v>228</v>
      </c>
      <c r="D43" s="69">
        <v>49</v>
      </c>
      <c r="E43" s="68">
        <v>5295</v>
      </c>
      <c r="F43" s="68">
        <v>5752</v>
      </c>
      <c r="G43" s="68">
        <v>303</v>
      </c>
      <c r="H43" s="68">
        <v>755</v>
      </c>
      <c r="I43" s="68">
        <v>995</v>
      </c>
      <c r="J43" s="68">
        <v>1270</v>
      </c>
      <c r="K43" s="68">
        <v>1227</v>
      </c>
      <c r="L43" s="68">
        <v>1202</v>
      </c>
    </row>
    <row r="44" spans="1:12" ht="10.5" customHeight="1">
      <c r="A44" s="348" t="s">
        <v>143</v>
      </c>
      <c r="B44" s="72"/>
      <c r="C44" s="70" t="s">
        <v>229</v>
      </c>
      <c r="D44" s="69">
        <v>1</v>
      </c>
      <c r="E44" s="68">
        <v>60</v>
      </c>
      <c r="F44" s="68">
        <v>68</v>
      </c>
      <c r="G44" s="68">
        <v>6</v>
      </c>
      <c r="H44" s="68">
        <v>11</v>
      </c>
      <c r="I44" s="68">
        <v>12</v>
      </c>
      <c r="J44" s="68">
        <v>14</v>
      </c>
      <c r="K44" s="68">
        <v>13</v>
      </c>
      <c r="L44" s="68">
        <v>12</v>
      </c>
    </row>
    <row r="45" spans="1:12" ht="10.5" customHeight="1">
      <c r="A45" s="358"/>
      <c r="B45" s="73"/>
      <c r="C45" s="70" t="s">
        <v>228</v>
      </c>
      <c r="D45" s="69">
        <v>5</v>
      </c>
      <c r="E45" s="68">
        <v>540</v>
      </c>
      <c r="F45" s="68">
        <v>626</v>
      </c>
      <c r="G45" s="68">
        <v>29</v>
      </c>
      <c r="H45" s="68">
        <v>59</v>
      </c>
      <c r="I45" s="68">
        <v>102</v>
      </c>
      <c r="J45" s="68">
        <v>148</v>
      </c>
      <c r="K45" s="68">
        <v>134</v>
      </c>
      <c r="L45" s="68">
        <v>154</v>
      </c>
    </row>
    <row r="46" spans="1:12" ht="10.5" customHeight="1">
      <c r="A46" s="348" t="s">
        <v>142</v>
      </c>
      <c r="B46" s="72"/>
      <c r="C46" s="70" t="s">
        <v>229</v>
      </c>
      <c r="D46" s="69">
        <v>1</v>
      </c>
      <c r="E46" s="68">
        <v>120</v>
      </c>
      <c r="F46" s="68">
        <v>115</v>
      </c>
      <c r="G46" s="68">
        <v>9</v>
      </c>
      <c r="H46" s="68">
        <v>13</v>
      </c>
      <c r="I46" s="68">
        <v>25</v>
      </c>
      <c r="J46" s="68">
        <v>18</v>
      </c>
      <c r="K46" s="68">
        <v>23</v>
      </c>
      <c r="L46" s="68">
        <v>27</v>
      </c>
    </row>
    <row r="47" spans="1:12" ht="10.5" customHeight="1">
      <c r="A47" s="359"/>
      <c r="B47" s="71"/>
      <c r="C47" s="70" t="s">
        <v>228</v>
      </c>
      <c r="D47" s="69">
        <v>16</v>
      </c>
      <c r="E47" s="68">
        <v>1680</v>
      </c>
      <c r="F47" s="68">
        <v>1730</v>
      </c>
      <c r="G47" s="68">
        <v>87</v>
      </c>
      <c r="H47" s="68">
        <v>240</v>
      </c>
      <c r="I47" s="68">
        <v>291</v>
      </c>
      <c r="J47" s="68">
        <v>396</v>
      </c>
      <c r="K47" s="68">
        <v>365</v>
      </c>
      <c r="L47" s="68">
        <v>351</v>
      </c>
    </row>
    <row r="48" spans="1:12" s="63" customFormat="1" ht="6" customHeight="1">
      <c r="A48" s="67"/>
      <c r="B48" s="67"/>
      <c r="C48" s="66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0.5" customHeight="1">
      <c r="A49" s="64" t="s">
        <v>227</v>
      </c>
      <c r="B49" s="64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0.5" customHeight="1">
      <c r="A50" s="62" t="s">
        <v>216</v>
      </c>
    </row>
  </sheetData>
  <mergeCells count="19">
    <mergeCell ref="A34:A35"/>
    <mergeCell ref="A44:A45"/>
    <mergeCell ref="A46:A47"/>
    <mergeCell ref="A36:A37"/>
    <mergeCell ref="A38:A39"/>
    <mergeCell ref="A40:A41"/>
    <mergeCell ref="A42:A43"/>
    <mergeCell ref="A32:A33"/>
    <mergeCell ref="A9:C9"/>
    <mergeCell ref="D9:D10"/>
    <mergeCell ref="E9:E10"/>
    <mergeCell ref="G9:K9"/>
    <mergeCell ref="A10:C10"/>
    <mergeCell ref="A20:A21"/>
    <mergeCell ref="A22:A23"/>
    <mergeCell ref="A24:A25"/>
    <mergeCell ref="A26:A27"/>
    <mergeCell ref="A28:A29"/>
    <mergeCell ref="A30:A31"/>
  </mergeCells>
  <phoneticPr fontId="13"/>
  <pageMargins left="0.78740157480314965" right="0.78740157480314965" top="0.78740157480314965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L49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2" ht="13.5">
      <c r="A1" s="61" t="s">
        <v>226</v>
      </c>
    </row>
    <row r="2" spans="1:12" ht="10.5" customHeight="1"/>
    <row r="3" spans="1:12" s="4" customFormat="1" ht="13.5" customHeight="1">
      <c r="A3" s="60" t="s">
        <v>225</v>
      </c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0.5" customHeight="1"/>
    <row r="5" spans="1:12" ht="11.25" customHeight="1">
      <c r="A5" s="2" t="s">
        <v>95</v>
      </c>
    </row>
    <row r="6" spans="1:12" ht="10.5" customHeight="1">
      <c r="A6" s="1"/>
      <c r="B6" s="1"/>
    </row>
    <row r="7" spans="1:12" ht="10.5" customHeight="1">
      <c r="A7" s="10" t="s">
        <v>224</v>
      </c>
      <c r="B7" s="10"/>
      <c r="C7" s="10"/>
      <c r="D7" s="3"/>
      <c r="E7" s="3"/>
      <c r="F7" s="3"/>
      <c r="G7" s="3"/>
      <c r="H7" s="3"/>
      <c r="I7" s="3"/>
      <c r="J7" s="3"/>
      <c r="K7" s="3"/>
      <c r="L7" s="20" t="s">
        <v>175</v>
      </c>
    </row>
    <row r="8" spans="1:12" ht="12" customHeight="1">
      <c r="A8" s="338" t="s">
        <v>174</v>
      </c>
      <c r="B8" s="338"/>
      <c r="C8" s="339"/>
      <c r="D8" s="340" t="s">
        <v>173</v>
      </c>
      <c r="E8" s="340" t="s">
        <v>172</v>
      </c>
      <c r="F8" s="53"/>
      <c r="G8" s="342" t="s">
        <v>223</v>
      </c>
      <c r="H8" s="343"/>
      <c r="I8" s="343"/>
      <c r="J8" s="343"/>
      <c r="K8" s="343"/>
      <c r="L8" s="52"/>
    </row>
    <row r="9" spans="1:12" ht="12" customHeight="1">
      <c r="A9" s="344" t="s">
        <v>170</v>
      </c>
      <c r="B9" s="344"/>
      <c r="C9" s="345"/>
      <c r="D9" s="341"/>
      <c r="E9" s="341"/>
      <c r="F9" s="51" t="s">
        <v>169</v>
      </c>
      <c r="G9" s="18" t="s">
        <v>168</v>
      </c>
      <c r="H9" s="18" t="s">
        <v>167</v>
      </c>
      <c r="I9" s="18" t="s">
        <v>166</v>
      </c>
      <c r="J9" s="18" t="s">
        <v>165</v>
      </c>
      <c r="K9" s="18" t="s">
        <v>164</v>
      </c>
      <c r="L9" s="18" t="s">
        <v>163</v>
      </c>
    </row>
    <row r="10" spans="1:12" ht="6" customHeight="1">
      <c r="A10" s="6"/>
      <c r="B10" s="6"/>
      <c r="C10" s="33"/>
      <c r="D10" s="50"/>
      <c r="E10" s="49"/>
      <c r="F10" s="48"/>
      <c r="G10" s="47"/>
      <c r="H10" s="47"/>
      <c r="I10" s="47"/>
      <c r="J10" s="47"/>
      <c r="K10" s="47"/>
      <c r="L10" s="47"/>
    </row>
    <row r="11" spans="1:12" ht="10.5" customHeight="1">
      <c r="A11" s="25" t="s">
        <v>222</v>
      </c>
      <c r="B11" s="25"/>
      <c r="C11" s="46"/>
      <c r="D11" s="22">
        <v>253</v>
      </c>
      <c r="E11" s="22">
        <v>24045</v>
      </c>
      <c r="F11" s="22">
        <v>25431</v>
      </c>
      <c r="G11" s="22">
        <v>1520</v>
      </c>
      <c r="H11" s="22">
        <v>3435</v>
      </c>
      <c r="I11" s="22">
        <v>4513</v>
      </c>
      <c r="J11" s="22">
        <v>5267</v>
      </c>
      <c r="K11" s="22">
        <v>5287</v>
      </c>
      <c r="L11" s="22">
        <v>5409</v>
      </c>
    </row>
    <row r="12" spans="1:12" ht="10.5" customHeight="1">
      <c r="A12" s="19" t="s">
        <v>221</v>
      </c>
      <c r="B12" s="19"/>
      <c r="C12" s="46"/>
      <c r="D12" s="22">
        <v>255</v>
      </c>
      <c r="E12" s="22">
        <v>24350</v>
      </c>
      <c r="F12" s="22">
        <v>25390</v>
      </c>
      <c r="G12" s="22">
        <v>1433</v>
      </c>
      <c r="H12" s="22">
        <v>3468</v>
      </c>
      <c r="I12" s="22">
        <v>4506</v>
      </c>
      <c r="J12" s="22">
        <v>5298</v>
      </c>
      <c r="K12" s="22">
        <v>5366</v>
      </c>
      <c r="L12" s="22">
        <v>5319</v>
      </c>
    </row>
    <row r="13" spans="1:12" ht="10.5" customHeight="1">
      <c r="A13" s="19" t="s">
        <v>220</v>
      </c>
      <c r="B13" s="19"/>
      <c r="C13" s="46"/>
      <c r="D13" s="22">
        <v>256</v>
      </c>
      <c r="E13" s="22">
        <v>24420</v>
      </c>
      <c r="F13" s="22">
        <v>25461</v>
      </c>
      <c r="G13" s="22">
        <v>1561</v>
      </c>
      <c r="H13" s="22">
        <v>3503</v>
      </c>
      <c r="I13" s="22">
        <v>4516</v>
      </c>
      <c r="J13" s="22">
        <v>5164</v>
      </c>
      <c r="K13" s="22">
        <v>5382</v>
      </c>
      <c r="L13" s="22">
        <v>5335</v>
      </c>
    </row>
    <row r="14" spans="1:12" ht="10.5" customHeight="1">
      <c r="A14" s="19" t="s">
        <v>219</v>
      </c>
      <c r="B14" s="19"/>
      <c r="C14" s="46"/>
      <c r="D14" s="22">
        <v>256</v>
      </c>
      <c r="E14" s="22">
        <v>24420</v>
      </c>
      <c r="F14" s="22">
        <v>25572</v>
      </c>
      <c r="G14" s="22">
        <v>1557</v>
      </c>
      <c r="H14" s="22">
        <v>3662</v>
      </c>
      <c r="I14" s="22">
        <v>4510</v>
      </c>
      <c r="J14" s="22">
        <v>5214</v>
      </c>
      <c r="K14" s="22">
        <v>5258</v>
      </c>
      <c r="L14" s="22">
        <v>5371</v>
      </c>
    </row>
    <row r="15" spans="1:12" s="16" customFormat="1" ht="10.5" customHeight="1">
      <c r="A15" s="45"/>
      <c r="B15" s="45"/>
      <c r="C15" s="44" t="s">
        <v>158</v>
      </c>
      <c r="D15" s="41">
        <v>255</v>
      </c>
      <c r="E15" s="41">
        <v>24400</v>
      </c>
      <c r="F15" s="41">
        <v>25911</v>
      </c>
      <c r="G15" s="41">
        <v>1621</v>
      </c>
      <c r="H15" s="41">
        <v>3741</v>
      </c>
      <c r="I15" s="41">
        <v>4699</v>
      </c>
      <c r="J15" s="41">
        <v>5208</v>
      </c>
      <c r="K15" s="41">
        <v>5337</v>
      </c>
      <c r="L15" s="41">
        <v>5305</v>
      </c>
    </row>
    <row r="16" spans="1:12" s="16" customFormat="1" ht="10.5" customHeight="1">
      <c r="A16" s="31" t="s">
        <v>218</v>
      </c>
      <c r="B16" s="31"/>
      <c r="C16" s="44" t="s">
        <v>141</v>
      </c>
      <c r="D16" s="58">
        <v>31</v>
      </c>
      <c r="E16" s="41">
        <v>2455</v>
      </c>
      <c r="F16" s="41">
        <v>2107</v>
      </c>
      <c r="G16" s="41">
        <v>137</v>
      </c>
      <c r="H16" s="41">
        <v>345</v>
      </c>
      <c r="I16" s="41">
        <v>387</v>
      </c>
      <c r="J16" s="41">
        <v>391</v>
      </c>
      <c r="K16" s="41">
        <v>412</v>
      </c>
      <c r="L16" s="41">
        <v>435</v>
      </c>
    </row>
    <row r="17" spans="1:12" s="16" customFormat="1" ht="10.5" customHeight="1">
      <c r="A17" s="56" t="s">
        <v>156</v>
      </c>
      <c r="B17" s="43"/>
      <c r="C17" s="42" t="s">
        <v>140</v>
      </c>
      <c r="D17" s="58">
        <v>224</v>
      </c>
      <c r="E17" s="41">
        <v>21945</v>
      </c>
      <c r="F17" s="41">
        <v>23804</v>
      </c>
      <c r="G17" s="41">
        <v>1484</v>
      </c>
      <c r="H17" s="41">
        <v>3396</v>
      </c>
      <c r="I17" s="41">
        <v>4312</v>
      </c>
      <c r="J17" s="41">
        <v>4817</v>
      </c>
      <c r="K17" s="41">
        <v>4925</v>
      </c>
      <c r="L17" s="41">
        <v>4870</v>
      </c>
    </row>
    <row r="18" spans="1:12" ht="6" customHeight="1">
      <c r="A18" s="5"/>
      <c r="B18" s="5"/>
      <c r="C18" s="40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0.5" customHeight="1">
      <c r="A19" s="336" t="s">
        <v>155</v>
      </c>
      <c r="B19" s="6"/>
      <c r="C19" s="37" t="s">
        <v>141</v>
      </c>
      <c r="D19" s="57">
        <v>3</v>
      </c>
      <c r="E19" s="57">
        <v>250</v>
      </c>
      <c r="F19" s="57">
        <v>162</v>
      </c>
      <c r="G19" s="57">
        <v>11</v>
      </c>
      <c r="H19" s="57">
        <v>43</v>
      </c>
      <c r="I19" s="57">
        <v>39</v>
      </c>
      <c r="J19" s="57">
        <v>16</v>
      </c>
      <c r="K19" s="57">
        <v>29</v>
      </c>
      <c r="L19" s="57">
        <v>24</v>
      </c>
    </row>
    <row r="20" spans="1:12" ht="10.5" customHeight="1">
      <c r="A20" s="346"/>
      <c r="B20" s="39"/>
      <c r="C20" s="37" t="s">
        <v>140</v>
      </c>
      <c r="D20" s="57">
        <v>18</v>
      </c>
      <c r="E20" s="57">
        <v>1790</v>
      </c>
      <c r="F20" s="57">
        <v>2001</v>
      </c>
      <c r="G20" s="57">
        <v>115</v>
      </c>
      <c r="H20" s="57">
        <v>295</v>
      </c>
      <c r="I20" s="57">
        <v>353</v>
      </c>
      <c r="J20" s="57">
        <v>407</v>
      </c>
      <c r="K20" s="57">
        <v>446</v>
      </c>
      <c r="L20" s="57">
        <v>385</v>
      </c>
    </row>
    <row r="21" spans="1:12" ht="10.5" customHeight="1">
      <c r="A21" s="336" t="s">
        <v>154</v>
      </c>
      <c r="B21" s="6"/>
      <c r="C21" s="37" t="s">
        <v>141</v>
      </c>
      <c r="D21" s="57">
        <v>2</v>
      </c>
      <c r="E21" s="57">
        <v>150</v>
      </c>
      <c r="F21" s="57">
        <v>152</v>
      </c>
      <c r="G21" s="57">
        <v>8</v>
      </c>
      <c r="H21" s="57">
        <v>34</v>
      </c>
      <c r="I21" s="57">
        <v>40</v>
      </c>
      <c r="J21" s="57">
        <v>23</v>
      </c>
      <c r="K21" s="57">
        <v>25</v>
      </c>
      <c r="L21" s="57">
        <v>22</v>
      </c>
    </row>
    <row r="22" spans="1:12" ht="10.5" customHeight="1">
      <c r="A22" s="346"/>
      <c r="B22" s="39"/>
      <c r="C22" s="37" t="s">
        <v>140</v>
      </c>
      <c r="D22" s="57">
        <v>11</v>
      </c>
      <c r="E22" s="57">
        <v>1085</v>
      </c>
      <c r="F22" s="57">
        <v>1199</v>
      </c>
      <c r="G22" s="57">
        <v>70</v>
      </c>
      <c r="H22" s="57">
        <v>200</v>
      </c>
      <c r="I22" s="57">
        <v>238</v>
      </c>
      <c r="J22" s="57">
        <v>229</v>
      </c>
      <c r="K22" s="57">
        <v>242</v>
      </c>
      <c r="L22" s="57">
        <v>220</v>
      </c>
    </row>
    <row r="23" spans="1:12" ht="10.5" customHeight="1">
      <c r="A23" s="336" t="s">
        <v>153</v>
      </c>
      <c r="B23" s="6"/>
      <c r="C23" s="37" t="s">
        <v>141</v>
      </c>
      <c r="D23" s="57">
        <v>4</v>
      </c>
      <c r="E23" s="57">
        <v>365</v>
      </c>
      <c r="F23" s="57">
        <v>281</v>
      </c>
      <c r="G23" s="57">
        <v>30</v>
      </c>
      <c r="H23" s="57">
        <v>45</v>
      </c>
      <c r="I23" s="57">
        <v>54</v>
      </c>
      <c r="J23" s="57">
        <v>41</v>
      </c>
      <c r="K23" s="57">
        <v>57</v>
      </c>
      <c r="L23" s="57">
        <v>54</v>
      </c>
    </row>
    <row r="24" spans="1:12" ht="10.5" customHeight="1">
      <c r="A24" s="346"/>
      <c r="B24" s="39"/>
      <c r="C24" s="37" t="s">
        <v>140</v>
      </c>
      <c r="D24" s="57">
        <v>25</v>
      </c>
      <c r="E24" s="57">
        <v>1950</v>
      </c>
      <c r="F24" s="57">
        <v>2164</v>
      </c>
      <c r="G24" s="57">
        <v>187</v>
      </c>
      <c r="H24" s="57">
        <v>316</v>
      </c>
      <c r="I24" s="57">
        <v>380</v>
      </c>
      <c r="J24" s="57">
        <v>439</v>
      </c>
      <c r="K24" s="57">
        <v>449</v>
      </c>
      <c r="L24" s="57">
        <v>393</v>
      </c>
    </row>
    <row r="25" spans="1:12" ht="10.5" customHeight="1">
      <c r="A25" s="336" t="s">
        <v>152</v>
      </c>
      <c r="B25" s="6"/>
      <c r="C25" s="37" t="s">
        <v>141</v>
      </c>
      <c r="D25" s="57">
        <v>3</v>
      </c>
      <c r="E25" s="57">
        <v>210</v>
      </c>
      <c r="F25" s="57">
        <v>221</v>
      </c>
      <c r="G25" s="57">
        <v>21</v>
      </c>
      <c r="H25" s="57">
        <v>38</v>
      </c>
      <c r="I25" s="57">
        <v>50</v>
      </c>
      <c r="J25" s="57">
        <v>38</v>
      </c>
      <c r="K25" s="57">
        <v>35</v>
      </c>
      <c r="L25" s="57">
        <v>39</v>
      </c>
    </row>
    <row r="26" spans="1:12" ht="10.5" customHeight="1">
      <c r="A26" s="337"/>
      <c r="B26" s="33"/>
      <c r="C26" s="37" t="s">
        <v>140</v>
      </c>
      <c r="D26" s="57">
        <v>12</v>
      </c>
      <c r="E26" s="57">
        <v>1320</v>
      </c>
      <c r="F26" s="57">
        <v>1368</v>
      </c>
      <c r="G26" s="57">
        <v>88</v>
      </c>
      <c r="H26" s="57">
        <v>195</v>
      </c>
      <c r="I26" s="57">
        <v>250</v>
      </c>
      <c r="J26" s="57">
        <v>277</v>
      </c>
      <c r="K26" s="57">
        <v>282</v>
      </c>
      <c r="L26" s="57">
        <v>276</v>
      </c>
    </row>
    <row r="27" spans="1:12" ht="10.5" customHeight="1">
      <c r="A27" s="336" t="s">
        <v>151</v>
      </c>
      <c r="B27" s="6"/>
      <c r="C27" s="37" t="s">
        <v>141</v>
      </c>
      <c r="D27" s="57">
        <v>2</v>
      </c>
      <c r="E27" s="57">
        <v>120</v>
      </c>
      <c r="F27" s="57">
        <v>73</v>
      </c>
      <c r="G27" s="57">
        <v>1</v>
      </c>
      <c r="H27" s="57">
        <v>15</v>
      </c>
      <c r="I27" s="57">
        <v>16</v>
      </c>
      <c r="J27" s="57">
        <v>10</v>
      </c>
      <c r="K27" s="57">
        <v>15</v>
      </c>
      <c r="L27" s="57">
        <v>16</v>
      </c>
    </row>
    <row r="28" spans="1:12" ht="10.5" customHeight="1">
      <c r="A28" s="337"/>
      <c r="B28" s="33"/>
      <c r="C28" s="37" t="s">
        <v>140</v>
      </c>
      <c r="D28" s="57">
        <v>8</v>
      </c>
      <c r="E28" s="57">
        <v>705</v>
      </c>
      <c r="F28" s="57">
        <v>762</v>
      </c>
      <c r="G28" s="57">
        <v>35</v>
      </c>
      <c r="H28" s="57">
        <v>109</v>
      </c>
      <c r="I28" s="57">
        <v>154</v>
      </c>
      <c r="J28" s="57">
        <v>152</v>
      </c>
      <c r="K28" s="57">
        <v>159</v>
      </c>
      <c r="L28" s="57">
        <v>153</v>
      </c>
    </row>
    <row r="29" spans="1:12" ht="10.5" customHeight="1">
      <c r="A29" s="336" t="s">
        <v>150</v>
      </c>
      <c r="B29" s="6"/>
      <c r="C29" s="37" t="s">
        <v>141</v>
      </c>
      <c r="D29" s="57">
        <v>1</v>
      </c>
      <c r="E29" s="57">
        <v>120</v>
      </c>
      <c r="F29" s="57">
        <v>82</v>
      </c>
      <c r="G29" s="57">
        <v>0</v>
      </c>
      <c r="H29" s="57">
        <v>0</v>
      </c>
      <c r="I29" s="57">
        <v>0</v>
      </c>
      <c r="J29" s="57">
        <v>26</v>
      </c>
      <c r="K29" s="57">
        <v>24</v>
      </c>
      <c r="L29" s="57">
        <v>32</v>
      </c>
    </row>
    <row r="30" spans="1:12" ht="10.5" customHeight="1">
      <c r="A30" s="337"/>
      <c r="B30" s="33"/>
      <c r="C30" s="37" t="s">
        <v>140</v>
      </c>
      <c r="D30" s="57">
        <v>19</v>
      </c>
      <c r="E30" s="57">
        <v>2420</v>
      </c>
      <c r="F30" s="57">
        <v>2641</v>
      </c>
      <c r="G30" s="57">
        <v>139</v>
      </c>
      <c r="H30" s="57">
        <v>354</v>
      </c>
      <c r="I30" s="57">
        <v>495</v>
      </c>
      <c r="J30" s="57">
        <v>544</v>
      </c>
      <c r="K30" s="57">
        <v>563</v>
      </c>
      <c r="L30" s="57">
        <v>546</v>
      </c>
    </row>
    <row r="31" spans="1:12" ht="10.5" customHeight="1">
      <c r="A31" s="336" t="s">
        <v>149</v>
      </c>
      <c r="B31" s="6"/>
      <c r="C31" s="37" t="s">
        <v>141</v>
      </c>
      <c r="D31" s="57">
        <v>2</v>
      </c>
      <c r="E31" s="57">
        <v>170</v>
      </c>
      <c r="F31" s="57">
        <v>87</v>
      </c>
      <c r="G31" s="57">
        <v>5</v>
      </c>
      <c r="H31" s="57">
        <v>17</v>
      </c>
      <c r="I31" s="57">
        <v>19</v>
      </c>
      <c r="J31" s="57">
        <v>17</v>
      </c>
      <c r="K31" s="57">
        <v>10</v>
      </c>
      <c r="L31" s="57">
        <v>19</v>
      </c>
    </row>
    <row r="32" spans="1:12" ht="10.5" customHeight="1">
      <c r="A32" s="337"/>
      <c r="B32" s="33"/>
      <c r="C32" s="37" t="s">
        <v>140</v>
      </c>
      <c r="D32" s="57">
        <v>8</v>
      </c>
      <c r="E32" s="57">
        <v>690</v>
      </c>
      <c r="F32" s="57">
        <v>785</v>
      </c>
      <c r="G32" s="57">
        <v>60</v>
      </c>
      <c r="H32" s="57">
        <v>117</v>
      </c>
      <c r="I32" s="57">
        <v>147</v>
      </c>
      <c r="J32" s="57">
        <v>146</v>
      </c>
      <c r="K32" s="57">
        <v>160</v>
      </c>
      <c r="L32" s="57">
        <v>155</v>
      </c>
    </row>
    <row r="33" spans="1:12" ht="10.5" customHeight="1">
      <c r="A33" s="336" t="s">
        <v>148</v>
      </c>
      <c r="B33" s="6"/>
      <c r="C33" s="37" t="s">
        <v>141</v>
      </c>
      <c r="D33" s="57">
        <v>6</v>
      </c>
      <c r="E33" s="57">
        <v>440</v>
      </c>
      <c r="F33" s="57">
        <v>423</v>
      </c>
      <c r="G33" s="57">
        <v>35</v>
      </c>
      <c r="H33" s="57">
        <v>58</v>
      </c>
      <c r="I33" s="57">
        <v>77</v>
      </c>
      <c r="J33" s="57">
        <v>84</v>
      </c>
      <c r="K33" s="57">
        <v>77</v>
      </c>
      <c r="L33" s="57">
        <v>92</v>
      </c>
    </row>
    <row r="34" spans="1:12" ht="10.5" customHeight="1">
      <c r="A34" s="337"/>
      <c r="B34" s="33"/>
      <c r="C34" s="37" t="s">
        <v>140</v>
      </c>
      <c r="D34" s="57">
        <v>24</v>
      </c>
      <c r="E34" s="57">
        <v>1785</v>
      </c>
      <c r="F34" s="57">
        <v>1962</v>
      </c>
      <c r="G34" s="57">
        <v>143</v>
      </c>
      <c r="H34" s="57">
        <v>322</v>
      </c>
      <c r="I34" s="57">
        <v>350</v>
      </c>
      <c r="J34" s="57">
        <v>380</v>
      </c>
      <c r="K34" s="57">
        <v>361</v>
      </c>
      <c r="L34" s="57">
        <v>406</v>
      </c>
    </row>
    <row r="35" spans="1:12" ht="10.5" customHeight="1">
      <c r="A35" s="336" t="s">
        <v>147</v>
      </c>
      <c r="B35" s="6"/>
      <c r="C35" s="37" t="s">
        <v>141</v>
      </c>
      <c r="D35" s="57">
        <v>4</v>
      </c>
      <c r="E35" s="57">
        <v>150</v>
      </c>
      <c r="F35" s="57">
        <v>147</v>
      </c>
      <c r="G35" s="57">
        <v>0</v>
      </c>
      <c r="H35" s="57">
        <v>15</v>
      </c>
      <c r="I35" s="57">
        <v>17</v>
      </c>
      <c r="J35" s="57">
        <v>39</v>
      </c>
      <c r="K35" s="57">
        <v>42</v>
      </c>
      <c r="L35" s="57">
        <v>34</v>
      </c>
    </row>
    <row r="36" spans="1:12" ht="10.5" customHeight="1">
      <c r="A36" s="337"/>
      <c r="B36" s="33"/>
      <c r="C36" s="37" t="s">
        <v>140</v>
      </c>
      <c r="D36" s="57">
        <v>27</v>
      </c>
      <c r="E36" s="57">
        <v>2515</v>
      </c>
      <c r="F36" s="57">
        <v>2746</v>
      </c>
      <c r="G36" s="57">
        <v>197</v>
      </c>
      <c r="H36" s="57">
        <v>397</v>
      </c>
      <c r="I36" s="57">
        <v>486</v>
      </c>
      <c r="J36" s="57">
        <v>539</v>
      </c>
      <c r="K36" s="57">
        <v>566</v>
      </c>
      <c r="L36" s="57">
        <v>561</v>
      </c>
    </row>
    <row r="37" spans="1:12" ht="10.5" customHeight="1">
      <c r="A37" s="336" t="s">
        <v>146</v>
      </c>
      <c r="B37" s="6"/>
      <c r="C37" s="37" t="s">
        <v>141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</row>
    <row r="38" spans="1:12" ht="10.5" customHeight="1">
      <c r="A38" s="337"/>
      <c r="B38" s="33"/>
      <c r="C38" s="37" t="s">
        <v>140</v>
      </c>
      <c r="D38" s="57">
        <v>24</v>
      </c>
      <c r="E38" s="57">
        <v>2425</v>
      </c>
      <c r="F38" s="57">
        <v>2588</v>
      </c>
      <c r="G38" s="57">
        <v>191</v>
      </c>
      <c r="H38" s="57">
        <v>385</v>
      </c>
      <c r="I38" s="57">
        <v>464</v>
      </c>
      <c r="J38" s="57">
        <v>516</v>
      </c>
      <c r="K38" s="57">
        <v>506</v>
      </c>
      <c r="L38" s="57">
        <v>526</v>
      </c>
    </row>
    <row r="39" spans="1:12" ht="10.5" customHeight="1">
      <c r="A39" s="336" t="s">
        <v>217</v>
      </c>
      <c r="B39" s="6"/>
      <c r="C39" s="37" t="s">
        <v>141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0" spans="1:12" ht="10.5" customHeight="1">
      <c r="A40" s="346"/>
      <c r="B40" s="39"/>
      <c r="C40" s="37" t="s">
        <v>140</v>
      </c>
      <c r="D40" s="57">
        <v>8</v>
      </c>
      <c r="E40" s="57">
        <v>955</v>
      </c>
      <c r="F40" s="57">
        <v>996</v>
      </c>
      <c r="G40" s="57">
        <v>66</v>
      </c>
      <c r="H40" s="57">
        <v>149</v>
      </c>
      <c r="I40" s="57">
        <v>180</v>
      </c>
      <c r="J40" s="57">
        <v>204</v>
      </c>
      <c r="K40" s="57">
        <v>189</v>
      </c>
      <c r="L40" s="57">
        <v>208</v>
      </c>
    </row>
    <row r="41" spans="1:12" ht="10.5" customHeight="1">
      <c r="A41" s="336" t="s">
        <v>144</v>
      </c>
      <c r="B41" s="6"/>
      <c r="C41" s="37" t="s">
        <v>141</v>
      </c>
      <c r="D41" s="57">
        <v>4</v>
      </c>
      <c r="E41" s="57">
        <v>480</v>
      </c>
      <c r="F41" s="57">
        <v>479</v>
      </c>
      <c r="G41" s="57">
        <v>26</v>
      </c>
      <c r="H41" s="57">
        <v>80</v>
      </c>
      <c r="I41" s="57">
        <v>75</v>
      </c>
      <c r="J41" s="57">
        <v>97</v>
      </c>
      <c r="K41" s="57">
        <v>98</v>
      </c>
      <c r="L41" s="57">
        <v>103</v>
      </c>
    </row>
    <row r="42" spans="1:12" ht="10.5" customHeight="1">
      <c r="A42" s="337"/>
      <c r="B42" s="33"/>
      <c r="C42" s="37" t="s">
        <v>140</v>
      </c>
      <c r="D42" s="57">
        <v>48</v>
      </c>
      <c r="E42" s="57">
        <v>5260</v>
      </c>
      <c r="F42" s="57">
        <v>5588</v>
      </c>
      <c r="G42" s="57">
        <v>259</v>
      </c>
      <c r="H42" s="57">
        <v>706</v>
      </c>
      <c r="I42" s="57">
        <v>995</v>
      </c>
      <c r="J42" s="57">
        <v>1188</v>
      </c>
      <c r="K42" s="57">
        <v>1191</v>
      </c>
      <c r="L42" s="57">
        <v>1249</v>
      </c>
    </row>
    <row r="43" spans="1:12" ht="10.5" customHeight="1">
      <c r="A43" s="336" t="s">
        <v>143</v>
      </c>
      <c r="B43" s="6"/>
      <c r="C43" s="37" t="s">
        <v>141</v>
      </c>
      <c r="D43" s="57">
        <v>1</v>
      </c>
      <c r="E43" s="57">
        <v>60</v>
      </c>
      <c r="F43" s="57">
        <v>68</v>
      </c>
      <c r="G43" s="57">
        <v>5</v>
      </c>
      <c r="H43" s="57">
        <v>13</v>
      </c>
      <c r="I43" s="57">
        <v>11</v>
      </c>
      <c r="J43" s="57">
        <v>13</v>
      </c>
      <c r="K43" s="57">
        <v>12</v>
      </c>
      <c r="L43" s="57">
        <v>14</v>
      </c>
    </row>
    <row r="44" spans="1:12" ht="10.5" customHeight="1">
      <c r="A44" s="346"/>
      <c r="B44" s="39"/>
      <c r="C44" s="37" t="s">
        <v>140</v>
      </c>
      <c r="D44" s="57">
        <v>5</v>
      </c>
      <c r="E44" s="57">
        <v>540</v>
      </c>
      <c r="F44" s="57">
        <v>605</v>
      </c>
      <c r="G44" s="57">
        <v>24</v>
      </c>
      <c r="H44" s="57">
        <v>58</v>
      </c>
      <c r="I44" s="57">
        <v>108</v>
      </c>
      <c r="J44" s="57">
        <v>128</v>
      </c>
      <c r="K44" s="57">
        <v>148</v>
      </c>
      <c r="L44" s="57">
        <v>139</v>
      </c>
    </row>
    <row r="45" spans="1:12" ht="10.5" customHeight="1">
      <c r="A45" s="336" t="s">
        <v>142</v>
      </c>
      <c r="B45" s="6"/>
      <c r="C45" s="37" t="s">
        <v>141</v>
      </c>
      <c r="D45" s="57">
        <v>1</v>
      </c>
      <c r="E45" s="57">
        <v>120</v>
      </c>
      <c r="F45" s="57">
        <v>107</v>
      </c>
      <c r="G45" s="57">
        <v>5</v>
      </c>
      <c r="H45" s="57">
        <v>19</v>
      </c>
      <c r="I45" s="57">
        <v>13</v>
      </c>
      <c r="J45" s="57">
        <v>22</v>
      </c>
      <c r="K45" s="57">
        <v>27</v>
      </c>
      <c r="L45" s="57">
        <v>21</v>
      </c>
    </row>
    <row r="46" spans="1:12" ht="10.5" customHeight="1">
      <c r="A46" s="347"/>
      <c r="B46" s="38"/>
      <c r="C46" s="37" t="s">
        <v>140</v>
      </c>
      <c r="D46" s="57">
        <v>16</v>
      </c>
      <c r="E46" s="57">
        <v>1695</v>
      </c>
      <c r="F46" s="57">
        <v>1717</v>
      </c>
      <c r="G46" s="57">
        <v>87</v>
      </c>
      <c r="H46" s="57">
        <v>214</v>
      </c>
      <c r="I46" s="57">
        <v>316</v>
      </c>
      <c r="J46" s="57">
        <v>370</v>
      </c>
      <c r="K46" s="57">
        <v>353</v>
      </c>
      <c r="L46" s="57">
        <v>377</v>
      </c>
    </row>
    <row r="47" spans="1:12" s="8" customFormat="1" ht="6" customHeight="1">
      <c r="A47" s="36"/>
      <c r="B47" s="36"/>
      <c r="C47" s="35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0.5" customHeight="1">
      <c r="A48" s="5" t="s">
        <v>139</v>
      </c>
      <c r="B48" s="5"/>
      <c r="D48" s="8"/>
      <c r="E48" s="8"/>
      <c r="F48" s="8"/>
      <c r="G48" s="8"/>
      <c r="H48" s="8"/>
      <c r="I48" s="8"/>
      <c r="J48" s="8"/>
      <c r="K48" s="8"/>
      <c r="L48" s="8"/>
    </row>
    <row r="49" spans="1:1" ht="10.5" customHeight="1">
      <c r="A49" s="2" t="s">
        <v>216</v>
      </c>
    </row>
  </sheetData>
  <mergeCells count="19">
    <mergeCell ref="A43:A44"/>
    <mergeCell ref="A45:A46"/>
    <mergeCell ref="A31:A32"/>
    <mergeCell ref="A33:A34"/>
    <mergeCell ref="A35:A36"/>
    <mergeCell ref="A37:A38"/>
    <mergeCell ref="A39:A40"/>
    <mergeCell ref="A41:A42"/>
    <mergeCell ref="A21:A22"/>
    <mergeCell ref="A23:A24"/>
    <mergeCell ref="A25:A26"/>
    <mergeCell ref="A27:A28"/>
    <mergeCell ref="A29:A30"/>
    <mergeCell ref="A8:C8"/>
    <mergeCell ref="A9:C9"/>
    <mergeCell ref="A19:A20"/>
    <mergeCell ref="G8:K8"/>
    <mergeCell ref="D8:D9"/>
    <mergeCell ref="E8:E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N53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4" ht="13.5" customHeight="1">
      <c r="A1" s="4" t="s">
        <v>215</v>
      </c>
    </row>
    <row r="3" spans="1:14" s="4" customFormat="1" ht="13.5" customHeight="1">
      <c r="A3" s="29" t="s">
        <v>214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ht="10.5" customHeight="1"/>
    <row r="5" spans="1:14" ht="10.5" customHeight="1">
      <c r="A5" s="2" t="s">
        <v>95</v>
      </c>
    </row>
    <row r="6" spans="1:14" ht="10.5" customHeight="1">
      <c r="A6" s="1"/>
      <c r="B6" s="1"/>
    </row>
    <row r="7" spans="1:14" ht="10.5" customHeight="1">
      <c r="A7" s="10" t="s">
        <v>213</v>
      </c>
      <c r="B7" s="10"/>
      <c r="C7" s="10"/>
      <c r="D7" s="3"/>
      <c r="E7" s="3"/>
      <c r="F7" s="3"/>
      <c r="G7" s="3"/>
      <c r="H7" s="3"/>
      <c r="I7" s="3"/>
      <c r="J7" s="3"/>
      <c r="K7" s="3"/>
      <c r="L7" s="20" t="s">
        <v>212</v>
      </c>
    </row>
    <row r="8" spans="1:14" ht="12" customHeight="1">
      <c r="A8" s="338" t="s">
        <v>211</v>
      </c>
      <c r="B8" s="338"/>
      <c r="C8" s="339"/>
      <c r="D8" s="340" t="s">
        <v>210</v>
      </c>
      <c r="E8" s="340" t="s">
        <v>209</v>
      </c>
      <c r="F8" s="53"/>
      <c r="G8" s="342" t="s">
        <v>208</v>
      </c>
      <c r="H8" s="343"/>
      <c r="I8" s="343"/>
      <c r="J8" s="343"/>
      <c r="K8" s="343"/>
      <c r="L8" s="52"/>
    </row>
    <row r="9" spans="1:14" ht="12" customHeight="1">
      <c r="A9" s="344" t="s">
        <v>207</v>
      </c>
      <c r="B9" s="344"/>
      <c r="C9" s="345"/>
      <c r="D9" s="341"/>
      <c r="E9" s="341"/>
      <c r="F9" s="51" t="s">
        <v>206</v>
      </c>
      <c r="G9" s="18" t="s">
        <v>205</v>
      </c>
      <c r="H9" s="18" t="s">
        <v>204</v>
      </c>
      <c r="I9" s="18" t="s">
        <v>203</v>
      </c>
      <c r="J9" s="18" t="s">
        <v>202</v>
      </c>
      <c r="K9" s="18" t="s">
        <v>201</v>
      </c>
      <c r="L9" s="18" t="s">
        <v>200</v>
      </c>
    </row>
    <row r="10" spans="1:14" ht="6" customHeight="1">
      <c r="A10" s="6"/>
      <c r="B10" s="6"/>
      <c r="C10" s="33"/>
      <c r="D10" s="50"/>
      <c r="E10" s="49"/>
      <c r="F10" s="48"/>
      <c r="G10" s="47"/>
      <c r="H10" s="47"/>
      <c r="I10" s="47"/>
      <c r="J10" s="47"/>
      <c r="K10" s="47"/>
      <c r="L10" s="47"/>
    </row>
    <row r="11" spans="1:14" ht="10.5" customHeight="1">
      <c r="A11" s="25" t="s">
        <v>199</v>
      </c>
      <c r="B11" s="25"/>
      <c r="C11" s="46"/>
      <c r="D11" s="22">
        <v>250</v>
      </c>
      <c r="E11" s="22">
        <v>23865</v>
      </c>
      <c r="F11" s="22">
        <v>25073</v>
      </c>
      <c r="G11" s="22">
        <v>1500</v>
      </c>
      <c r="H11" s="22">
        <v>3372</v>
      </c>
      <c r="I11" s="22">
        <v>4462</v>
      </c>
      <c r="J11" s="22">
        <v>5115</v>
      </c>
      <c r="K11" s="22">
        <v>5364</v>
      </c>
      <c r="L11" s="22">
        <v>5260</v>
      </c>
      <c r="N11" s="54"/>
    </row>
    <row r="12" spans="1:14" ht="10.5" customHeight="1">
      <c r="A12" s="19" t="s">
        <v>198</v>
      </c>
      <c r="B12" s="19"/>
      <c r="C12" s="46"/>
      <c r="D12" s="22">
        <v>253</v>
      </c>
      <c r="E12" s="22">
        <v>24045</v>
      </c>
      <c r="F12" s="22">
        <v>25431</v>
      </c>
      <c r="G12" s="22">
        <v>1520</v>
      </c>
      <c r="H12" s="22">
        <v>3435</v>
      </c>
      <c r="I12" s="22">
        <v>4513</v>
      </c>
      <c r="J12" s="22">
        <v>5267</v>
      </c>
      <c r="K12" s="22">
        <v>5287</v>
      </c>
      <c r="L12" s="22">
        <v>5409</v>
      </c>
      <c r="N12" s="54"/>
    </row>
    <row r="13" spans="1:14" ht="10.5" customHeight="1">
      <c r="A13" s="19" t="s">
        <v>197</v>
      </c>
      <c r="B13" s="19"/>
      <c r="C13" s="46"/>
      <c r="D13" s="22">
        <v>255</v>
      </c>
      <c r="E13" s="22">
        <v>24350</v>
      </c>
      <c r="F13" s="22">
        <v>25390</v>
      </c>
      <c r="G13" s="22">
        <v>1433</v>
      </c>
      <c r="H13" s="22">
        <v>3468</v>
      </c>
      <c r="I13" s="22">
        <v>4506</v>
      </c>
      <c r="J13" s="22">
        <v>5298</v>
      </c>
      <c r="K13" s="22">
        <v>5366</v>
      </c>
      <c r="L13" s="22">
        <v>5319</v>
      </c>
      <c r="N13" s="54"/>
    </row>
    <row r="14" spans="1:14" ht="10.5" customHeight="1">
      <c r="A14" s="19" t="s">
        <v>196</v>
      </c>
      <c r="B14" s="19"/>
      <c r="C14" s="46"/>
      <c r="D14" s="22">
        <v>256</v>
      </c>
      <c r="E14" s="22">
        <v>24420</v>
      </c>
      <c r="F14" s="22">
        <v>25461</v>
      </c>
      <c r="G14" s="22">
        <v>1561</v>
      </c>
      <c r="H14" s="22">
        <v>3503</v>
      </c>
      <c r="I14" s="22">
        <v>4516</v>
      </c>
      <c r="J14" s="22">
        <v>5164</v>
      </c>
      <c r="K14" s="22">
        <v>5382</v>
      </c>
      <c r="L14" s="22">
        <v>5335</v>
      </c>
      <c r="N14" s="54"/>
    </row>
    <row r="15" spans="1:14" s="16" customFormat="1" ht="10.5" customHeight="1">
      <c r="A15" s="45"/>
      <c r="B15" s="45"/>
      <c r="C15" s="44" t="s">
        <v>195</v>
      </c>
      <c r="D15" s="41">
        <v>256</v>
      </c>
      <c r="E15" s="41">
        <v>24420</v>
      </c>
      <c r="F15" s="41">
        <v>25572</v>
      </c>
      <c r="G15" s="41">
        <v>1557</v>
      </c>
      <c r="H15" s="41">
        <v>3662</v>
      </c>
      <c r="I15" s="41">
        <v>4510</v>
      </c>
      <c r="J15" s="41">
        <v>5214</v>
      </c>
      <c r="K15" s="41">
        <v>5258</v>
      </c>
      <c r="L15" s="41">
        <v>5371</v>
      </c>
      <c r="N15" s="55"/>
    </row>
    <row r="16" spans="1:14" s="16" customFormat="1" ht="10.5" customHeight="1">
      <c r="A16" s="31" t="s">
        <v>194</v>
      </c>
      <c r="B16" s="31"/>
      <c r="C16" s="44" t="s">
        <v>180</v>
      </c>
      <c r="D16" s="41">
        <v>32</v>
      </c>
      <c r="E16" s="41">
        <v>2505</v>
      </c>
      <c r="F16" s="41">
        <v>2046</v>
      </c>
      <c r="G16" s="41">
        <v>142</v>
      </c>
      <c r="H16" s="41">
        <v>294</v>
      </c>
      <c r="I16" s="41">
        <v>355</v>
      </c>
      <c r="J16" s="41">
        <v>410</v>
      </c>
      <c r="K16" s="41">
        <v>415</v>
      </c>
      <c r="L16" s="41">
        <v>430</v>
      </c>
      <c r="N16" s="55"/>
    </row>
    <row r="17" spans="1:14" s="16" customFormat="1" ht="10.5" customHeight="1">
      <c r="A17" s="56" t="s">
        <v>193</v>
      </c>
      <c r="B17" s="43"/>
      <c r="C17" s="42" t="s">
        <v>179</v>
      </c>
      <c r="D17" s="41">
        <v>224</v>
      </c>
      <c r="E17" s="41">
        <v>21915</v>
      </c>
      <c r="F17" s="41">
        <v>23526</v>
      </c>
      <c r="G17" s="41">
        <v>1415</v>
      </c>
      <c r="H17" s="41">
        <v>3368</v>
      </c>
      <c r="I17" s="41">
        <v>4155</v>
      </c>
      <c r="J17" s="41">
        <v>4804</v>
      </c>
      <c r="K17" s="41">
        <v>4843</v>
      </c>
      <c r="L17" s="41">
        <v>4941</v>
      </c>
      <c r="N17" s="55"/>
    </row>
    <row r="18" spans="1:14" ht="6" customHeight="1">
      <c r="A18" s="5"/>
      <c r="B18" s="5"/>
      <c r="C18" s="40"/>
      <c r="D18" s="22"/>
      <c r="E18" s="22"/>
      <c r="F18" s="22"/>
      <c r="G18" s="22"/>
      <c r="H18" s="22"/>
      <c r="I18" s="22"/>
      <c r="J18" s="22"/>
      <c r="K18" s="22"/>
      <c r="L18" s="22"/>
      <c r="N18" s="54"/>
    </row>
    <row r="19" spans="1:14" ht="10.5" customHeight="1">
      <c r="A19" s="336" t="s">
        <v>192</v>
      </c>
      <c r="B19" s="6"/>
      <c r="C19" s="37" t="s">
        <v>180</v>
      </c>
      <c r="D19" s="22">
        <v>3</v>
      </c>
      <c r="E19" s="22">
        <v>250</v>
      </c>
      <c r="F19" s="22">
        <v>143</v>
      </c>
      <c r="G19" s="22">
        <v>12</v>
      </c>
      <c r="H19" s="22">
        <v>28</v>
      </c>
      <c r="I19" s="22">
        <v>26</v>
      </c>
      <c r="J19" s="22">
        <v>33</v>
      </c>
      <c r="K19" s="22">
        <v>23</v>
      </c>
      <c r="L19" s="22">
        <v>21</v>
      </c>
      <c r="N19" s="54"/>
    </row>
    <row r="20" spans="1:14" ht="10.5" customHeight="1">
      <c r="A20" s="346"/>
      <c r="B20" s="39"/>
      <c r="C20" s="37" t="s">
        <v>179</v>
      </c>
      <c r="D20" s="22">
        <v>18</v>
      </c>
      <c r="E20" s="22">
        <v>1770</v>
      </c>
      <c r="F20" s="22">
        <v>1973</v>
      </c>
      <c r="G20" s="22">
        <v>122</v>
      </c>
      <c r="H20" s="22">
        <v>270</v>
      </c>
      <c r="I20" s="22">
        <v>335</v>
      </c>
      <c r="J20" s="22">
        <v>413</v>
      </c>
      <c r="K20" s="22">
        <v>396</v>
      </c>
      <c r="L20" s="22">
        <v>437</v>
      </c>
      <c r="N20" s="54"/>
    </row>
    <row r="21" spans="1:14" ht="10.5" customHeight="1">
      <c r="A21" s="336" t="s">
        <v>191</v>
      </c>
      <c r="B21" s="6"/>
      <c r="C21" s="37" t="s">
        <v>180</v>
      </c>
      <c r="D21" s="22">
        <v>2</v>
      </c>
      <c r="E21" s="22">
        <v>150</v>
      </c>
      <c r="F21" s="22">
        <v>141</v>
      </c>
      <c r="G21" s="22">
        <v>9</v>
      </c>
      <c r="H21" s="22">
        <v>30</v>
      </c>
      <c r="I21" s="22">
        <v>36</v>
      </c>
      <c r="J21" s="22">
        <v>22</v>
      </c>
      <c r="K21" s="22">
        <v>20</v>
      </c>
      <c r="L21" s="22">
        <v>24</v>
      </c>
      <c r="N21" s="54"/>
    </row>
    <row r="22" spans="1:14" ht="10.5" customHeight="1">
      <c r="A22" s="346"/>
      <c r="B22" s="39"/>
      <c r="C22" s="37" t="s">
        <v>179</v>
      </c>
      <c r="D22" s="22">
        <v>11</v>
      </c>
      <c r="E22" s="22">
        <v>1075</v>
      </c>
      <c r="F22" s="22">
        <v>1188</v>
      </c>
      <c r="G22" s="22">
        <v>87</v>
      </c>
      <c r="H22" s="22">
        <v>185</v>
      </c>
      <c r="I22" s="22">
        <v>209</v>
      </c>
      <c r="J22" s="22">
        <v>240</v>
      </c>
      <c r="K22" s="22">
        <v>220</v>
      </c>
      <c r="L22" s="22">
        <v>247</v>
      </c>
      <c r="N22" s="54"/>
    </row>
    <row r="23" spans="1:14" ht="10.5" customHeight="1">
      <c r="A23" s="336" t="s">
        <v>190</v>
      </c>
      <c r="B23" s="6"/>
      <c r="C23" s="37" t="s">
        <v>180</v>
      </c>
      <c r="D23" s="22">
        <v>5</v>
      </c>
      <c r="E23" s="22">
        <v>415</v>
      </c>
      <c r="F23" s="22">
        <v>300</v>
      </c>
      <c r="G23" s="22">
        <v>26</v>
      </c>
      <c r="H23" s="22">
        <v>42</v>
      </c>
      <c r="I23" s="22">
        <v>48</v>
      </c>
      <c r="J23" s="22">
        <v>61</v>
      </c>
      <c r="K23" s="22">
        <v>55</v>
      </c>
      <c r="L23" s="22">
        <v>68</v>
      </c>
      <c r="N23" s="54"/>
    </row>
    <row r="24" spans="1:14" ht="10.5" customHeight="1">
      <c r="A24" s="346"/>
      <c r="B24" s="39"/>
      <c r="C24" s="37" t="s">
        <v>179</v>
      </c>
      <c r="D24" s="22">
        <v>25</v>
      </c>
      <c r="E24" s="22">
        <v>1950</v>
      </c>
      <c r="F24" s="22">
        <v>2157</v>
      </c>
      <c r="G24" s="22">
        <v>172</v>
      </c>
      <c r="H24" s="22">
        <v>319</v>
      </c>
      <c r="I24" s="22">
        <v>401</v>
      </c>
      <c r="J24" s="22">
        <v>450</v>
      </c>
      <c r="K24" s="22">
        <v>397</v>
      </c>
      <c r="L24" s="22">
        <v>418</v>
      </c>
      <c r="N24" s="54"/>
    </row>
    <row r="25" spans="1:14" ht="10.5" customHeight="1">
      <c r="A25" s="336" t="s">
        <v>189</v>
      </c>
      <c r="B25" s="6"/>
      <c r="C25" s="37" t="s">
        <v>180</v>
      </c>
      <c r="D25" s="22">
        <v>3</v>
      </c>
      <c r="E25" s="22">
        <v>210</v>
      </c>
      <c r="F25" s="22">
        <v>219</v>
      </c>
      <c r="G25" s="22">
        <v>19</v>
      </c>
      <c r="H25" s="22">
        <v>42</v>
      </c>
      <c r="I25" s="22">
        <v>48</v>
      </c>
      <c r="J25" s="22">
        <v>35</v>
      </c>
      <c r="K25" s="22">
        <v>39</v>
      </c>
      <c r="L25" s="22">
        <v>36</v>
      </c>
      <c r="N25" s="54"/>
    </row>
    <row r="26" spans="1:14" ht="10.5" customHeight="1">
      <c r="A26" s="337"/>
      <c r="B26" s="33"/>
      <c r="C26" s="37" t="s">
        <v>179</v>
      </c>
      <c r="D26" s="22">
        <v>12</v>
      </c>
      <c r="E26" s="22">
        <v>1320</v>
      </c>
      <c r="F26" s="22">
        <v>1371</v>
      </c>
      <c r="G26" s="22">
        <v>85</v>
      </c>
      <c r="H26" s="22">
        <v>206</v>
      </c>
      <c r="I26" s="22">
        <v>241</v>
      </c>
      <c r="J26" s="22">
        <v>280</v>
      </c>
      <c r="K26" s="22">
        <v>276</v>
      </c>
      <c r="L26" s="22">
        <v>283</v>
      </c>
      <c r="N26" s="54"/>
    </row>
    <row r="27" spans="1:14" ht="10.5" customHeight="1">
      <c r="A27" s="336" t="s">
        <v>188</v>
      </c>
      <c r="B27" s="6"/>
      <c r="C27" s="37" t="s">
        <v>180</v>
      </c>
      <c r="D27" s="22">
        <v>2</v>
      </c>
      <c r="E27" s="22">
        <v>120</v>
      </c>
      <c r="F27" s="22">
        <v>77</v>
      </c>
      <c r="G27" s="22">
        <v>8</v>
      </c>
      <c r="H27" s="22">
        <v>16</v>
      </c>
      <c r="I27" s="22">
        <v>12</v>
      </c>
      <c r="J27" s="22">
        <v>16</v>
      </c>
      <c r="K27" s="22">
        <v>15</v>
      </c>
      <c r="L27" s="22">
        <v>10</v>
      </c>
      <c r="N27" s="54"/>
    </row>
    <row r="28" spans="1:14" ht="10.5" customHeight="1">
      <c r="A28" s="337"/>
      <c r="B28" s="33"/>
      <c r="C28" s="37" t="s">
        <v>179</v>
      </c>
      <c r="D28" s="22">
        <v>8</v>
      </c>
      <c r="E28" s="22">
        <v>705</v>
      </c>
      <c r="F28" s="22">
        <v>753</v>
      </c>
      <c r="G28" s="22">
        <v>30</v>
      </c>
      <c r="H28" s="22">
        <v>123</v>
      </c>
      <c r="I28" s="22">
        <v>134</v>
      </c>
      <c r="J28" s="22">
        <v>156</v>
      </c>
      <c r="K28" s="22">
        <v>150</v>
      </c>
      <c r="L28" s="22">
        <v>160</v>
      </c>
      <c r="N28" s="54"/>
    </row>
    <row r="29" spans="1:14" ht="10.5" customHeight="1">
      <c r="A29" s="336" t="s">
        <v>187</v>
      </c>
      <c r="B29" s="6"/>
      <c r="C29" s="37" t="s">
        <v>180</v>
      </c>
      <c r="D29" s="22">
        <v>1</v>
      </c>
      <c r="E29" s="22">
        <v>120</v>
      </c>
      <c r="F29" s="22">
        <v>80</v>
      </c>
      <c r="G29" s="22" t="s">
        <v>182</v>
      </c>
      <c r="H29" s="22" t="s">
        <v>182</v>
      </c>
      <c r="I29" s="22" t="s">
        <v>182</v>
      </c>
      <c r="J29" s="22">
        <v>18</v>
      </c>
      <c r="K29" s="22">
        <v>29</v>
      </c>
      <c r="L29" s="22">
        <v>33</v>
      </c>
      <c r="N29" s="54"/>
    </row>
    <row r="30" spans="1:14" ht="10.5" customHeight="1">
      <c r="A30" s="337"/>
      <c r="B30" s="33"/>
      <c r="C30" s="37" t="s">
        <v>179</v>
      </c>
      <c r="D30" s="22">
        <v>19</v>
      </c>
      <c r="E30" s="22">
        <v>2410</v>
      </c>
      <c r="F30" s="22">
        <v>2616</v>
      </c>
      <c r="G30" s="22">
        <v>132</v>
      </c>
      <c r="H30" s="22">
        <v>361</v>
      </c>
      <c r="I30" s="22">
        <v>479</v>
      </c>
      <c r="J30" s="22">
        <v>548</v>
      </c>
      <c r="K30" s="22">
        <v>542</v>
      </c>
      <c r="L30" s="22">
        <v>554</v>
      </c>
      <c r="N30" s="54"/>
    </row>
    <row r="31" spans="1:14" ht="10.5" customHeight="1">
      <c r="A31" s="336" t="s">
        <v>186</v>
      </c>
      <c r="B31" s="6"/>
      <c r="C31" s="37" t="s">
        <v>180</v>
      </c>
      <c r="D31" s="22">
        <v>2</v>
      </c>
      <c r="E31" s="22">
        <v>170</v>
      </c>
      <c r="F31" s="22">
        <v>83</v>
      </c>
      <c r="G31" s="22">
        <v>5</v>
      </c>
      <c r="H31" s="22">
        <v>14</v>
      </c>
      <c r="I31" s="22">
        <v>18</v>
      </c>
      <c r="J31" s="22">
        <v>13</v>
      </c>
      <c r="K31" s="22">
        <v>20</v>
      </c>
      <c r="L31" s="22">
        <v>13</v>
      </c>
      <c r="N31" s="54"/>
    </row>
    <row r="32" spans="1:14" ht="10.5" customHeight="1">
      <c r="A32" s="337"/>
      <c r="B32" s="33"/>
      <c r="C32" s="37" t="s">
        <v>179</v>
      </c>
      <c r="D32" s="22">
        <v>8</v>
      </c>
      <c r="E32" s="22">
        <v>690</v>
      </c>
      <c r="F32" s="22">
        <v>780</v>
      </c>
      <c r="G32" s="22">
        <v>58</v>
      </c>
      <c r="H32" s="22">
        <v>125</v>
      </c>
      <c r="I32" s="22">
        <v>137</v>
      </c>
      <c r="J32" s="22">
        <v>154</v>
      </c>
      <c r="K32" s="22">
        <v>155</v>
      </c>
      <c r="L32" s="22">
        <v>151</v>
      </c>
      <c r="N32" s="54"/>
    </row>
    <row r="33" spans="1:14" ht="10.5" customHeight="1">
      <c r="A33" s="336" t="s">
        <v>185</v>
      </c>
      <c r="B33" s="6"/>
      <c r="C33" s="37" t="s">
        <v>180</v>
      </c>
      <c r="D33" s="22">
        <v>6</v>
      </c>
      <c r="E33" s="22">
        <v>440</v>
      </c>
      <c r="F33" s="22">
        <v>406</v>
      </c>
      <c r="G33" s="22">
        <v>31</v>
      </c>
      <c r="H33" s="22">
        <v>52</v>
      </c>
      <c r="I33" s="22">
        <v>72</v>
      </c>
      <c r="J33" s="22">
        <v>75</v>
      </c>
      <c r="K33" s="22">
        <v>89</v>
      </c>
      <c r="L33" s="22">
        <v>87</v>
      </c>
      <c r="N33" s="54"/>
    </row>
    <row r="34" spans="1:14" ht="10.5" customHeight="1">
      <c r="A34" s="337"/>
      <c r="B34" s="33"/>
      <c r="C34" s="37" t="s">
        <v>179</v>
      </c>
      <c r="D34" s="22">
        <v>24</v>
      </c>
      <c r="E34" s="22">
        <v>1770</v>
      </c>
      <c r="F34" s="22">
        <v>1933</v>
      </c>
      <c r="G34" s="22">
        <v>124</v>
      </c>
      <c r="H34" s="22">
        <v>297</v>
      </c>
      <c r="I34" s="22">
        <v>348</v>
      </c>
      <c r="J34" s="22">
        <v>374</v>
      </c>
      <c r="K34" s="22">
        <v>402</v>
      </c>
      <c r="L34" s="22">
        <v>388</v>
      </c>
      <c r="N34" s="54"/>
    </row>
    <row r="35" spans="1:14" ht="10.5" customHeight="1">
      <c r="A35" s="336" t="s">
        <v>184</v>
      </c>
      <c r="B35" s="6"/>
      <c r="C35" s="37" t="s">
        <v>180</v>
      </c>
      <c r="D35" s="22">
        <v>4</v>
      </c>
      <c r="E35" s="22">
        <v>150</v>
      </c>
      <c r="F35" s="22">
        <v>138</v>
      </c>
      <c r="G35" s="22">
        <v>3</v>
      </c>
      <c r="H35" s="22">
        <v>8</v>
      </c>
      <c r="I35" s="22">
        <v>24</v>
      </c>
      <c r="J35" s="22">
        <v>40</v>
      </c>
      <c r="K35" s="22">
        <v>31</v>
      </c>
      <c r="L35" s="22">
        <v>32</v>
      </c>
      <c r="N35" s="54"/>
    </row>
    <row r="36" spans="1:14" ht="10.5" customHeight="1">
      <c r="A36" s="337"/>
      <c r="B36" s="33"/>
      <c r="C36" s="37" t="s">
        <v>179</v>
      </c>
      <c r="D36" s="22">
        <v>27</v>
      </c>
      <c r="E36" s="22">
        <v>2505</v>
      </c>
      <c r="F36" s="22">
        <v>2750</v>
      </c>
      <c r="G36" s="22">
        <v>189</v>
      </c>
      <c r="H36" s="22">
        <v>403</v>
      </c>
      <c r="I36" s="22">
        <v>475</v>
      </c>
      <c r="J36" s="22">
        <v>551</v>
      </c>
      <c r="K36" s="22">
        <v>552</v>
      </c>
      <c r="L36" s="22">
        <v>580</v>
      </c>
      <c r="N36" s="54"/>
    </row>
    <row r="37" spans="1:14" ht="10.5" customHeight="1">
      <c r="A37" s="336" t="s">
        <v>183</v>
      </c>
      <c r="B37" s="6"/>
      <c r="C37" s="37" t="s">
        <v>180</v>
      </c>
      <c r="D37" s="22" t="s">
        <v>182</v>
      </c>
      <c r="E37" s="22" t="s">
        <v>182</v>
      </c>
      <c r="F37" s="22" t="s">
        <v>182</v>
      </c>
      <c r="G37" s="22" t="s">
        <v>182</v>
      </c>
      <c r="H37" s="22" t="s">
        <v>182</v>
      </c>
      <c r="I37" s="22" t="s">
        <v>182</v>
      </c>
      <c r="J37" s="22" t="s">
        <v>182</v>
      </c>
      <c r="K37" s="22" t="s">
        <v>182</v>
      </c>
      <c r="L37" s="22" t="s">
        <v>182</v>
      </c>
      <c r="N37" s="54"/>
    </row>
    <row r="38" spans="1:14" ht="10.5" customHeight="1">
      <c r="A38" s="337"/>
      <c r="B38" s="33"/>
      <c r="C38" s="37" t="s">
        <v>179</v>
      </c>
      <c r="D38" s="22">
        <v>24</v>
      </c>
      <c r="E38" s="22">
        <v>2415</v>
      </c>
      <c r="F38" s="22">
        <v>2512</v>
      </c>
      <c r="G38" s="22">
        <v>163</v>
      </c>
      <c r="H38" s="22">
        <v>374</v>
      </c>
      <c r="I38" s="22">
        <v>443</v>
      </c>
      <c r="J38" s="22">
        <v>495</v>
      </c>
      <c r="K38" s="22">
        <v>519</v>
      </c>
      <c r="L38" s="22">
        <v>518</v>
      </c>
      <c r="N38" s="54"/>
    </row>
    <row r="39" spans="1:14" ht="10.5" customHeight="1">
      <c r="A39" s="336" t="s">
        <v>145</v>
      </c>
      <c r="B39" s="6"/>
      <c r="C39" s="37" t="s">
        <v>180</v>
      </c>
      <c r="D39" s="22" t="s">
        <v>182</v>
      </c>
      <c r="E39" s="22" t="s">
        <v>182</v>
      </c>
      <c r="F39" s="22" t="s">
        <v>182</v>
      </c>
      <c r="G39" s="22" t="s">
        <v>182</v>
      </c>
      <c r="H39" s="22" t="s">
        <v>182</v>
      </c>
      <c r="I39" s="22" t="s">
        <v>182</v>
      </c>
      <c r="J39" s="22" t="s">
        <v>182</v>
      </c>
      <c r="K39" s="22" t="s">
        <v>182</v>
      </c>
      <c r="L39" s="22" t="s">
        <v>182</v>
      </c>
      <c r="N39" s="54"/>
    </row>
    <row r="40" spans="1:14" ht="10.5" customHeight="1">
      <c r="A40" s="346"/>
      <c r="B40" s="39"/>
      <c r="C40" s="37" t="s">
        <v>179</v>
      </c>
      <c r="D40" s="22">
        <v>8</v>
      </c>
      <c r="E40" s="22">
        <v>975</v>
      </c>
      <c r="F40" s="22">
        <v>969</v>
      </c>
      <c r="G40" s="22">
        <v>57</v>
      </c>
      <c r="H40" s="22">
        <v>144</v>
      </c>
      <c r="I40" s="22">
        <v>176</v>
      </c>
      <c r="J40" s="22">
        <v>186</v>
      </c>
      <c r="K40" s="22">
        <v>204</v>
      </c>
      <c r="L40" s="22">
        <v>202</v>
      </c>
      <c r="N40" s="54"/>
    </row>
    <row r="41" spans="1:14" ht="10.5" customHeight="1">
      <c r="A41" s="336" t="s">
        <v>181</v>
      </c>
      <c r="B41" s="6"/>
      <c r="C41" s="37" t="s">
        <v>180</v>
      </c>
      <c r="D41" s="22">
        <v>4</v>
      </c>
      <c r="E41" s="22">
        <v>480</v>
      </c>
      <c r="F41" s="22">
        <v>459</v>
      </c>
      <c r="G41" s="22">
        <v>29</v>
      </c>
      <c r="H41" s="22">
        <v>62</v>
      </c>
      <c r="I41" s="22">
        <v>71</v>
      </c>
      <c r="J41" s="22">
        <v>97</v>
      </c>
      <c r="K41" s="22">
        <v>94</v>
      </c>
      <c r="L41" s="22">
        <v>106</v>
      </c>
      <c r="N41" s="54"/>
    </row>
    <row r="42" spans="1:14" ht="10.5" customHeight="1">
      <c r="A42" s="337"/>
      <c r="B42" s="33"/>
      <c r="C42" s="37" t="s">
        <v>179</v>
      </c>
      <c r="D42" s="22">
        <v>48</v>
      </c>
      <c r="E42" s="22">
        <v>5305</v>
      </c>
      <c r="F42" s="22">
        <v>5493</v>
      </c>
      <c r="G42" s="22">
        <v>253</v>
      </c>
      <c r="H42" s="22">
        <v>705</v>
      </c>
      <c r="I42" s="22">
        <v>953</v>
      </c>
      <c r="J42" s="22">
        <v>1143</v>
      </c>
      <c r="K42" s="22">
        <v>1234</v>
      </c>
      <c r="L42" s="22">
        <v>1205</v>
      </c>
      <c r="N42" s="54"/>
    </row>
    <row r="43" spans="1:14" ht="10.5" customHeight="1">
      <c r="A43" s="336" t="s">
        <v>143</v>
      </c>
      <c r="B43" s="6"/>
      <c r="C43" s="37" t="s">
        <v>180</v>
      </c>
      <c r="D43" s="22">
        <v>1</v>
      </c>
      <c r="E43" s="22">
        <v>60</v>
      </c>
      <c r="F43" s="22">
        <v>65</v>
      </c>
      <c r="G43" s="22">
        <v>5</v>
      </c>
      <c r="H43" s="22">
        <v>11</v>
      </c>
      <c r="I43" s="22">
        <v>9</v>
      </c>
      <c r="J43" s="22">
        <v>13</v>
      </c>
      <c r="K43" s="22">
        <v>12</v>
      </c>
      <c r="L43" s="22">
        <v>15</v>
      </c>
      <c r="N43" s="54"/>
    </row>
    <row r="44" spans="1:14" ht="10.5" customHeight="1">
      <c r="A44" s="346"/>
      <c r="B44" s="39"/>
      <c r="C44" s="37" t="s">
        <v>179</v>
      </c>
      <c r="D44" s="22">
        <v>5</v>
      </c>
      <c r="E44" s="22">
        <v>540</v>
      </c>
      <c r="F44" s="22">
        <v>601</v>
      </c>
      <c r="G44" s="22">
        <v>24</v>
      </c>
      <c r="H44" s="22">
        <v>64</v>
      </c>
      <c r="I44" s="22">
        <v>97</v>
      </c>
      <c r="J44" s="22">
        <v>139</v>
      </c>
      <c r="K44" s="22">
        <v>142</v>
      </c>
      <c r="L44" s="22">
        <v>135</v>
      </c>
      <c r="N44" s="54"/>
    </row>
    <row r="45" spans="1:14" ht="10.5" customHeight="1">
      <c r="A45" s="336" t="s">
        <v>142</v>
      </c>
      <c r="B45" s="6"/>
      <c r="C45" s="37" t="s">
        <v>180</v>
      </c>
      <c r="D45" s="22">
        <v>1</v>
      </c>
      <c r="E45" s="22">
        <v>120</v>
      </c>
      <c r="F45" s="22">
        <v>87</v>
      </c>
      <c r="G45" s="22">
        <v>7</v>
      </c>
      <c r="H45" s="22">
        <v>9</v>
      </c>
      <c r="I45" s="22">
        <v>13</v>
      </c>
      <c r="J45" s="22">
        <v>23</v>
      </c>
      <c r="K45" s="22">
        <v>19</v>
      </c>
      <c r="L45" s="22">
        <v>16</v>
      </c>
      <c r="N45" s="54"/>
    </row>
    <row r="46" spans="1:14" ht="10.5" customHeight="1">
      <c r="A46" s="347"/>
      <c r="B46" s="38"/>
      <c r="C46" s="37" t="s">
        <v>179</v>
      </c>
      <c r="D46" s="22">
        <v>16</v>
      </c>
      <c r="E46" s="22">
        <v>1725</v>
      </c>
      <c r="F46" s="22">
        <v>1714</v>
      </c>
      <c r="G46" s="22">
        <v>79</v>
      </c>
      <c r="H46" s="22">
        <v>239</v>
      </c>
      <c r="I46" s="22">
        <v>299</v>
      </c>
      <c r="J46" s="22">
        <v>345</v>
      </c>
      <c r="K46" s="22">
        <v>374</v>
      </c>
      <c r="L46" s="22">
        <v>378</v>
      </c>
      <c r="N46" s="54"/>
    </row>
    <row r="47" spans="1:14" s="8" customFormat="1" ht="6" customHeight="1">
      <c r="A47" s="36"/>
      <c r="B47" s="36"/>
      <c r="C47" s="35"/>
      <c r="D47" s="24"/>
      <c r="E47" s="24"/>
      <c r="F47" s="24"/>
      <c r="G47" s="24"/>
      <c r="H47" s="24"/>
      <c r="I47" s="24"/>
      <c r="J47" s="24"/>
      <c r="K47" s="24"/>
      <c r="L47" s="24"/>
      <c r="N47" s="9"/>
    </row>
    <row r="48" spans="1:14" ht="10.5" customHeight="1">
      <c r="A48" s="5" t="s">
        <v>178</v>
      </c>
      <c r="B48" s="5"/>
      <c r="D48" s="8"/>
      <c r="E48" s="8"/>
      <c r="F48" s="8"/>
      <c r="G48" s="8"/>
      <c r="H48" s="8"/>
      <c r="I48" s="8"/>
      <c r="J48" s="8"/>
      <c r="K48" s="8"/>
      <c r="L48" s="8"/>
    </row>
    <row r="49" ht="10.5" customHeight="1"/>
    <row r="50" ht="10.5" customHeight="1"/>
    <row r="51" ht="10.5" customHeight="1"/>
    <row r="52" ht="10.5" customHeight="1"/>
    <row r="53" ht="10.5" customHeight="1"/>
  </sheetData>
  <mergeCells count="19">
    <mergeCell ref="G8:K8"/>
    <mergeCell ref="D8:D9"/>
    <mergeCell ref="E8:E9"/>
    <mergeCell ref="A21:A22"/>
    <mergeCell ref="A23:A24"/>
    <mergeCell ref="A25:A26"/>
    <mergeCell ref="A27:A28"/>
    <mergeCell ref="A8:C8"/>
    <mergeCell ref="A9:C9"/>
    <mergeCell ref="A19:A20"/>
    <mergeCell ref="A29:A30"/>
    <mergeCell ref="A41:A42"/>
    <mergeCell ref="A43:A44"/>
    <mergeCell ref="A45:A46"/>
    <mergeCell ref="A31:A32"/>
    <mergeCell ref="A33:A34"/>
    <mergeCell ref="A35:A36"/>
    <mergeCell ref="A37:A38"/>
    <mergeCell ref="A39:A40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L53"/>
  <sheetViews>
    <sheetView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2" ht="13.5" customHeight="1">
      <c r="A1" s="29" t="s">
        <v>177</v>
      </c>
    </row>
    <row r="2" spans="1:12" ht="13.5" customHeight="1"/>
    <row r="3" spans="1:12" s="4" customFormat="1" ht="13.5" customHeight="1">
      <c r="A3" s="29" t="s">
        <v>176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0.5" customHeight="1"/>
    <row r="5" spans="1:12" ht="10.5" customHeight="1">
      <c r="A5" s="2" t="s">
        <v>95</v>
      </c>
    </row>
    <row r="6" spans="1:12" ht="10.5" customHeight="1">
      <c r="A6" s="1"/>
      <c r="B6" s="1"/>
    </row>
    <row r="7" spans="1:12" ht="10.5" customHeight="1">
      <c r="A7" s="10"/>
      <c r="B7" s="10"/>
      <c r="C7" s="10"/>
      <c r="D7" s="3"/>
      <c r="E7" s="3"/>
      <c r="F7" s="3"/>
      <c r="G7" s="3"/>
      <c r="H7" s="3"/>
      <c r="I7" s="3"/>
      <c r="J7" s="3"/>
      <c r="K7" s="3"/>
      <c r="L7" s="20" t="s">
        <v>175</v>
      </c>
    </row>
    <row r="8" spans="1:12" ht="10.5" customHeight="1">
      <c r="A8" s="338" t="s">
        <v>174</v>
      </c>
      <c r="B8" s="338"/>
      <c r="C8" s="339"/>
      <c r="D8" s="340" t="s">
        <v>173</v>
      </c>
      <c r="E8" s="340" t="s">
        <v>172</v>
      </c>
      <c r="F8" s="53"/>
      <c r="G8" s="342" t="s">
        <v>171</v>
      </c>
      <c r="H8" s="343"/>
      <c r="I8" s="343"/>
      <c r="J8" s="343"/>
      <c r="K8" s="343"/>
      <c r="L8" s="52"/>
    </row>
    <row r="9" spans="1:12" ht="10.5" customHeight="1">
      <c r="A9" s="344" t="s">
        <v>170</v>
      </c>
      <c r="B9" s="344"/>
      <c r="C9" s="345"/>
      <c r="D9" s="341"/>
      <c r="E9" s="341"/>
      <c r="F9" s="51" t="s">
        <v>169</v>
      </c>
      <c r="G9" s="18" t="s">
        <v>168</v>
      </c>
      <c r="H9" s="18" t="s">
        <v>167</v>
      </c>
      <c r="I9" s="18" t="s">
        <v>166</v>
      </c>
      <c r="J9" s="18" t="s">
        <v>165</v>
      </c>
      <c r="K9" s="18" t="s">
        <v>164</v>
      </c>
      <c r="L9" s="18" t="s">
        <v>163</v>
      </c>
    </row>
    <row r="10" spans="1:12" ht="6" customHeight="1">
      <c r="A10" s="6"/>
      <c r="B10" s="6"/>
      <c r="C10" s="33"/>
      <c r="D10" s="50"/>
      <c r="E10" s="49"/>
      <c r="F10" s="48"/>
      <c r="G10" s="47"/>
      <c r="H10" s="47"/>
      <c r="I10" s="47"/>
      <c r="J10" s="47"/>
      <c r="K10" s="47"/>
      <c r="L10" s="47"/>
    </row>
    <row r="11" spans="1:12" ht="10.5" customHeight="1">
      <c r="A11" s="25" t="s">
        <v>162</v>
      </c>
      <c r="B11" s="25"/>
      <c r="C11" s="46"/>
      <c r="D11" s="22">
        <v>249</v>
      </c>
      <c r="E11" s="22">
        <v>23775</v>
      </c>
      <c r="F11" s="22">
        <v>24817</v>
      </c>
      <c r="G11" s="22">
        <v>1513</v>
      </c>
      <c r="H11" s="22">
        <v>3337</v>
      </c>
      <c r="I11" s="22">
        <v>4353</v>
      </c>
      <c r="J11" s="22">
        <v>5234</v>
      </c>
      <c r="K11" s="22">
        <v>5294</v>
      </c>
      <c r="L11" s="22">
        <v>5086</v>
      </c>
    </row>
    <row r="12" spans="1:12" ht="10.5" customHeight="1">
      <c r="A12" s="19" t="s">
        <v>161</v>
      </c>
      <c r="B12" s="19"/>
      <c r="C12" s="46"/>
      <c r="D12" s="22">
        <v>250</v>
      </c>
      <c r="E12" s="22">
        <v>23865</v>
      </c>
      <c r="F12" s="22">
        <v>25073</v>
      </c>
      <c r="G12" s="22">
        <v>1500</v>
      </c>
      <c r="H12" s="22">
        <v>3372</v>
      </c>
      <c r="I12" s="22">
        <v>4462</v>
      </c>
      <c r="J12" s="22">
        <v>5115</v>
      </c>
      <c r="K12" s="22">
        <v>5364</v>
      </c>
      <c r="L12" s="22">
        <v>5260</v>
      </c>
    </row>
    <row r="13" spans="1:12" ht="10.5" customHeight="1">
      <c r="A13" s="19" t="s">
        <v>160</v>
      </c>
      <c r="B13" s="19"/>
      <c r="C13" s="46"/>
      <c r="D13" s="22">
        <v>253</v>
      </c>
      <c r="E13" s="22">
        <v>24045</v>
      </c>
      <c r="F13" s="22">
        <v>25431</v>
      </c>
      <c r="G13" s="22">
        <v>1520</v>
      </c>
      <c r="H13" s="22">
        <v>3435</v>
      </c>
      <c r="I13" s="22">
        <v>4513</v>
      </c>
      <c r="J13" s="22">
        <v>5267</v>
      </c>
      <c r="K13" s="22">
        <v>5287</v>
      </c>
      <c r="L13" s="22">
        <v>5409</v>
      </c>
    </row>
    <row r="14" spans="1:12" ht="10.5" customHeight="1">
      <c r="A14" s="19" t="s">
        <v>159</v>
      </c>
      <c r="B14" s="19"/>
      <c r="C14" s="46"/>
      <c r="D14" s="22">
        <v>255</v>
      </c>
      <c r="E14" s="22">
        <v>24350</v>
      </c>
      <c r="F14" s="22">
        <v>25390</v>
      </c>
      <c r="G14" s="22">
        <v>1433</v>
      </c>
      <c r="H14" s="22">
        <v>3468</v>
      </c>
      <c r="I14" s="22">
        <v>4506</v>
      </c>
      <c r="J14" s="22">
        <v>5298</v>
      </c>
      <c r="K14" s="22">
        <v>5366</v>
      </c>
      <c r="L14" s="22">
        <v>5319</v>
      </c>
    </row>
    <row r="15" spans="1:12" s="16" customFormat="1" ht="10.5" customHeight="1">
      <c r="A15" s="45"/>
      <c r="B15" s="45"/>
      <c r="C15" s="44" t="s">
        <v>158</v>
      </c>
      <c r="D15" s="41">
        <v>256</v>
      </c>
      <c r="E15" s="41">
        <v>24420</v>
      </c>
      <c r="F15" s="41">
        <v>25461</v>
      </c>
      <c r="G15" s="41">
        <v>1561</v>
      </c>
      <c r="H15" s="41">
        <v>3503</v>
      </c>
      <c r="I15" s="41">
        <v>4516</v>
      </c>
      <c r="J15" s="41">
        <v>5164</v>
      </c>
      <c r="K15" s="41">
        <v>5382</v>
      </c>
      <c r="L15" s="41">
        <v>5335</v>
      </c>
    </row>
    <row r="16" spans="1:12" s="16" customFormat="1" ht="10.5" customHeight="1">
      <c r="A16" s="31" t="s">
        <v>157</v>
      </c>
      <c r="B16" s="31"/>
      <c r="C16" s="44" t="s">
        <v>141</v>
      </c>
      <c r="D16" s="41">
        <v>32</v>
      </c>
      <c r="E16" s="41">
        <v>2505</v>
      </c>
      <c r="F16" s="41">
        <v>2030</v>
      </c>
      <c r="G16" s="41">
        <v>128</v>
      </c>
      <c r="H16" s="41">
        <v>284</v>
      </c>
      <c r="I16" s="41">
        <v>363</v>
      </c>
      <c r="J16" s="41">
        <v>402</v>
      </c>
      <c r="K16" s="41">
        <v>417</v>
      </c>
      <c r="L16" s="41">
        <v>436</v>
      </c>
    </row>
    <row r="17" spans="1:12" s="16" customFormat="1" ht="10.5" customHeight="1">
      <c r="A17" s="43" t="s">
        <v>156</v>
      </c>
      <c r="B17" s="43"/>
      <c r="C17" s="42" t="s">
        <v>140</v>
      </c>
      <c r="D17" s="41">
        <v>224</v>
      </c>
      <c r="E17" s="41">
        <v>21915</v>
      </c>
      <c r="F17" s="41">
        <v>23431</v>
      </c>
      <c r="G17" s="41">
        <v>1433</v>
      </c>
      <c r="H17" s="41">
        <v>3219</v>
      </c>
      <c r="I17" s="41">
        <v>4153</v>
      </c>
      <c r="J17" s="41">
        <v>4762</v>
      </c>
      <c r="K17" s="41">
        <v>4965</v>
      </c>
      <c r="L17" s="41">
        <v>4899</v>
      </c>
    </row>
    <row r="18" spans="1:12" ht="6" customHeight="1">
      <c r="A18" s="5"/>
      <c r="B18" s="5"/>
      <c r="C18" s="40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0.5" customHeight="1">
      <c r="A19" s="336" t="s">
        <v>155</v>
      </c>
      <c r="B19" s="6"/>
      <c r="C19" s="37" t="s">
        <v>141</v>
      </c>
      <c r="D19" s="22">
        <v>3</v>
      </c>
      <c r="E19" s="22">
        <v>250</v>
      </c>
      <c r="F19" s="22">
        <v>138</v>
      </c>
      <c r="G19" s="22">
        <v>11</v>
      </c>
      <c r="H19" s="22">
        <v>22</v>
      </c>
      <c r="I19" s="22">
        <v>34</v>
      </c>
      <c r="J19" s="22">
        <v>25</v>
      </c>
      <c r="K19" s="22">
        <v>22</v>
      </c>
      <c r="L19" s="22">
        <v>24</v>
      </c>
    </row>
    <row r="20" spans="1:12" ht="10.5" customHeight="1">
      <c r="A20" s="346"/>
      <c r="B20" s="39"/>
      <c r="C20" s="37" t="s">
        <v>140</v>
      </c>
      <c r="D20" s="22">
        <v>18</v>
      </c>
      <c r="E20" s="22">
        <v>1770</v>
      </c>
      <c r="F20" s="22">
        <v>1942</v>
      </c>
      <c r="G20" s="22">
        <v>118</v>
      </c>
      <c r="H20" s="22">
        <v>262</v>
      </c>
      <c r="I20" s="22">
        <v>334</v>
      </c>
      <c r="J20" s="22">
        <v>359</v>
      </c>
      <c r="K20" s="22">
        <v>435</v>
      </c>
      <c r="L20" s="22">
        <v>434</v>
      </c>
    </row>
    <row r="21" spans="1:12" ht="10.5" customHeight="1">
      <c r="A21" s="336" t="s">
        <v>154</v>
      </c>
      <c r="B21" s="6"/>
      <c r="C21" s="37" t="s">
        <v>141</v>
      </c>
      <c r="D21" s="22">
        <v>2</v>
      </c>
      <c r="E21" s="22">
        <v>150</v>
      </c>
      <c r="F21" s="22">
        <v>147</v>
      </c>
      <c r="G21" s="22">
        <v>15</v>
      </c>
      <c r="H21" s="22">
        <v>27</v>
      </c>
      <c r="I21" s="22">
        <v>40</v>
      </c>
      <c r="J21" s="22">
        <v>19</v>
      </c>
      <c r="K21" s="22">
        <v>23</v>
      </c>
      <c r="L21" s="22">
        <v>23</v>
      </c>
    </row>
    <row r="22" spans="1:12" ht="10.5" customHeight="1">
      <c r="A22" s="346"/>
      <c r="B22" s="39"/>
      <c r="C22" s="37" t="s">
        <v>140</v>
      </c>
      <c r="D22" s="22">
        <v>11</v>
      </c>
      <c r="E22" s="22">
        <v>1075</v>
      </c>
      <c r="F22" s="22">
        <v>1169</v>
      </c>
      <c r="G22" s="22">
        <v>85</v>
      </c>
      <c r="H22" s="22">
        <v>174</v>
      </c>
      <c r="I22" s="22">
        <v>209</v>
      </c>
      <c r="J22" s="22">
        <v>228</v>
      </c>
      <c r="K22" s="22">
        <v>249</v>
      </c>
      <c r="L22" s="22">
        <v>224</v>
      </c>
    </row>
    <row r="23" spans="1:12" ht="10.5" customHeight="1">
      <c r="A23" s="336" t="s">
        <v>153</v>
      </c>
      <c r="B23" s="6"/>
      <c r="C23" s="37" t="s">
        <v>141</v>
      </c>
      <c r="D23" s="22">
        <v>5</v>
      </c>
      <c r="E23" s="22">
        <v>415</v>
      </c>
      <c r="F23" s="22">
        <v>299</v>
      </c>
      <c r="G23" s="22">
        <v>22</v>
      </c>
      <c r="H23" s="22">
        <v>37</v>
      </c>
      <c r="I23" s="22">
        <v>53</v>
      </c>
      <c r="J23" s="22">
        <v>56</v>
      </c>
      <c r="K23" s="22">
        <v>66</v>
      </c>
      <c r="L23" s="22">
        <v>65</v>
      </c>
    </row>
    <row r="24" spans="1:12" ht="10.5" customHeight="1">
      <c r="A24" s="346"/>
      <c r="B24" s="39"/>
      <c r="C24" s="37" t="s">
        <v>140</v>
      </c>
      <c r="D24" s="22">
        <v>25</v>
      </c>
      <c r="E24" s="22">
        <v>1935</v>
      </c>
      <c r="F24" s="22">
        <v>2085</v>
      </c>
      <c r="G24" s="22">
        <v>157</v>
      </c>
      <c r="H24" s="22">
        <v>329</v>
      </c>
      <c r="I24" s="22">
        <v>392</v>
      </c>
      <c r="J24" s="22">
        <v>391</v>
      </c>
      <c r="K24" s="22">
        <v>418</v>
      </c>
      <c r="L24" s="22">
        <v>398</v>
      </c>
    </row>
    <row r="25" spans="1:12" ht="10.5" customHeight="1">
      <c r="A25" s="336" t="s">
        <v>152</v>
      </c>
      <c r="B25" s="6"/>
      <c r="C25" s="37" t="s">
        <v>141</v>
      </c>
      <c r="D25" s="22">
        <v>3</v>
      </c>
      <c r="E25" s="22">
        <v>210</v>
      </c>
      <c r="F25" s="22">
        <v>212</v>
      </c>
      <c r="G25" s="22">
        <v>21</v>
      </c>
      <c r="H25" s="22">
        <v>40</v>
      </c>
      <c r="I25" s="22">
        <v>46</v>
      </c>
      <c r="J25" s="22">
        <v>36</v>
      </c>
      <c r="K25" s="22">
        <v>35</v>
      </c>
      <c r="L25" s="22">
        <v>34</v>
      </c>
    </row>
    <row r="26" spans="1:12" ht="10.5" customHeight="1">
      <c r="A26" s="337"/>
      <c r="B26" s="33"/>
      <c r="C26" s="37" t="s">
        <v>140</v>
      </c>
      <c r="D26" s="22">
        <v>12</v>
      </c>
      <c r="E26" s="22">
        <v>1320</v>
      </c>
      <c r="F26" s="22">
        <v>1350</v>
      </c>
      <c r="G26" s="22">
        <v>86</v>
      </c>
      <c r="H26" s="22">
        <v>192</v>
      </c>
      <c r="I26" s="22">
        <v>230</v>
      </c>
      <c r="J26" s="22">
        <v>274</v>
      </c>
      <c r="K26" s="22">
        <v>282</v>
      </c>
      <c r="L26" s="22">
        <v>286</v>
      </c>
    </row>
    <row r="27" spans="1:12" ht="10.5" customHeight="1">
      <c r="A27" s="336" t="s">
        <v>151</v>
      </c>
      <c r="B27" s="6"/>
      <c r="C27" s="37" t="s">
        <v>141</v>
      </c>
      <c r="D27" s="22">
        <v>2</v>
      </c>
      <c r="E27" s="22">
        <v>120</v>
      </c>
      <c r="F27" s="22">
        <v>66</v>
      </c>
      <c r="G27" s="22">
        <v>2</v>
      </c>
      <c r="H27" s="22">
        <v>9</v>
      </c>
      <c r="I27" s="22">
        <v>18</v>
      </c>
      <c r="J27" s="22">
        <v>14</v>
      </c>
      <c r="K27" s="22">
        <v>11</v>
      </c>
      <c r="L27" s="22">
        <v>12</v>
      </c>
    </row>
    <row r="28" spans="1:12" ht="10.5" customHeight="1">
      <c r="A28" s="337"/>
      <c r="B28" s="33"/>
      <c r="C28" s="37" t="s">
        <v>140</v>
      </c>
      <c r="D28" s="22">
        <v>8</v>
      </c>
      <c r="E28" s="22">
        <v>705</v>
      </c>
      <c r="F28" s="22">
        <v>745</v>
      </c>
      <c r="G28" s="22">
        <v>38</v>
      </c>
      <c r="H28" s="22">
        <v>101</v>
      </c>
      <c r="I28" s="22">
        <v>125</v>
      </c>
      <c r="J28" s="22">
        <v>163</v>
      </c>
      <c r="K28" s="22">
        <v>162</v>
      </c>
      <c r="L28" s="22">
        <v>156</v>
      </c>
    </row>
    <row r="29" spans="1:12" ht="10.5" customHeight="1">
      <c r="A29" s="336" t="s">
        <v>150</v>
      </c>
      <c r="B29" s="6"/>
      <c r="C29" s="37" t="s">
        <v>141</v>
      </c>
      <c r="D29" s="22">
        <v>1</v>
      </c>
      <c r="E29" s="22">
        <v>120</v>
      </c>
      <c r="F29" s="22">
        <v>89</v>
      </c>
      <c r="G29" s="22" t="s">
        <v>22</v>
      </c>
      <c r="H29" s="22" t="s">
        <v>22</v>
      </c>
      <c r="I29" s="22" t="s">
        <v>22</v>
      </c>
      <c r="J29" s="22">
        <v>26</v>
      </c>
      <c r="K29" s="22">
        <v>26</v>
      </c>
      <c r="L29" s="22">
        <v>37</v>
      </c>
    </row>
    <row r="30" spans="1:12" ht="10.5" customHeight="1">
      <c r="A30" s="337"/>
      <c r="B30" s="33"/>
      <c r="C30" s="37" t="s">
        <v>140</v>
      </c>
      <c r="D30" s="22">
        <v>19</v>
      </c>
      <c r="E30" s="22">
        <v>2410</v>
      </c>
      <c r="F30" s="22">
        <v>2587</v>
      </c>
      <c r="G30" s="22">
        <v>135</v>
      </c>
      <c r="H30" s="22">
        <v>343</v>
      </c>
      <c r="I30" s="22">
        <v>491</v>
      </c>
      <c r="J30" s="22">
        <v>524</v>
      </c>
      <c r="K30" s="22">
        <v>565</v>
      </c>
      <c r="L30" s="22">
        <v>529</v>
      </c>
    </row>
    <row r="31" spans="1:12" ht="10.5" customHeight="1">
      <c r="A31" s="336" t="s">
        <v>149</v>
      </c>
      <c r="B31" s="6"/>
      <c r="C31" s="37" t="s">
        <v>141</v>
      </c>
      <c r="D31" s="22">
        <v>2</v>
      </c>
      <c r="E31" s="22">
        <v>170</v>
      </c>
      <c r="F31" s="22">
        <v>85</v>
      </c>
      <c r="G31" s="22">
        <v>4</v>
      </c>
      <c r="H31" s="22">
        <v>16</v>
      </c>
      <c r="I31" s="22">
        <v>11</v>
      </c>
      <c r="J31" s="22">
        <v>25</v>
      </c>
      <c r="K31" s="22">
        <v>13</v>
      </c>
      <c r="L31" s="22">
        <v>16</v>
      </c>
    </row>
    <row r="32" spans="1:12" ht="10.5" customHeight="1">
      <c r="A32" s="337"/>
      <c r="B32" s="33"/>
      <c r="C32" s="37" t="s">
        <v>140</v>
      </c>
      <c r="D32" s="22">
        <v>8</v>
      </c>
      <c r="E32" s="22">
        <v>690</v>
      </c>
      <c r="F32" s="22">
        <v>775</v>
      </c>
      <c r="G32" s="22">
        <v>62</v>
      </c>
      <c r="H32" s="22">
        <v>119</v>
      </c>
      <c r="I32" s="22">
        <v>150</v>
      </c>
      <c r="J32" s="22">
        <v>151</v>
      </c>
      <c r="K32" s="22">
        <v>150</v>
      </c>
      <c r="L32" s="22">
        <v>143</v>
      </c>
    </row>
    <row r="33" spans="1:12" ht="10.5" customHeight="1">
      <c r="A33" s="336" t="s">
        <v>148</v>
      </c>
      <c r="B33" s="6"/>
      <c r="C33" s="37" t="s">
        <v>141</v>
      </c>
      <c r="D33" s="22">
        <v>6</v>
      </c>
      <c r="E33" s="22">
        <v>440</v>
      </c>
      <c r="F33" s="22">
        <v>414</v>
      </c>
      <c r="G33" s="22">
        <v>30</v>
      </c>
      <c r="H33" s="22">
        <v>57</v>
      </c>
      <c r="I33" s="22">
        <v>60</v>
      </c>
      <c r="J33" s="22">
        <v>85</v>
      </c>
      <c r="K33" s="22">
        <v>87</v>
      </c>
      <c r="L33" s="22">
        <v>95</v>
      </c>
    </row>
    <row r="34" spans="1:12" ht="10.5" customHeight="1">
      <c r="A34" s="337"/>
      <c r="B34" s="33"/>
      <c r="C34" s="37" t="s">
        <v>140</v>
      </c>
      <c r="D34" s="22">
        <v>24</v>
      </c>
      <c r="E34" s="22">
        <v>1770</v>
      </c>
      <c r="F34" s="22">
        <v>1922</v>
      </c>
      <c r="G34" s="22">
        <v>118</v>
      </c>
      <c r="H34" s="22">
        <v>285</v>
      </c>
      <c r="I34" s="22">
        <v>340</v>
      </c>
      <c r="J34" s="22">
        <v>417</v>
      </c>
      <c r="K34" s="22">
        <v>402</v>
      </c>
      <c r="L34" s="22">
        <v>360</v>
      </c>
    </row>
    <row r="35" spans="1:12" ht="10.5" customHeight="1">
      <c r="A35" s="336" t="s">
        <v>147</v>
      </c>
      <c r="B35" s="6"/>
      <c r="C35" s="37" t="s">
        <v>141</v>
      </c>
      <c r="D35" s="22">
        <v>4</v>
      </c>
      <c r="E35" s="22">
        <v>150</v>
      </c>
      <c r="F35" s="22">
        <v>137</v>
      </c>
      <c r="G35" s="22">
        <v>2</v>
      </c>
      <c r="H35" s="22">
        <v>14</v>
      </c>
      <c r="I35" s="22">
        <v>21</v>
      </c>
      <c r="J35" s="22">
        <v>30</v>
      </c>
      <c r="K35" s="22">
        <v>33</v>
      </c>
      <c r="L35" s="22">
        <v>37</v>
      </c>
    </row>
    <row r="36" spans="1:12" ht="10.5" customHeight="1">
      <c r="A36" s="337"/>
      <c r="B36" s="33"/>
      <c r="C36" s="37" t="s">
        <v>140</v>
      </c>
      <c r="D36" s="22">
        <v>27</v>
      </c>
      <c r="E36" s="22">
        <v>2490</v>
      </c>
      <c r="F36" s="22">
        <v>2731</v>
      </c>
      <c r="G36" s="22">
        <v>188</v>
      </c>
      <c r="H36" s="22">
        <v>361</v>
      </c>
      <c r="I36" s="22">
        <v>500</v>
      </c>
      <c r="J36" s="22">
        <v>536</v>
      </c>
      <c r="K36" s="22">
        <v>578</v>
      </c>
      <c r="L36" s="22">
        <v>568</v>
      </c>
    </row>
    <row r="37" spans="1:12" ht="10.5" customHeight="1">
      <c r="A37" s="336" t="s">
        <v>146</v>
      </c>
      <c r="B37" s="6"/>
      <c r="C37" s="37" t="s">
        <v>141</v>
      </c>
      <c r="D37" s="22" t="s">
        <v>22</v>
      </c>
      <c r="E37" s="22" t="s">
        <v>22</v>
      </c>
      <c r="F37" s="22" t="s">
        <v>22</v>
      </c>
      <c r="G37" s="22" t="s">
        <v>22</v>
      </c>
      <c r="H37" s="22" t="s">
        <v>22</v>
      </c>
      <c r="I37" s="22" t="s">
        <v>22</v>
      </c>
      <c r="J37" s="22" t="s">
        <v>22</v>
      </c>
      <c r="K37" s="22" t="s">
        <v>22</v>
      </c>
      <c r="L37" s="22" t="s">
        <v>22</v>
      </c>
    </row>
    <row r="38" spans="1:12" ht="10.5" customHeight="1">
      <c r="A38" s="337"/>
      <c r="B38" s="33"/>
      <c r="C38" s="37" t="s">
        <v>140</v>
      </c>
      <c r="D38" s="22">
        <v>24</v>
      </c>
      <c r="E38" s="22">
        <v>2415</v>
      </c>
      <c r="F38" s="22">
        <v>2537</v>
      </c>
      <c r="G38" s="22">
        <v>187</v>
      </c>
      <c r="H38" s="22">
        <v>371</v>
      </c>
      <c r="I38" s="22">
        <v>440</v>
      </c>
      <c r="J38" s="22">
        <v>510</v>
      </c>
      <c r="K38" s="22">
        <v>515</v>
      </c>
      <c r="L38" s="22">
        <v>514</v>
      </c>
    </row>
    <row r="39" spans="1:12" ht="10.5" customHeight="1">
      <c r="A39" s="336" t="s">
        <v>145</v>
      </c>
      <c r="B39" s="6"/>
      <c r="C39" s="37" t="s">
        <v>141</v>
      </c>
      <c r="D39" s="22" t="s">
        <v>22</v>
      </c>
      <c r="E39" s="22" t="s">
        <v>22</v>
      </c>
      <c r="F39" s="22" t="s">
        <v>22</v>
      </c>
      <c r="G39" s="22" t="s">
        <v>22</v>
      </c>
      <c r="H39" s="22" t="s">
        <v>22</v>
      </c>
      <c r="I39" s="22" t="s">
        <v>22</v>
      </c>
      <c r="J39" s="22" t="s">
        <v>22</v>
      </c>
      <c r="K39" s="22" t="s">
        <v>22</v>
      </c>
      <c r="L39" s="22" t="s">
        <v>22</v>
      </c>
    </row>
    <row r="40" spans="1:12" ht="10.5" customHeight="1">
      <c r="A40" s="346"/>
      <c r="B40" s="39"/>
      <c r="C40" s="37" t="s">
        <v>140</v>
      </c>
      <c r="D40" s="22">
        <v>8</v>
      </c>
      <c r="E40" s="22">
        <v>975</v>
      </c>
      <c r="F40" s="22">
        <v>1006</v>
      </c>
      <c r="G40" s="22">
        <v>68</v>
      </c>
      <c r="H40" s="22">
        <v>154</v>
      </c>
      <c r="I40" s="22">
        <v>169</v>
      </c>
      <c r="J40" s="22">
        <v>202</v>
      </c>
      <c r="K40" s="22">
        <v>199</v>
      </c>
      <c r="L40" s="22">
        <v>214</v>
      </c>
    </row>
    <row r="41" spans="1:12" ht="10.5" customHeight="1">
      <c r="A41" s="336" t="s">
        <v>144</v>
      </c>
      <c r="B41" s="6"/>
      <c r="C41" s="37" t="s">
        <v>141</v>
      </c>
      <c r="D41" s="22">
        <v>4</v>
      </c>
      <c r="E41" s="22">
        <v>480</v>
      </c>
      <c r="F41" s="22">
        <v>443</v>
      </c>
      <c r="G41" s="22">
        <v>21</v>
      </c>
      <c r="H41" s="22">
        <v>62</v>
      </c>
      <c r="I41" s="22">
        <v>80</v>
      </c>
      <c r="J41" s="22">
        <v>86</v>
      </c>
      <c r="K41" s="22">
        <v>101</v>
      </c>
      <c r="L41" s="22">
        <v>93</v>
      </c>
    </row>
    <row r="42" spans="1:12" ht="10.5" customHeight="1">
      <c r="A42" s="337"/>
      <c r="B42" s="33"/>
      <c r="C42" s="37" t="s">
        <v>140</v>
      </c>
      <c r="D42" s="22">
        <v>48</v>
      </c>
      <c r="E42" s="22">
        <v>5335</v>
      </c>
      <c r="F42" s="22">
        <v>5588</v>
      </c>
      <c r="G42" s="22">
        <v>259</v>
      </c>
      <c r="H42" s="22">
        <v>682</v>
      </c>
      <c r="I42" s="22">
        <v>942</v>
      </c>
      <c r="J42" s="22">
        <v>1209</v>
      </c>
      <c r="K42" s="22">
        <v>1209</v>
      </c>
      <c r="L42" s="22">
        <v>1287</v>
      </c>
    </row>
    <row r="43" spans="1:12" ht="10.5" customHeight="1">
      <c r="A43" s="336" t="s">
        <v>143</v>
      </c>
      <c r="B43" s="6"/>
      <c r="C43" s="37" t="s">
        <v>141</v>
      </c>
      <c r="D43" s="22">
        <v>1</v>
      </c>
      <c r="E43" s="22">
        <v>60</v>
      </c>
      <c r="F43" s="22">
        <v>66</v>
      </c>
      <c r="G43" s="22">
        <v>6</v>
      </c>
      <c r="H43" s="22">
        <v>8</v>
      </c>
      <c r="I43" s="22">
        <v>12</v>
      </c>
      <c r="J43" s="22">
        <v>12</v>
      </c>
      <c r="K43" s="22">
        <v>15</v>
      </c>
      <c r="L43" s="22">
        <v>13</v>
      </c>
    </row>
    <row r="44" spans="1:12" ht="10.5" customHeight="1">
      <c r="A44" s="346"/>
      <c r="B44" s="39"/>
      <c r="C44" s="37" t="s">
        <v>140</v>
      </c>
      <c r="D44" s="22">
        <v>5</v>
      </c>
      <c r="E44" s="22">
        <v>540</v>
      </c>
      <c r="F44" s="22">
        <v>607</v>
      </c>
      <c r="G44" s="22">
        <v>25</v>
      </c>
      <c r="H44" s="22">
        <v>56</v>
      </c>
      <c r="I44" s="22">
        <v>100</v>
      </c>
      <c r="J44" s="22">
        <v>129</v>
      </c>
      <c r="K44" s="22">
        <v>140</v>
      </c>
      <c r="L44" s="22">
        <v>157</v>
      </c>
    </row>
    <row r="45" spans="1:12" ht="10.5" customHeight="1">
      <c r="A45" s="336" t="s">
        <v>142</v>
      </c>
      <c r="B45" s="6"/>
      <c r="C45" s="37" t="s">
        <v>141</v>
      </c>
      <c r="D45" s="22">
        <v>1</v>
      </c>
      <c r="E45" s="22">
        <v>120</v>
      </c>
      <c r="F45" s="22">
        <v>83</v>
      </c>
      <c r="G45" s="22">
        <v>4</v>
      </c>
      <c r="H45" s="22">
        <v>11</v>
      </c>
      <c r="I45" s="22">
        <v>16</v>
      </c>
      <c r="J45" s="22">
        <v>15</v>
      </c>
      <c r="K45" s="22">
        <v>13</v>
      </c>
      <c r="L45" s="22">
        <v>24</v>
      </c>
    </row>
    <row r="46" spans="1:12" ht="10.5" customHeight="1">
      <c r="A46" s="347"/>
      <c r="B46" s="38"/>
      <c r="C46" s="37" t="s">
        <v>140</v>
      </c>
      <c r="D46" s="22">
        <v>16</v>
      </c>
      <c r="E46" s="22">
        <v>1755</v>
      </c>
      <c r="F46" s="22">
        <v>1784</v>
      </c>
      <c r="G46" s="22">
        <v>93</v>
      </c>
      <c r="H46" s="22">
        <v>236</v>
      </c>
      <c r="I46" s="22">
        <v>294</v>
      </c>
      <c r="J46" s="22">
        <v>366</v>
      </c>
      <c r="K46" s="22">
        <v>378</v>
      </c>
      <c r="L46" s="22">
        <v>417</v>
      </c>
    </row>
    <row r="47" spans="1:12" s="8" customFormat="1" ht="6" customHeight="1">
      <c r="A47" s="36"/>
      <c r="B47" s="36"/>
      <c r="C47" s="35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0.5" customHeight="1">
      <c r="A48" s="5" t="s">
        <v>139</v>
      </c>
      <c r="B48" s="5"/>
      <c r="D48" s="8"/>
      <c r="E48" s="8"/>
      <c r="F48" s="8"/>
      <c r="G48" s="8"/>
      <c r="H48" s="8"/>
      <c r="I48" s="8"/>
      <c r="J48" s="8"/>
      <c r="K48" s="8"/>
      <c r="L48" s="8"/>
    </row>
    <row r="49" ht="10.5" customHeight="1"/>
    <row r="50" ht="10.5" customHeight="1"/>
    <row r="51" ht="10.5" customHeight="1"/>
    <row r="52" ht="10.5" customHeight="1"/>
    <row r="53" ht="10.5" customHeight="1"/>
  </sheetData>
  <mergeCells count="19">
    <mergeCell ref="A33:A34"/>
    <mergeCell ref="A43:A44"/>
    <mergeCell ref="A45:A46"/>
    <mergeCell ref="A35:A36"/>
    <mergeCell ref="A37:A38"/>
    <mergeCell ref="A39:A40"/>
    <mergeCell ref="A41:A42"/>
    <mergeCell ref="A31:A32"/>
    <mergeCell ref="A8:C8"/>
    <mergeCell ref="D8:D9"/>
    <mergeCell ref="E8:E9"/>
    <mergeCell ref="G8:K8"/>
    <mergeCell ref="A9:C9"/>
    <mergeCell ref="A19:A20"/>
    <mergeCell ref="A21:A22"/>
    <mergeCell ref="A23:A24"/>
    <mergeCell ref="A25:A26"/>
    <mergeCell ref="A27:A28"/>
    <mergeCell ref="A29:A30"/>
  </mergeCells>
  <phoneticPr fontId="13"/>
  <pageMargins left="0.75" right="0.75" top="1" bottom="1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P47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6" ht="13.5" customHeight="1">
      <c r="A1" s="4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0.5" customHeight="1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4" customFormat="1" ht="13.5" customHeight="1">
      <c r="A3" s="29" t="s">
        <v>137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6" ht="10.5" customHeight="1"/>
    <row r="5" spans="1:16" ht="10.5" customHeight="1">
      <c r="A5" s="2" t="s">
        <v>95</v>
      </c>
    </row>
    <row r="6" spans="1:16" ht="10.5" customHeight="1">
      <c r="A6" s="10"/>
      <c r="B6" s="10"/>
      <c r="C6" s="10"/>
      <c r="D6" s="3"/>
      <c r="E6" s="3"/>
      <c r="F6" s="3"/>
      <c r="G6" s="3"/>
      <c r="H6" s="3"/>
      <c r="I6" s="3"/>
      <c r="J6" s="3"/>
      <c r="K6" s="3"/>
      <c r="L6" s="20" t="s">
        <v>136</v>
      </c>
    </row>
    <row r="7" spans="1:16" ht="10.5" customHeight="1">
      <c r="A7" s="338" t="s">
        <v>135</v>
      </c>
      <c r="B7" s="338"/>
      <c r="C7" s="339"/>
      <c r="D7" s="340" t="s">
        <v>134</v>
      </c>
      <c r="E7" s="340" t="s">
        <v>133</v>
      </c>
      <c r="F7" s="53"/>
      <c r="G7" s="342" t="s">
        <v>132</v>
      </c>
      <c r="H7" s="343"/>
      <c r="I7" s="343"/>
      <c r="J7" s="343"/>
      <c r="K7" s="343"/>
      <c r="L7" s="52"/>
    </row>
    <row r="8" spans="1:16" ht="10.5" customHeight="1">
      <c r="A8" s="344" t="s">
        <v>131</v>
      </c>
      <c r="B8" s="344"/>
      <c r="C8" s="345"/>
      <c r="D8" s="341"/>
      <c r="E8" s="341"/>
      <c r="F8" s="51" t="s">
        <v>130</v>
      </c>
      <c r="G8" s="18" t="s">
        <v>129</v>
      </c>
      <c r="H8" s="18" t="s">
        <v>128</v>
      </c>
      <c r="I8" s="18" t="s">
        <v>127</v>
      </c>
      <c r="J8" s="18" t="s">
        <v>126</v>
      </c>
      <c r="K8" s="18" t="s">
        <v>125</v>
      </c>
      <c r="L8" s="18" t="s">
        <v>124</v>
      </c>
    </row>
    <row r="9" spans="1:16" ht="6" customHeight="1">
      <c r="A9" s="6"/>
      <c r="B9" s="6"/>
      <c r="C9" s="33"/>
      <c r="D9" s="50"/>
      <c r="E9" s="49"/>
      <c r="F9" s="48"/>
      <c r="G9" s="47"/>
      <c r="H9" s="47"/>
      <c r="I9" s="47"/>
      <c r="J9" s="47"/>
      <c r="K9" s="47"/>
      <c r="L9" s="47"/>
    </row>
    <row r="10" spans="1:16" ht="10.5" customHeight="1">
      <c r="A10" s="25" t="s">
        <v>123</v>
      </c>
      <c r="B10" s="25"/>
      <c r="C10" s="46"/>
      <c r="D10" s="22">
        <v>249</v>
      </c>
      <c r="E10" s="22">
        <v>23760</v>
      </c>
      <c r="F10" s="22">
        <v>24394</v>
      </c>
      <c r="G10" s="22">
        <v>1510</v>
      </c>
      <c r="H10" s="22">
        <v>3290</v>
      </c>
      <c r="I10" s="22">
        <v>4379</v>
      </c>
      <c r="J10" s="22">
        <v>5099</v>
      </c>
      <c r="K10" s="22">
        <v>5034</v>
      </c>
      <c r="L10" s="22">
        <v>5082</v>
      </c>
    </row>
    <row r="11" spans="1:16" ht="10.5" customHeight="1">
      <c r="A11" s="19" t="s">
        <v>122</v>
      </c>
      <c r="B11" s="19"/>
      <c r="C11" s="46"/>
      <c r="D11" s="22">
        <v>249</v>
      </c>
      <c r="E11" s="22">
        <v>23775</v>
      </c>
      <c r="F11" s="22">
        <v>24817</v>
      </c>
      <c r="G11" s="22">
        <v>1513</v>
      </c>
      <c r="H11" s="22">
        <v>3337</v>
      </c>
      <c r="I11" s="22">
        <v>4353</v>
      </c>
      <c r="J11" s="22">
        <v>5234</v>
      </c>
      <c r="K11" s="22">
        <v>5294</v>
      </c>
      <c r="L11" s="22">
        <v>5086</v>
      </c>
    </row>
    <row r="12" spans="1:16" ht="10.5" customHeight="1">
      <c r="A12" s="19" t="s">
        <v>98</v>
      </c>
      <c r="B12" s="19"/>
      <c r="C12" s="46"/>
      <c r="D12" s="22">
        <v>250</v>
      </c>
      <c r="E12" s="22">
        <v>23865</v>
      </c>
      <c r="F12" s="22">
        <v>25073</v>
      </c>
      <c r="G12" s="22">
        <v>1500</v>
      </c>
      <c r="H12" s="22">
        <v>3372</v>
      </c>
      <c r="I12" s="22">
        <v>4462</v>
      </c>
      <c r="J12" s="22">
        <v>5115</v>
      </c>
      <c r="K12" s="22">
        <v>5364</v>
      </c>
      <c r="L12" s="22">
        <v>5260</v>
      </c>
    </row>
    <row r="13" spans="1:16" ht="10.5" customHeight="1">
      <c r="A13" s="19" t="s">
        <v>121</v>
      </c>
      <c r="B13" s="19"/>
      <c r="C13" s="46"/>
      <c r="D13" s="22">
        <v>253</v>
      </c>
      <c r="E13" s="22">
        <v>24045</v>
      </c>
      <c r="F13" s="22">
        <v>25431</v>
      </c>
      <c r="G13" s="22">
        <v>1520</v>
      </c>
      <c r="H13" s="22">
        <v>3435</v>
      </c>
      <c r="I13" s="22">
        <v>4513</v>
      </c>
      <c r="J13" s="22">
        <v>5267</v>
      </c>
      <c r="K13" s="22">
        <v>5287</v>
      </c>
      <c r="L13" s="22">
        <v>5409</v>
      </c>
    </row>
    <row r="14" spans="1:16" s="16" customFormat="1" ht="10.5" customHeight="1">
      <c r="A14" s="45"/>
      <c r="B14" s="45"/>
      <c r="C14" s="44" t="s">
        <v>120</v>
      </c>
      <c r="D14" s="41">
        <v>255</v>
      </c>
      <c r="E14" s="41">
        <v>24350</v>
      </c>
      <c r="F14" s="41">
        <v>25390</v>
      </c>
      <c r="G14" s="41">
        <v>1433</v>
      </c>
      <c r="H14" s="41">
        <v>3468</v>
      </c>
      <c r="I14" s="41">
        <v>4506</v>
      </c>
      <c r="J14" s="41">
        <v>5298</v>
      </c>
      <c r="K14" s="41">
        <v>5366</v>
      </c>
      <c r="L14" s="41">
        <v>5319</v>
      </c>
    </row>
    <row r="15" spans="1:16" s="16" customFormat="1" ht="10.5" customHeight="1">
      <c r="A15" s="31" t="s">
        <v>119</v>
      </c>
      <c r="B15" s="31"/>
      <c r="C15" s="44" t="s">
        <v>103</v>
      </c>
      <c r="D15" s="41">
        <v>32</v>
      </c>
      <c r="E15" s="41">
        <v>2525</v>
      </c>
      <c r="F15" s="41">
        <v>2058</v>
      </c>
      <c r="G15" s="41">
        <v>116</v>
      </c>
      <c r="H15" s="41">
        <v>294</v>
      </c>
      <c r="I15" s="41">
        <v>370</v>
      </c>
      <c r="J15" s="41">
        <v>412</v>
      </c>
      <c r="K15" s="41">
        <v>426</v>
      </c>
      <c r="L15" s="41">
        <v>440</v>
      </c>
    </row>
    <row r="16" spans="1:16" s="16" customFormat="1" ht="10.5" customHeight="1">
      <c r="A16" s="43" t="s">
        <v>118</v>
      </c>
      <c r="B16" s="43"/>
      <c r="C16" s="42" t="s">
        <v>102</v>
      </c>
      <c r="D16" s="41">
        <v>223</v>
      </c>
      <c r="E16" s="41">
        <v>21825</v>
      </c>
      <c r="F16" s="41">
        <v>23332</v>
      </c>
      <c r="G16" s="41">
        <v>1317</v>
      </c>
      <c r="H16" s="41">
        <v>3174</v>
      </c>
      <c r="I16" s="41">
        <v>4136</v>
      </c>
      <c r="J16" s="41">
        <v>4886</v>
      </c>
      <c r="K16" s="41">
        <v>4940</v>
      </c>
      <c r="L16" s="41">
        <v>4879</v>
      </c>
    </row>
    <row r="17" spans="1:12" ht="6" customHeight="1">
      <c r="A17" s="5"/>
      <c r="B17" s="5"/>
      <c r="C17" s="40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0.5" customHeight="1">
      <c r="A18" s="336" t="s">
        <v>117</v>
      </c>
      <c r="B18" s="6"/>
      <c r="C18" s="37" t="s">
        <v>103</v>
      </c>
      <c r="D18" s="22">
        <v>3</v>
      </c>
      <c r="E18" s="22">
        <v>250</v>
      </c>
      <c r="F18" s="22">
        <v>140</v>
      </c>
      <c r="G18" s="22">
        <v>8</v>
      </c>
      <c r="H18" s="22">
        <v>29</v>
      </c>
      <c r="I18" s="22">
        <v>41</v>
      </c>
      <c r="J18" s="22">
        <v>20</v>
      </c>
      <c r="K18" s="22">
        <v>23</v>
      </c>
      <c r="L18" s="22">
        <v>19</v>
      </c>
    </row>
    <row r="19" spans="1:12" ht="10.5" customHeight="1">
      <c r="A19" s="346"/>
      <c r="B19" s="39"/>
      <c r="C19" s="37" t="s">
        <v>102</v>
      </c>
      <c r="D19" s="22">
        <v>18</v>
      </c>
      <c r="E19" s="22">
        <v>1785</v>
      </c>
      <c r="F19" s="22">
        <v>1959</v>
      </c>
      <c r="G19" s="22">
        <v>101</v>
      </c>
      <c r="H19" s="22">
        <v>254</v>
      </c>
      <c r="I19" s="22">
        <v>300</v>
      </c>
      <c r="J19" s="22">
        <v>416</v>
      </c>
      <c r="K19" s="22">
        <v>444</v>
      </c>
      <c r="L19" s="22">
        <v>444</v>
      </c>
    </row>
    <row r="20" spans="1:12" ht="10.5" customHeight="1">
      <c r="A20" s="336" t="s">
        <v>116</v>
      </c>
      <c r="B20" s="6"/>
      <c r="C20" s="37" t="s">
        <v>103</v>
      </c>
      <c r="D20" s="22">
        <v>2</v>
      </c>
      <c r="E20" s="22">
        <v>150</v>
      </c>
      <c r="F20" s="22">
        <v>148</v>
      </c>
      <c r="G20" s="22">
        <v>13</v>
      </c>
      <c r="H20" s="22">
        <v>33</v>
      </c>
      <c r="I20" s="22">
        <v>35</v>
      </c>
      <c r="J20" s="22">
        <v>21</v>
      </c>
      <c r="K20" s="22">
        <v>22</v>
      </c>
      <c r="L20" s="22">
        <v>24</v>
      </c>
    </row>
    <row r="21" spans="1:12" ht="10.5" customHeight="1">
      <c r="A21" s="346"/>
      <c r="B21" s="39"/>
      <c r="C21" s="37" t="s">
        <v>102</v>
      </c>
      <c r="D21" s="22">
        <v>11</v>
      </c>
      <c r="E21" s="22">
        <v>1060</v>
      </c>
      <c r="F21" s="22">
        <v>1169</v>
      </c>
      <c r="G21" s="22">
        <v>76</v>
      </c>
      <c r="H21" s="22">
        <v>181</v>
      </c>
      <c r="I21" s="22">
        <v>204</v>
      </c>
      <c r="J21" s="22">
        <v>245</v>
      </c>
      <c r="K21" s="22">
        <v>226</v>
      </c>
      <c r="L21" s="22">
        <v>237</v>
      </c>
    </row>
    <row r="22" spans="1:12" ht="10.5" customHeight="1">
      <c r="A22" s="336" t="s">
        <v>115</v>
      </c>
      <c r="B22" s="6"/>
      <c r="C22" s="37" t="s">
        <v>103</v>
      </c>
      <c r="D22" s="22">
        <v>5</v>
      </c>
      <c r="E22" s="22">
        <v>415</v>
      </c>
      <c r="F22" s="22">
        <v>313</v>
      </c>
      <c r="G22" s="22">
        <v>20</v>
      </c>
      <c r="H22" s="22">
        <v>48</v>
      </c>
      <c r="I22" s="22">
        <v>46</v>
      </c>
      <c r="J22" s="22">
        <v>68</v>
      </c>
      <c r="K22" s="22">
        <v>61</v>
      </c>
      <c r="L22" s="22">
        <v>70</v>
      </c>
    </row>
    <row r="23" spans="1:12" ht="10.5" customHeight="1">
      <c r="A23" s="346"/>
      <c r="B23" s="39"/>
      <c r="C23" s="37" t="s">
        <v>102</v>
      </c>
      <c r="D23" s="22">
        <v>25</v>
      </c>
      <c r="E23" s="22">
        <v>1935</v>
      </c>
      <c r="F23" s="22">
        <v>2119</v>
      </c>
      <c r="G23" s="22">
        <v>160</v>
      </c>
      <c r="H23" s="22">
        <v>336</v>
      </c>
      <c r="I23" s="22">
        <v>372</v>
      </c>
      <c r="J23" s="22">
        <v>421</v>
      </c>
      <c r="K23" s="22">
        <v>410</v>
      </c>
      <c r="L23" s="22">
        <v>420</v>
      </c>
    </row>
    <row r="24" spans="1:12" ht="10.5" customHeight="1">
      <c r="A24" s="336" t="s">
        <v>114</v>
      </c>
      <c r="B24" s="6"/>
      <c r="C24" s="37" t="s">
        <v>103</v>
      </c>
      <c r="D24" s="22">
        <v>3</v>
      </c>
      <c r="E24" s="22">
        <v>210</v>
      </c>
      <c r="F24" s="22">
        <v>220</v>
      </c>
      <c r="G24" s="22">
        <v>18</v>
      </c>
      <c r="H24" s="22">
        <v>45</v>
      </c>
      <c r="I24" s="22">
        <v>49</v>
      </c>
      <c r="J24" s="22">
        <v>36</v>
      </c>
      <c r="K24" s="22">
        <v>35</v>
      </c>
      <c r="L24" s="22">
        <v>37</v>
      </c>
    </row>
    <row r="25" spans="1:12" ht="10.5" customHeight="1">
      <c r="A25" s="337"/>
      <c r="B25" s="33"/>
      <c r="C25" s="37" t="s">
        <v>102</v>
      </c>
      <c r="D25" s="22">
        <v>12</v>
      </c>
      <c r="E25" s="22">
        <v>1290</v>
      </c>
      <c r="F25" s="22">
        <v>1321</v>
      </c>
      <c r="G25" s="22">
        <v>72</v>
      </c>
      <c r="H25" s="22">
        <v>184</v>
      </c>
      <c r="I25" s="22">
        <v>241</v>
      </c>
      <c r="J25" s="22">
        <v>271</v>
      </c>
      <c r="K25" s="22">
        <v>290</v>
      </c>
      <c r="L25" s="22">
        <v>263</v>
      </c>
    </row>
    <row r="26" spans="1:12" ht="10.5" customHeight="1">
      <c r="A26" s="336" t="s">
        <v>113</v>
      </c>
      <c r="B26" s="6"/>
      <c r="C26" s="37" t="s">
        <v>103</v>
      </c>
      <c r="D26" s="22">
        <v>2</v>
      </c>
      <c r="E26" s="22">
        <v>120</v>
      </c>
      <c r="F26" s="22">
        <v>83</v>
      </c>
      <c r="G26" s="22">
        <v>3</v>
      </c>
      <c r="H26" s="22">
        <v>14</v>
      </c>
      <c r="I26" s="22">
        <v>18</v>
      </c>
      <c r="J26" s="22">
        <v>17</v>
      </c>
      <c r="K26" s="22">
        <v>12</v>
      </c>
      <c r="L26" s="22">
        <v>19</v>
      </c>
    </row>
    <row r="27" spans="1:12" ht="10.5" customHeight="1">
      <c r="A27" s="337"/>
      <c r="B27" s="33"/>
      <c r="C27" s="37" t="s">
        <v>102</v>
      </c>
      <c r="D27" s="22">
        <v>8</v>
      </c>
      <c r="E27" s="22">
        <v>690</v>
      </c>
      <c r="F27" s="22">
        <v>745</v>
      </c>
      <c r="G27" s="22">
        <v>34</v>
      </c>
      <c r="H27" s="22">
        <v>92</v>
      </c>
      <c r="I27" s="22">
        <v>140</v>
      </c>
      <c r="J27" s="22">
        <v>161</v>
      </c>
      <c r="K27" s="22">
        <v>156</v>
      </c>
      <c r="L27" s="22">
        <v>162</v>
      </c>
    </row>
    <row r="28" spans="1:12" ht="10.5" customHeight="1">
      <c r="A28" s="336" t="s">
        <v>112</v>
      </c>
      <c r="B28" s="6"/>
      <c r="C28" s="37" t="s">
        <v>103</v>
      </c>
      <c r="D28" s="22">
        <v>1</v>
      </c>
      <c r="E28" s="22">
        <v>120</v>
      </c>
      <c r="F28" s="22">
        <v>97</v>
      </c>
      <c r="G28" s="22" t="s">
        <v>22</v>
      </c>
      <c r="H28" s="22" t="s">
        <v>22</v>
      </c>
      <c r="I28" s="22" t="s">
        <v>22</v>
      </c>
      <c r="J28" s="22">
        <v>21</v>
      </c>
      <c r="K28" s="22">
        <v>36</v>
      </c>
      <c r="L28" s="22">
        <v>40</v>
      </c>
    </row>
    <row r="29" spans="1:12" ht="10.5" customHeight="1">
      <c r="A29" s="337"/>
      <c r="B29" s="33"/>
      <c r="C29" s="37" t="s">
        <v>102</v>
      </c>
      <c r="D29" s="22">
        <v>19</v>
      </c>
      <c r="E29" s="22">
        <v>2410</v>
      </c>
      <c r="F29" s="22">
        <v>2627</v>
      </c>
      <c r="G29" s="22">
        <v>142</v>
      </c>
      <c r="H29" s="22">
        <v>355</v>
      </c>
      <c r="I29" s="22">
        <v>470</v>
      </c>
      <c r="J29" s="22">
        <v>550</v>
      </c>
      <c r="K29" s="22">
        <v>536</v>
      </c>
      <c r="L29" s="22">
        <v>574</v>
      </c>
    </row>
    <row r="30" spans="1:12" ht="10.5" customHeight="1">
      <c r="A30" s="336" t="s">
        <v>111</v>
      </c>
      <c r="B30" s="6"/>
      <c r="C30" s="37" t="s">
        <v>103</v>
      </c>
      <c r="D30" s="22">
        <v>2</v>
      </c>
      <c r="E30" s="22">
        <v>170</v>
      </c>
      <c r="F30" s="22">
        <v>74</v>
      </c>
      <c r="G30" s="22">
        <v>5</v>
      </c>
      <c r="H30" s="22">
        <v>6</v>
      </c>
      <c r="I30" s="22">
        <v>21</v>
      </c>
      <c r="J30" s="22">
        <v>12</v>
      </c>
      <c r="K30" s="22">
        <v>15</v>
      </c>
      <c r="L30" s="22">
        <v>15</v>
      </c>
    </row>
    <row r="31" spans="1:12" ht="10.5" customHeight="1">
      <c r="A31" s="337"/>
      <c r="B31" s="33"/>
      <c r="C31" s="37" t="s">
        <v>102</v>
      </c>
      <c r="D31" s="22">
        <v>8</v>
      </c>
      <c r="E31" s="22">
        <v>690</v>
      </c>
      <c r="F31" s="22">
        <v>760</v>
      </c>
      <c r="G31" s="22">
        <v>56</v>
      </c>
      <c r="H31" s="22">
        <v>127</v>
      </c>
      <c r="I31" s="22">
        <v>149</v>
      </c>
      <c r="J31" s="22">
        <v>155</v>
      </c>
      <c r="K31" s="22">
        <v>139</v>
      </c>
      <c r="L31" s="22">
        <v>134</v>
      </c>
    </row>
    <row r="32" spans="1:12" ht="10.5" customHeight="1">
      <c r="A32" s="336" t="s">
        <v>110</v>
      </c>
      <c r="B32" s="6"/>
      <c r="C32" s="37" t="s">
        <v>103</v>
      </c>
      <c r="D32" s="22">
        <v>6</v>
      </c>
      <c r="E32" s="22">
        <v>440</v>
      </c>
      <c r="F32" s="22">
        <v>394</v>
      </c>
      <c r="G32" s="22">
        <v>23</v>
      </c>
      <c r="H32" s="22">
        <v>50</v>
      </c>
      <c r="I32" s="22">
        <v>71</v>
      </c>
      <c r="J32" s="22">
        <v>86</v>
      </c>
      <c r="K32" s="22">
        <v>91</v>
      </c>
      <c r="L32" s="22">
        <v>73</v>
      </c>
    </row>
    <row r="33" spans="1:12" ht="10.5" customHeight="1">
      <c r="A33" s="337"/>
      <c r="B33" s="33"/>
      <c r="C33" s="37" t="s">
        <v>102</v>
      </c>
      <c r="D33" s="22">
        <v>24</v>
      </c>
      <c r="E33" s="22">
        <v>1770</v>
      </c>
      <c r="F33" s="22">
        <v>1915</v>
      </c>
      <c r="G33" s="22">
        <v>117</v>
      </c>
      <c r="H33" s="22">
        <v>265</v>
      </c>
      <c r="I33" s="22">
        <v>367</v>
      </c>
      <c r="J33" s="22">
        <v>409</v>
      </c>
      <c r="K33" s="22">
        <v>382</v>
      </c>
      <c r="L33" s="22">
        <v>375</v>
      </c>
    </row>
    <row r="34" spans="1:12" ht="10.5" customHeight="1">
      <c r="A34" s="336" t="s">
        <v>109</v>
      </c>
      <c r="B34" s="6"/>
      <c r="C34" s="37" t="s">
        <v>103</v>
      </c>
      <c r="D34" s="22">
        <v>4</v>
      </c>
      <c r="E34" s="22">
        <v>170</v>
      </c>
      <c r="F34" s="22">
        <v>130</v>
      </c>
      <c r="G34" s="22" t="s">
        <v>22</v>
      </c>
      <c r="H34" s="22">
        <v>11</v>
      </c>
      <c r="I34" s="22">
        <v>16</v>
      </c>
      <c r="J34" s="22">
        <v>32</v>
      </c>
      <c r="K34" s="22">
        <v>37</v>
      </c>
      <c r="L34" s="22">
        <v>34</v>
      </c>
    </row>
    <row r="35" spans="1:12" ht="10.5" customHeight="1">
      <c r="A35" s="337"/>
      <c r="B35" s="33"/>
      <c r="C35" s="37" t="s">
        <v>102</v>
      </c>
      <c r="D35" s="22">
        <v>27</v>
      </c>
      <c r="E35" s="22">
        <v>2490</v>
      </c>
      <c r="F35" s="22">
        <v>2685</v>
      </c>
      <c r="G35" s="22">
        <v>170</v>
      </c>
      <c r="H35" s="22">
        <v>387</v>
      </c>
      <c r="I35" s="22">
        <v>470</v>
      </c>
      <c r="J35" s="22">
        <v>573</v>
      </c>
      <c r="K35" s="22">
        <v>560</v>
      </c>
      <c r="L35" s="22">
        <v>525</v>
      </c>
    </row>
    <row r="36" spans="1:12" ht="10.5" customHeight="1">
      <c r="A36" s="336" t="s">
        <v>108</v>
      </c>
      <c r="B36" s="6"/>
      <c r="C36" s="37" t="s">
        <v>103</v>
      </c>
      <c r="D36" s="22" t="s">
        <v>22</v>
      </c>
      <c r="E36" s="22" t="s">
        <v>22</v>
      </c>
      <c r="F36" s="22" t="s">
        <v>22</v>
      </c>
      <c r="G36" s="22" t="s">
        <v>22</v>
      </c>
      <c r="H36" s="22" t="s">
        <v>22</v>
      </c>
      <c r="I36" s="22" t="s">
        <v>22</v>
      </c>
      <c r="J36" s="22" t="s">
        <v>22</v>
      </c>
      <c r="K36" s="22" t="s">
        <v>22</v>
      </c>
      <c r="L36" s="22" t="s">
        <v>22</v>
      </c>
    </row>
    <row r="37" spans="1:12" ht="10.5" customHeight="1">
      <c r="A37" s="337"/>
      <c r="B37" s="33"/>
      <c r="C37" s="37" t="s">
        <v>102</v>
      </c>
      <c r="D37" s="22">
        <v>23</v>
      </c>
      <c r="E37" s="22">
        <v>2355</v>
      </c>
      <c r="F37" s="22">
        <v>2439</v>
      </c>
      <c r="G37" s="22">
        <v>161</v>
      </c>
      <c r="H37" s="22">
        <v>341</v>
      </c>
      <c r="I37" s="22">
        <v>433</v>
      </c>
      <c r="J37" s="22">
        <v>498</v>
      </c>
      <c r="K37" s="22">
        <v>525</v>
      </c>
      <c r="L37" s="22">
        <v>481</v>
      </c>
    </row>
    <row r="38" spans="1:12" ht="10.5" customHeight="1">
      <c r="A38" s="336" t="s">
        <v>107</v>
      </c>
      <c r="B38" s="6"/>
      <c r="C38" s="37" t="s">
        <v>103</v>
      </c>
      <c r="D38" s="22" t="s">
        <v>22</v>
      </c>
      <c r="E38" s="22" t="s">
        <v>22</v>
      </c>
      <c r="F38" s="22" t="s">
        <v>22</v>
      </c>
      <c r="G38" s="22" t="s">
        <v>22</v>
      </c>
      <c r="H38" s="22" t="s">
        <v>22</v>
      </c>
      <c r="I38" s="22" t="s">
        <v>22</v>
      </c>
      <c r="J38" s="22" t="s">
        <v>22</v>
      </c>
      <c r="K38" s="22" t="s">
        <v>22</v>
      </c>
      <c r="L38" s="22" t="s">
        <v>22</v>
      </c>
    </row>
    <row r="39" spans="1:12" ht="10.5" customHeight="1">
      <c r="A39" s="346"/>
      <c r="B39" s="39"/>
      <c r="C39" s="37" t="s">
        <v>102</v>
      </c>
      <c r="D39" s="22">
        <v>8</v>
      </c>
      <c r="E39" s="22">
        <v>975</v>
      </c>
      <c r="F39" s="22">
        <v>980</v>
      </c>
      <c r="G39" s="22">
        <v>54</v>
      </c>
      <c r="H39" s="22">
        <v>137</v>
      </c>
      <c r="I39" s="22">
        <v>175</v>
      </c>
      <c r="J39" s="22">
        <v>196</v>
      </c>
      <c r="K39" s="22">
        <v>217</v>
      </c>
      <c r="L39" s="22">
        <v>201</v>
      </c>
    </row>
    <row r="40" spans="1:12" ht="10.5" customHeight="1">
      <c r="A40" s="336" t="s">
        <v>106</v>
      </c>
      <c r="B40" s="6"/>
      <c r="C40" s="37" t="s">
        <v>103</v>
      </c>
      <c r="D40" s="22">
        <v>4</v>
      </c>
      <c r="E40" s="22">
        <v>480</v>
      </c>
      <c r="F40" s="22">
        <v>459</v>
      </c>
      <c r="G40" s="22">
        <v>26</v>
      </c>
      <c r="H40" s="22">
        <v>58</v>
      </c>
      <c r="I40" s="22">
        <v>73</v>
      </c>
      <c r="J40" s="22">
        <v>99</v>
      </c>
      <c r="K40" s="22">
        <v>94</v>
      </c>
      <c r="L40" s="22">
        <v>109</v>
      </c>
    </row>
    <row r="41" spans="1:12" ht="10.5" customHeight="1">
      <c r="A41" s="337"/>
      <c r="B41" s="33"/>
      <c r="C41" s="37" t="s">
        <v>102</v>
      </c>
      <c r="D41" s="22">
        <v>48</v>
      </c>
      <c r="E41" s="22">
        <v>5350</v>
      </c>
      <c r="F41" s="22">
        <v>5593</v>
      </c>
      <c r="G41" s="22">
        <v>228</v>
      </c>
      <c r="H41" s="22">
        <v>652</v>
      </c>
      <c r="I41" s="22">
        <v>990</v>
      </c>
      <c r="J41" s="22">
        <v>1187</v>
      </c>
      <c r="K41" s="22">
        <v>1272</v>
      </c>
      <c r="L41" s="22">
        <v>1264</v>
      </c>
    </row>
    <row r="42" spans="1:12" ht="10.5" customHeight="1">
      <c r="A42" s="336" t="s">
        <v>105</v>
      </c>
      <c r="B42" s="6"/>
      <c r="C42" s="37" t="s">
        <v>103</v>
      </c>
      <c r="D42" s="22">
        <v>1</v>
      </c>
      <c r="E42" s="22">
        <v>60</v>
      </c>
      <c r="F42" s="22">
        <v>63</v>
      </c>
      <c r="G42" s="22">
        <v>3</v>
      </c>
      <c r="H42" s="22">
        <v>9</v>
      </c>
      <c r="I42" s="22">
        <v>10</v>
      </c>
      <c r="J42" s="22">
        <v>15</v>
      </c>
      <c r="K42" s="22">
        <v>13</v>
      </c>
      <c r="L42" s="22">
        <v>13</v>
      </c>
    </row>
    <row r="43" spans="1:12" ht="10.5" customHeight="1">
      <c r="A43" s="346"/>
      <c r="B43" s="39"/>
      <c r="C43" s="37" t="s">
        <v>102</v>
      </c>
      <c r="D43" s="22">
        <v>5</v>
      </c>
      <c r="E43" s="22">
        <v>540</v>
      </c>
      <c r="F43" s="22">
        <v>594</v>
      </c>
      <c r="G43" s="22">
        <v>20</v>
      </c>
      <c r="H43" s="22">
        <v>55</v>
      </c>
      <c r="I43" s="22">
        <v>89</v>
      </c>
      <c r="J43" s="22">
        <v>129</v>
      </c>
      <c r="K43" s="22">
        <v>157</v>
      </c>
      <c r="L43" s="22">
        <v>144</v>
      </c>
    </row>
    <row r="44" spans="1:12" ht="10.5" customHeight="1">
      <c r="A44" s="336" t="s">
        <v>104</v>
      </c>
      <c r="B44" s="6"/>
      <c r="C44" s="37" t="s">
        <v>103</v>
      </c>
      <c r="D44" s="22">
        <v>1</v>
      </c>
      <c r="E44" s="22">
        <v>120</v>
      </c>
      <c r="F44" s="22">
        <v>85</v>
      </c>
      <c r="G44" s="22">
        <v>3</v>
      </c>
      <c r="H44" s="22">
        <v>9</v>
      </c>
      <c r="I44" s="22">
        <v>13</v>
      </c>
      <c r="J44" s="22">
        <v>14</v>
      </c>
      <c r="K44" s="22">
        <v>24</v>
      </c>
      <c r="L44" s="22">
        <v>22</v>
      </c>
    </row>
    <row r="45" spans="1:12" ht="10.5" customHeight="1">
      <c r="A45" s="347"/>
      <c r="B45" s="38"/>
      <c r="C45" s="37" t="s">
        <v>102</v>
      </c>
      <c r="D45" s="22">
        <v>16</v>
      </c>
      <c r="E45" s="22">
        <v>1770</v>
      </c>
      <c r="F45" s="22">
        <v>1804</v>
      </c>
      <c r="G45" s="22">
        <v>93</v>
      </c>
      <c r="H45" s="22">
        <v>225</v>
      </c>
      <c r="I45" s="22">
        <v>306</v>
      </c>
      <c r="J45" s="22">
        <v>381</v>
      </c>
      <c r="K45" s="22">
        <v>411</v>
      </c>
      <c r="L45" s="22">
        <v>388</v>
      </c>
    </row>
    <row r="46" spans="1:12" s="8" customFormat="1" ht="6" customHeight="1">
      <c r="A46" s="36"/>
      <c r="B46" s="36"/>
      <c r="C46" s="3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0.5" customHeight="1">
      <c r="A47" s="5" t="s">
        <v>101</v>
      </c>
      <c r="B47" s="5"/>
      <c r="D47" s="8"/>
      <c r="E47" s="8"/>
      <c r="F47" s="8"/>
      <c r="G47" s="8"/>
      <c r="H47" s="8"/>
      <c r="I47" s="8"/>
      <c r="J47" s="8"/>
      <c r="K47" s="8"/>
      <c r="L47" s="8"/>
    </row>
  </sheetData>
  <mergeCells count="19">
    <mergeCell ref="G7:K7"/>
    <mergeCell ref="D7:D8"/>
    <mergeCell ref="E7:E8"/>
    <mergeCell ref="A20:A21"/>
    <mergeCell ref="A22:A23"/>
    <mergeCell ref="A24:A25"/>
    <mergeCell ref="A26:A27"/>
    <mergeCell ref="A7:C7"/>
    <mergeCell ref="A8:C8"/>
    <mergeCell ref="A18:A19"/>
    <mergeCell ref="A28:A29"/>
    <mergeCell ref="A40:A41"/>
    <mergeCell ref="A42:A43"/>
    <mergeCell ref="A44:A45"/>
    <mergeCell ref="A30:A31"/>
    <mergeCell ref="A32:A33"/>
    <mergeCell ref="A34:A35"/>
    <mergeCell ref="A36:A37"/>
    <mergeCell ref="A38:A39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K44"/>
  <sheetViews>
    <sheetView workbookViewId="0"/>
  </sheetViews>
  <sheetFormatPr defaultRowHeight="10.5" customHeight="1"/>
  <cols>
    <col min="1" max="1" width="14.140625" style="2" customWidth="1"/>
    <col min="2" max="2" width="5.7109375" style="2" customWidth="1"/>
    <col min="3" max="3" width="5.85546875" style="2" customWidth="1"/>
    <col min="4" max="4" width="9" style="2" customWidth="1"/>
    <col min="5" max="11" width="7.85546875" style="2" customWidth="1"/>
    <col min="12" max="16384" width="9.140625" style="2"/>
  </cols>
  <sheetData>
    <row r="1" spans="1:11" s="4" customFormat="1" ht="13.5" customHeight="1">
      <c r="A1" s="29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0.5" customHeight="1">
      <c r="A3" s="2" t="s">
        <v>95</v>
      </c>
    </row>
    <row r="4" spans="1:11" ht="10.5" customHeight="1">
      <c r="A4" s="1"/>
    </row>
    <row r="5" spans="1:11" ht="10.5" customHeight="1">
      <c r="A5" s="10"/>
      <c r="B5" s="10"/>
      <c r="C5" s="3"/>
      <c r="D5" s="3"/>
      <c r="E5" s="3"/>
      <c r="F5" s="3"/>
      <c r="G5" s="3"/>
      <c r="H5" s="3"/>
      <c r="I5" s="3"/>
      <c r="J5" s="3"/>
      <c r="K5" s="20" t="s">
        <v>94</v>
      </c>
    </row>
    <row r="6" spans="1:11" ht="10.5" customHeight="1">
      <c r="A6" s="365" t="s">
        <v>93</v>
      </c>
      <c r="B6" s="366"/>
      <c r="C6" s="340" t="s">
        <v>92</v>
      </c>
      <c r="D6" s="340" t="s">
        <v>91</v>
      </c>
      <c r="E6" s="363" t="s">
        <v>90</v>
      </c>
      <c r="F6" s="364"/>
      <c r="G6" s="364"/>
      <c r="H6" s="364"/>
      <c r="I6" s="364"/>
      <c r="J6" s="364"/>
      <c r="K6" s="364"/>
    </row>
    <row r="7" spans="1:11" ht="10.5" customHeight="1">
      <c r="A7" s="361"/>
      <c r="B7" s="367"/>
      <c r="C7" s="362"/>
      <c r="D7" s="362"/>
      <c r="E7" s="34" t="s">
        <v>84</v>
      </c>
      <c r="F7" s="18" t="s">
        <v>89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</row>
    <row r="8" spans="1:11" ht="10.5" customHeight="1">
      <c r="A8" s="25" t="s">
        <v>100</v>
      </c>
      <c r="B8" s="1"/>
      <c r="C8" s="11">
        <v>251</v>
      </c>
      <c r="D8" s="9">
        <v>23790</v>
      </c>
      <c r="E8" s="9">
        <v>23505</v>
      </c>
      <c r="F8" s="9">
        <v>1430</v>
      </c>
      <c r="G8" s="9">
        <v>3174</v>
      </c>
      <c r="H8" s="9">
        <v>4246</v>
      </c>
      <c r="I8" s="9">
        <v>4849</v>
      </c>
      <c r="J8" s="9">
        <v>5055</v>
      </c>
      <c r="K8" s="9">
        <v>4751</v>
      </c>
    </row>
    <row r="9" spans="1:11" ht="10.5" customHeight="1">
      <c r="A9" s="19" t="s">
        <v>99</v>
      </c>
      <c r="B9" s="1"/>
      <c r="C9" s="11">
        <v>249</v>
      </c>
      <c r="D9" s="9">
        <v>23760</v>
      </c>
      <c r="E9" s="9">
        <v>24394</v>
      </c>
      <c r="F9" s="9">
        <v>1510</v>
      </c>
      <c r="G9" s="9">
        <v>3290</v>
      </c>
      <c r="H9" s="9">
        <v>4379</v>
      </c>
      <c r="I9" s="9">
        <v>5099</v>
      </c>
      <c r="J9" s="9">
        <v>5034</v>
      </c>
      <c r="K9" s="9">
        <v>5082</v>
      </c>
    </row>
    <row r="10" spans="1:11" ht="10.5" customHeight="1">
      <c r="A10" s="19" t="s">
        <v>86</v>
      </c>
      <c r="B10" s="1"/>
      <c r="C10" s="11">
        <v>249</v>
      </c>
      <c r="D10" s="9">
        <v>23775</v>
      </c>
      <c r="E10" s="9">
        <v>24817</v>
      </c>
      <c r="F10" s="9">
        <v>1513</v>
      </c>
      <c r="G10" s="9">
        <v>3337</v>
      </c>
      <c r="H10" s="9">
        <v>4353</v>
      </c>
      <c r="I10" s="9">
        <v>5234</v>
      </c>
      <c r="J10" s="9">
        <v>5294</v>
      </c>
      <c r="K10" s="9">
        <v>5086</v>
      </c>
    </row>
    <row r="11" spans="1:11" ht="10.5" customHeight="1">
      <c r="A11" s="19" t="s">
        <v>98</v>
      </c>
      <c r="B11" s="1"/>
      <c r="C11" s="11">
        <v>250</v>
      </c>
      <c r="D11" s="9">
        <v>23865</v>
      </c>
      <c r="E11" s="9">
        <v>25073</v>
      </c>
      <c r="F11" s="9">
        <v>1500</v>
      </c>
      <c r="G11" s="9">
        <v>3372</v>
      </c>
      <c r="H11" s="9">
        <v>4462</v>
      </c>
      <c r="I11" s="9">
        <v>5115</v>
      </c>
      <c r="J11" s="9">
        <v>5364</v>
      </c>
      <c r="K11" s="9">
        <v>5260</v>
      </c>
    </row>
    <row r="12" spans="1:11" s="16" customFormat="1" ht="10.5" customHeight="1">
      <c r="A12" s="368" t="s">
        <v>97</v>
      </c>
      <c r="B12" s="13" t="s">
        <v>84</v>
      </c>
      <c r="C12" s="14">
        <v>253</v>
      </c>
      <c r="D12" s="15">
        <v>24045</v>
      </c>
      <c r="E12" s="15">
        <v>25431</v>
      </c>
      <c r="F12" s="15">
        <v>1520</v>
      </c>
      <c r="G12" s="15">
        <v>3435</v>
      </c>
      <c r="H12" s="15">
        <v>4513</v>
      </c>
      <c r="I12" s="15">
        <v>5267</v>
      </c>
      <c r="J12" s="15">
        <v>5287</v>
      </c>
      <c r="K12" s="15">
        <v>5409</v>
      </c>
    </row>
    <row r="13" spans="1:11" s="16" customFormat="1" ht="10.5" customHeight="1">
      <c r="A13" s="369"/>
      <c r="B13" s="13" t="s">
        <v>72</v>
      </c>
      <c r="C13" s="14">
        <v>32</v>
      </c>
      <c r="D13" s="15">
        <v>2535</v>
      </c>
      <c r="E13" s="15">
        <v>2119</v>
      </c>
      <c r="F13" s="12">
        <v>133</v>
      </c>
      <c r="G13" s="12">
        <v>321</v>
      </c>
      <c r="H13" s="12">
        <v>365</v>
      </c>
      <c r="I13" s="12">
        <v>418</v>
      </c>
      <c r="J13" s="12">
        <v>434</v>
      </c>
      <c r="K13" s="12">
        <v>448</v>
      </c>
    </row>
    <row r="14" spans="1:11" s="16" customFormat="1" ht="10.5" customHeight="1">
      <c r="A14" s="369"/>
      <c r="B14" s="17" t="s">
        <v>71</v>
      </c>
      <c r="C14" s="14">
        <v>221</v>
      </c>
      <c r="D14" s="15">
        <v>21510</v>
      </c>
      <c r="E14" s="15">
        <v>23312</v>
      </c>
      <c r="F14" s="15">
        <v>1387</v>
      </c>
      <c r="G14" s="15">
        <v>3114</v>
      </c>
      <c r="H14" s="15">
        <v>4148</v>
      </c>
      <c r="I14" s="15">
        <v>4849</v>
      </c>
      <c r="J14" s="15">
        <v>4853</v>
      </c>
      <c r="K14" s="15">
        <v>4961</v>
      </c>
    </row>
    <row r="15" spans="1:11" ht="10.5" customHeight="1">
      <c r="A15" s="5"/>
      <c r="B15" s="6"/>
      <c r="C15" s="11"/>
      <c r="D15" s="9"/>
      <c r="E15" s="9"/>
      <c r="F15" s="9"/>
      <c r="G15" s="9"/>
      <c r="H15" s="9"/>
      <c r="I15" s="9"/>
      <c r="J15" s="9"/>
      <c r="K15" s="9"/>
    </row>
    <row r="16" spans="1:11" ht="10.5" customHeight="1">
      <c r="A16" s="336" t="s">
        <v>83</v>
      </c>
      <c r="B16" s="7" t="s">
        <v>72</v>
      </c>
      <c r="C16" s="21">
        <v>3</v>
      </c>
      <c r="D16" s="22">
        <v>250</v>
      </c>
      <c r="E16" s="22">
        <v>143</v>
      </c>
      <c r="F16" s="22">
        <v>10</v>
      </c>
      <c r="G16" s="22">
        <v>37</v>
      </c>
      <c r="H16" s="22">
        <v>31</v>
      </c>
      <c r="I16" s="22">
        <v>24</v>
      </c>
      <c r="J16" s="22">
        <v>18</v>
      </c>
      <c r="K16" s="22">
        <v>23</v>
      </c>
    </row>
    <row r="17" spans="1:11" ht="10.5" customHeight="1">
      <c r="A17" s="360"/>
      <c r="B17" s="7" t="s">
        <v>71</v>
      </c>
      <c r="C17" s="21">
        <v>18</v>
      </c>
      <c r="D17" s="22">
        <v>1755</v>
      </c>
      <c r="E17" s="22">
        <v>1945</v>
      </c>
      <c r="F17" s="22">
        <v>96</v>
      </c>
      <c r="G17" s="22">
        <v>228</v>
      </c>
      <c r="H17" s="22">
        <v>347</v>
      </c>
      <c r="I17" s="22">
        <v>413</v>
      </c>
      <c r="J17" s="22">
        <v>434</v>
      </c>
      <c r="K17" s="22">
        <v>427</v>
      </c>
    </row>
    <row r="18" spans="1:11" ht="10.5" customHeight="1">
      <c r="A18" s="336" t="s">
        <v>82</v>
      </c>
      <c r="B18" s="7" t="s">
        <v>72</v>
      </c>
      <c r="C18" s="21">
        <v>2</v>
      </c>
      <c r="D18" s="22">
        <v>150</v>
      </c>
      <c r="E18" s="22">
        <v>142</v>
      </c>
      <c r="F18" s="22">
        <v>8</v>
      </c>
      <c r="G18" s="22">
        <v>31</v>
      </c>
      <c r="H18" s="22">
        <v>36</v>
      </c>
      <c r="I18" s="22">
        <v>22</v>
      </c>
      <c r="J18" s="22">
        <v>22</v>
      </c>
      <c r="K18" s="22">
        <v>23</v>
      </c>
    </row>
    <row r="19" spans="1:11" ht="10.5" customHeight="1">
      <c r="A19" s="360"/>
      <c r="B19" s="7" t="s">
        <v>71</v>
      </c>
      <c r="C19" s="21">
        <v>11</v>
      </c>
      <c r="D19" s="22">
        <v>1060</v>
      </c>
      <c r="E19" s="22">
        <v>1164</v>
      </c>
      <c r="F19" s="22">
        <v>73</v>
      </c>
      <c r="G19" s="22">
        <v>175</v>
      </c>
      <c r="H19" s="22">
        <v>226</v>
      </c>
      <c r="I19" s="22">
        <v>230</v>
      </c>
      <c r="J19" s="22">
        <v>234</v>
      </c>
      <c r="K19" s="22">
        <v>226</v>
      </c>
    </row>
    <row r="20" spans="1:11" ht="10.5" customHeight="1">
      <c r="A20" s="336" t="s">
        <v>81</v>
      </c>
      <c r="B20" s="7" t="s">
        <v>72</v>
      </c>
      <c r="C20" s="21">
        <v>5</v>
      </c>
      <c r="D20" s="22">
        <v>425</v>
      </c>
      <c r="E20" s="22">
        <v>329</v>
      </c>
      <c r="F20" s="22">
        <v>34</v>
      </c>
      <c r="G20" s="22">
        <v>41</v>
      </c>
      <c r="H20" s="22">
        <v>57</v>
      </c>
      <c r="I20" s="22">
        <v>64</v>
      </c>
      <c r="J20" s="22">
        <v>71</v>
      </c>
      <c r="K20" s="22">
        <v>62</v>
      </c>
    </row>
    <row r="21" spans="1:11" ht="10.5" customHeight="1">
      <c r="A21" s="360"/>
      <c r="B21" s="7" t="s">
        <v>71</v>
      </c>
      <c r="C21" s="21">
        <v>26</v>
      </c>
      <c r="D21" s="22">
        <v>1955</v>
      </c>
      <c r="E21" s="22">
        <v>2127</v>
      </c>
      <c r="F21" s="22">
        <v>178</v>
      </c>
      <c r="G21" s="22">
        <v>298</v>
      </c>
      <c r="H21" s="22">
        <v>385</v>
      </c>
      <c r="I21" s="22">
        <v>410</v>
      </c>
      <c r="J21" s="22">
        <v>429</v>
      </c>
      <c r="K21" s="22">
        <v>427</v>
      </c>
    </row>
    <row r="22" spans="1:11" ht="10.5" customHeight="1">
      <c r="A22" s="336" t="s">
        <v>80</v>
      </c>
      <c r="B22" s="7" t="s">
        <v>72</v>
      </c>
      <c r="C22" s="21">
        <v>3</v>
      </c>
      <c r="D22" s="22">
        <v>210</v>
      </c>
      <c r="E22" s="22">
        <v>221</v>
      </c>
      <c r="F22" s="22">
        <v>22</v>
      </c>
      <c r="G22" s="22">
        <v>46</v>
      </c>
      <c r="H22" s="22">
        <v>47</v>
      </c>
      <c r="I22" s="22">
        <v>35</v>
      </c>
      <c r="J22" s="22">
        <v>38</v>
      </c>
      <c r="K22" s="22">
        <v>33</v>
      </c>
    </row>
    <row r="23" spans="1:11" ht="10.5" customHeight="1">
      <c r="A23" s="337"/>
      <c r="B23" s="7" t="s">
        <v>71</v>
      </c>
      <c r="C23" s="21">
        <v>11</v>
      </c>
      <c r="D23" s="22">
        <v>1200</v>
      </c>
      <c r="E23" s="22">
        <v>1261</v>
      </c>
      <c r="F23" s="22">
        <v>81</v>
      </c>
      <c r="G23" s="22">
        <v>174</v>
      </c>
      <c r="H23" s="22">
        <v>220</v>
      </c>
      <c r="I23" s="22">
        <v>280</v>
      </c>
      <c r="J23" s="22">
        <v>262</v>
      </c>
      <c r="K23" s="22">
        <v>244</v>
      </c>
    </row>
    <row r="24" spans="1:11" ht="10.5" customHeight="1">
      <c r="A24" s="336" t="s">
        <v>79</v>
      </c>
      <c r="B24" s="7" t="s">
        <v>72</v>
      </c>
      <c r="C24" s="21">
        <v>2</v>
      </c>
      <c r="D24" s="22">
        <v>120</v>
      </c>
      <c r="E24" s="22">
        <v>87</v>
      </c>
      <c r="F24" s="22">
        <v>7</v>
      </c>
      <c r="G24" s="22">
        <v>16</v>
      </c>
      <c r="H24" s="22">
        <v>16</v>
      </c>
      <c r="I24" s="22">
        <v>15</v>
      </c>
      <c r="J24" s="22">
        <v>21</v>
      </c>
      <c r="K24" s="22">
        <v>12</v>
      </c>
    </row>
    <row r="25" spans="1:11" ht="10.5" customHeight="1">
      <c r="A25" s="337"/>
      <c r="B25" s="7" t="s">
        <v>71</v>
      </c>
      <c r="C25" s="21">
        <v>8</v>
      </c>
      <c r="D25" s="22">
        <v>690</v>
      </c>
      <c r="E25" s="22">
        <v>770</v>
      </c>
      <c r="F25" s="22">
        <v>41</v>
      </c>
      <c r="G25" s="22">
        <v>107</v>
      </c>
      <c r="H25" s="22">
        <v>146</v>
      </c>
      <c r="I25" s="22">
        <v>164</v>
      </c>
      <c r="J25" s="22">
        <v>159</v>
      </c>
      <c r="K25" s="22">
        <v>153</v>
      </c>
    </row>
    <row r="26" spans="1:11" ht="10.5" customHeight="1">
      <c r="A26" s="336" t="s">
        <v>78</v>
      </c>
      <c r="B26" s="7" t="s">
        <v>72</v>
      </c>
      <c r="C26" s="21">
        <v>1</v>
      </c>
      <c r="D26" s="22">
        <v>120</v>
      </c>
      <c r="E26" s="22">
        <v>104</v>
      </c>
      <c r="F26" s="27" t="s">
        <v>22</v>
      </c>
      <c r="G26" s="27" t="s">
        <v>22</v>
      </c>
      <c r="H26" s="27" t="s">
        <v>22</v>
      </c>
      <c r="I26" s="22">
        <v>28</v>
      </c>
      <c r="J26" s="22">
        <v>36</v>
      </c>
      <c r="K26" s="22">
        <v>40</v>
      </c>
    </row>
    <row r="27" spans="1:11" ht="10.5" customHeight="1">
      <c r="A27" s="337"/>
      <c r="B27" s="7" t="s">
        <v>71</v>
      </c>
      <c r="C27" s="21">
        <v>19</v>
      </c>
      <c r="D27" s="22">
        <v>2360</v>
      </c>
      <c r="E27" s="22">
        <v>2609</v>
      </c>
      <c r="F27" s="22">
        <v>144</v>
      </c>
      <c r="G27" s="22">
        <v>351</v>
      </c>
      <c r="H27" s="22">
        <v>476</v>
      </c>
      <c r="I27" s="22">
        <v>517</v>
      </c>
      <c r="J27" s="22">
        <v>563</v>
      </c>
      <c r="K27" s="22">
        <v>558</v>
      </c>
    </row>
    <row r="28" spans="1:11" ht="10.5" customHeight="1">
      <c r="A28" s="336" t="s">
        <v>77</v>
      </c>
      <c r="B28" s="7" t="s">
        <v>72</v>
      </c>
      <c r="C28" s="21">
        <v>2</v>
      </c>
      <c r="D28" s="22">
        <v>170</v>
      </c>
      <c r="E28" s="22">
        <v>74</v>
      </c>
      <c r="F28" s="22">
        <v>4</v>
      </c>
      <c r="G28" s="22">
        <v>16</v>
      </c>
      <c r="H28" s="22">
        <v>11</v>
      </c>
      <c r="I28" s="22">
        <v>15</v>
      </c>
      <c r="J28" s="22">
        <v>15</v>
      </c>
      <c r="K28" s="22">
        <v>13</v>
      </c>
    </row>
    <row r="29" spans="1:11" ht="10.5" customHeight="1">
      <c r="A29" s="337"/>
      <c r="B29" s="7" t="s">
        <v>71</v>
      </c>
      <c r="C29" s="21">
        <v>8</v>
      </c>
      <c r="D29" s="22">
        <v>690</v>
      </c>
      <c r="E29" s="22">
        <v>761</v>
      </c>
      <c r="F29" s="22">
        <v>60</v>
      </c>
      <c r="G29" s="22">
        <v>123</v>
      </c>
      <c r="H29" s="22">
        <v>142</v>
      </c>
      <c r="I29" s="22">
        <v>147</v>
      </c>
      <c r="J29" s="22">
        <v>136</v>
      </c>
      <c r="K29" s="22">
        <v>153</v>
      </c>
    </row>
    <row r="30" spans="1:11" ht="10.5" customHeight="1">
      <c r="A30" s="336" t="s">
        <v>76</v>
      </c>
      <c r="B30" s="7" t="s">
        <v>72</v>
      </c>
      <c r="C30" s="21">
        <v>6</v>
      </c>
      <c r="D30" s="22">
        <v>440</v>
      </c>
      <c r="E30" s="22">
        <v>413</v>
      </c>
      <c r="F30" s="22">
        <v>24</v>
      </c>
      <c r="G30" s="22">
        <v>63</v>
      </c>
      <c r="H30" s="22">
        <v>70</v>
      </c>
      <c r="I30" s="22">
        <v>87</v>
      </c>
      <c r="J30" s="22">
        <v>75</v>
      </c>
      <c r="K30" s="22">
        <v>94</v>
      </c>
    </row>
    <row r="31" spans="1:11" ht="10.5" customHeight="1">
      <c r="A31" s="337"/>
      <c r="B31" s="7" t="s">
        <v>71</v>
      </c>
      <c r="C31" s="21">
        <v>24</v>
      </c>
      <c r="D31" s="22">
        <v>1755</v>
      </c>
      <c r="E31" s="22">
        <v>1916</v>
      </c>
      <c r="F31" s="22">
        <v>123</v>
      </c>
      <c r="G31" s="22">
        <v>296</v>
      </c>
      <c r="H31" s="22">
        <v>375</v>
      </c>
      <c r="I31" s="22">
        <v>372</v>
      </c>
      <c r="J31" s="22">
        <v>372</v>
      </c>
      <c r="K31" s="22">
        <v>378</v>
      </c>
    </row>
    <row r="32" spans="1:11" ht="10.5" customHeight="1">
      <c r="A32" s="336" t="s">
        <v>75</v>
      </c>
      <c r="B32" s="7" t="s">
        <v>72</v>
      </c>
      <c r="C32" s="28">
        <v>4</v>
      </c>
      <c r="D32" s="27">
        <v>170</v>
      </c>
      <c r="E32" s="27">
        <v>144</v>
      </c>
      <c r="F32" s="27">
        <v>3</v>
      </c>
      <c r="G32" s="27">
        <v>10</v>
      </c>
      <c r="H32" s="27">
        <v>13</v>
      </c>
      <c r="I32" s="27">
        <v>39</v>
      </c>
      <c r="J32" s="27">
        <v>34</v>
      </c>
      <c r="K32" s="27">
        <v>45</v>
      </c>
    </row>
    <row r="33" spans="1:11" ht="10.5" customHeight="1">
      <c r="A33" s="337"/>
      <c r="B33" s="7" t="s">
        <v>71</v>
      </c>
      <c r="C33" s="21">
        <v>27</v>
      </c>
      <c r="D33" s="22">
        <v>2505</v>
      </c>
      <c r="E33" s="22">
        <v>2696</v>
      </c>
      <c r="F33" s="22">
        <v>181</v>
      </c>
      <c r="G33" s="22">
        <v>361</v>
      </c>
      <c r="H33" s="22">
        <v>499</v>
      </c>
      <c r="I33" s="22">
        <v>551</v>
      </c>
      <c r="J33" s="22">
        <v>531</v>
      </c>
      <c r="K33" s="22">
        <v>573</v>
      </c>
    </row>
    <row r="34" spans="1:11" ht="10.5" customHeight="1">
      <c r="A34" s="336" t="s">
        <v>74</v>
      </c>
      <c r="B34" s="7" t="s">
        <v>72</v>
      </c>
      <c r="C34" s="28" t="s">
        <v>22</v>
      </c>
      <c r="D34" s="27" t="s">
        <v>22</v>
      </c>
      <c r="E34" s="27" t="s">
        <v>22</v>
      </c>
      <c r="F34" s="27" t="s">
        <v>22</v>
      </c>
      <c r="G34" s="27" t="s">
        <v>22</v>
      </c>
      <c r="H34" s="27" t="s">
        <v>22</v>
      </c>
      <c r="I34" s="27" t="s">
        <v>22</v>
      </c>
      <c r="J34" s="27" t="s">
        <v>22</v>
      </c>
      <c r="K34" s="27" t="s">
        <v>22</v>
      </c>
    </row>
    <row r="35" spans="1:11" ht="10.5" customHeight="1">
      <c r="A35" s="337"/>
      <c r="B35" s="7" t="s">
        <v>71</v>
      </c>
      <c r="C35" s="21">
        <v>22</v>
      </c>
      <c r="D35" s="22">
        <v>2220</v>
      </c>
      <c r="E35" s="22">
        <v>2372</v>
      </c>
      <c r="F35" s="22">
        <v>154</v>
      </c>
      <c r="G35" s="22">
        <v>314</v>
      </c>
      <c r="H35" s="22">
        <v>400</v>
      </c>
      <c r="I35" s="22">
        <v>515</v>
      </c>
      <c r="J35" s="22">
        <v>469</v>
      </c>
      <c r="K35" s="22">
        <v>520</v>
      </c>
    </row>
    <row r="36" spans="1:11" ht="10.5" customHeight="1">
      <c r="A36" s="336" t="s">
        <v>13</v>
      </c>
      <c r="B36" s="7" t="s">
        <v>72</v>
      </c>
      <c r="C36" s="28" t="s">
        <v>22</v>
      </c>
      <c r="D36" s="27" t="s">
        <v>22</v>
      </c>
      <c r="E36" s="27" t="s">
        <v>22</v>
      </c>
      <c r="F36" s="27" t="s">
        <v>22</v>
      </c>
      <c r="G36" s="27" t="s">
        <v>22</v>
      </c>
      <c r="H36" s="27" t="s">
        <v>22</v>
      </c>
      <c r="I36" s="27" t="s">
        <v>22</v>
      </c>
      <c r="J36" s="27" t="s">
        <v>22</v>
      </c>
      <c r="K36" s="27" t="s">
        <v>22</v>
      </c>
    </row>
    <row r="37" spans="1:11" ht="10.5" customHeight="1">
      <c r="A37" s="360"/>
      <c r="B37" s="7" t="s">
        <v>71</v>
      </c>
      <c r="C37" s="21">
        <v>7</v>
      </c>
      <c r="D37" s="22">
        <v>885</v>
      </c>
      <c r="E37" s="22">
        <v>935</v>
      </c>
      <c r="F37" s="22">
        <v>52</v>
      </c>
      <c r="G37" s="22">
        <v>124</v>
      </c>
      <c r="H37" s="22">
        <v>154</v>
      </c>
      <c r="I37" s="22">
        <v>204</v>
      </c>
      <c r="J37" s="22">
        <v>192</v>
      </c>
      <c r="K37" s="22">
        <v>209</v>
      </c>
    </row>
    <row r="38" spans="1:11" ht="10.5" customHeight="1">
      <c r="A38" s="336" t="s">
        <v>73</v>
      </c>
      <c r="B38" s="7" t="s">
        <v>72</v>
      </c>
      <c r="C38" s="21">
        <v>4</v>
      </c>
      <c r="D38" s="22">
        <v>480</v>
      </c>
      <c r="E38" s="22">
        <v>462</v>
      </c>
      <c r="F38" s="22">
        <v>21</v>
      </c>
      <c r="G38" s="22">
        <v>61</v>
      </c>
      <c r="H38" s="22">
        <v>84</v>
      </c>
      <c r="I38" s="22">
        <v>89</v>
      </c>
      <c r="J38" s="22">
        <v>104</v>
      </c>
      <c r="K38" s="22">
        <v>103</v>
      </c>
    </row>
    <row r="39" spans="1:11" ht="10.5" customHeight="1">
      <c r="A39" s="337"/>
      <c r="B39" s="7" t="s">
        <v>71</v>
      </c>
      <c r="C39" s="21">
        <v>47</v>
      </c>
      <c r="D39" s="22">
        <v>5320</v>
      </c>
      <c r="E39" s="22">
        <v>5691</v>
      </c>
      <c r="F39" s="22">
        <v>256</v>
      </c>
      <c r="G39" s="22">
        <v>687</v>
      </c>
      <c r="H39" s="22">
        <v>932</v>
      </c>
      <c r="I39" s="22">
        <v>1250</v>
      </c>
      <c r="J39" s="22">
        <v>1264</v>
      </c>
      <c r="K39" s="22">
        <v>1302</v>
      </c>
    </row>
    <row r="40" spans="1:11" ht="10.5" customHeight="1">
      <c r="A40" s="336" t="s">
        <v>17</v>
      </c>
      <c r="B40" s="7" t="s">
        <v>72</v>
      </c>
      <c r="C40" s="21">
        <v>1</v>
      </c>
      <c r="D40" s="22">
        <v>60</v>
      </c>
      <c r="E40" s="22">
        <v>64</v>
      </c>
      <c r="F40" s="22">
        <v>4</v>
      </c>
      <c r="G40" s="22">
        <v>9</v>
      </c>
      <c r="H40" s="22">
        <v>12</v>
      </c>
      <c r="I40" s="22">
        <v>15</v>
      </c>
      <c r="J40" s="22">
        <v>13</v>
      </c>
      <c r="K40" s="22">
        <v>11</v>
      </c>
    </row>
    <row r="41" spans="1:11" ht="10.5" customHeight="1">
      <c r="A41" s="360"/>
      <c r="B41" s="7" t="s">
        <v>71</v>
      </c>
      <c r="C41" s="21">
        <v>5</v>
      </c>
      <c r="D41" s="22">
        <v>540</v>
      </c>
      <c r="E41" s="22">
        <v>604</v>
      </c>
      <c r="F41" s="22">
        <v>24</v>
      </c>
      <c r="G41" s="22">
        <v>54</v>
      </c>
      <c r="H41" s="22">
        <v>86</v>
      </c>
      <c r="I41" s="22">
        <v>152</v>
      </c>
      <c r="J41" s="22">
        <v>135</v>
      </c>
      <c r="K41" s="22">
        <v>153</v>
      </c>
    </row>
    <row r="42" spans="1:11" ht="10.5" customHeight="1">
      <c r="A42" s="336" t="s">
        <v>20</v>
      </c>
      <c r="B42" s="7" t="s">
        <v>72</v>
      </c>
      <c r="C42" s="21">
        <v>1</v>
      </c>
      <c r="D42" s="22">
        <v>120</v>
      </c>
      <c r="E42" s="22">
        <v>92</v>
      </c>
      <c r="F42" s="22">
        <v>2</v>
      </c>
      <c r="G42" s="22">
        <v>12</v>
      </c>
      <c r="H42" s="22">
        <v>12</v>
      </c>
      <c r="I42" s="22">
        <v>21</v>
      </c>
      <c r="J42" s="22">
        <v>21</v>
      </c>
      <c r="K42" s="22">
        <v>24</v>
      </c>
    </row>
    <row r="43" spans="1:11" ht="10.5" customHeight="1">
      <c r="A43" s="361"/>
      <c r="B43" s="26" t="s">
        <v>71</v>
      </c>
      <c r="C43" s="23">
        <v>16</v>
      </c>
      <c r="D43" s="24">
        <v>1770</v>
      </c>
      <c r="E43" s="24">
        <v>1843</v>
      </c>
      <c r="F43" s="24">
        <v>102</v>
      </c>
      <c r="G43" s="24">
        <v>222</v>
      </c>
      <c r="H43" s="24">
        <v>306</v>
      </c>
      <c r="I43" s="24">
        <v>398</v>
      </c>
      <c r="J43" s="24">
        <v>390</v>
      </c>
      <c r="K43" s="24">
        <v>425</v>
      </c>
    </row>
    <row r="44" spans="1:11" ht="10.5" customHeight="1">
      <c r="A44" s="5" t="s">
        <v>70</v>
      </c>
      <c r="C44" s="8"/>
      <c r="D44" s="8"/>
      <c r="E44" s="8"/>
      <c r="F44" s="8"/>
      <c r="G44" s="8"/>
      <c r="H44" s="8"/>
      <c r="I44" s="8"/>
      <c r="J44" s="8"/>
      <c r="K44" s="8"/>
    </row>
  </sheetData>
  <mergeCells count="19">
    <mergeCell ref="D6:D7"/>
    <mergeCell ref="E6:K6"/>
    <mergeCell ref="A6:B7"/>
    <mergeCell ref="A12:A14"/>
    <mergeCell ref="A18:A19"/>
    <mergeCell ref="A20:A21"/>
    <mergeCell ref="A22:A23"/>
    <mergeCell ref="A24:A25"/>
    <mergeCell ref="A16:A17"/>
    <mergeCell ref="C6:C7"/>
    <mergeCell ref="A26:A27"/>
    <mergeCell ref="A38:A39"/>
    <mergeCell ref="A40:A41"/>
    <mergeCell ref="A42:A43"/>
    <mergeCell ref="A28:A29"/>
    <mergeCell ref="A30:A31"/>
    <mergeCell ref="A32:A33"/>
    <mergeCell ref="A34:A35"/>
    <mergeCell ref="A36:A3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6B98-314A-40E3-B197-6E3572C80A2E}">
  <dimension ref="A1:W54"/>
  <sheetViews>
    <sheetView zoomScaleNormal="100" zoomScaleSheetLayoutView="100" workbookViewId="0"/>
  </sheetViews>
  <sheetFormatPr defaultRowHeight="10.5"/>
  <cols>
    <col min="1" max="1" width="13.140625" style="242" customWidth="1"/>
    <col min="2" max="2" width="1.7109375" style="242" customWidth="1"/>
    <col min="3" max="3" width="5.7109375" style="242" customWidth="1"/>
    <col min="4" max="12" width="9.140625" style="242" customWidth="1"/>
    <col min="13" max="16384" width="9.140625" style="242"/>
  </cols>
  <sheetData>
    <row r="1" spans="1:16" s="295" customFormat="1" ht="13.5" customHeight="1">
      <c r="H1" s="296"/>
      <c r="I1" s="296"/>
      <c r="J1" s="296"/>
      <c r="K1" s="296"/>
      <c r="L1" s="296"/>
      <c r="M1" s="296"/>
      <c r="N1" s="296"/>
      <c r="O1" s="296"/>
      <c r="P1" s="296"/>
    </row>
    <row r="2" spans="1:16" s="295" customFormat="1" ht="13.5" customHeight="1">
      <c r="A2" s="297" t="s">
        <v>226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3.5" customHeight="1"/>
    <row r="4" spans="1:16" s="243" customFormat="1" ht="13.5" customHeight="1">
      <c r="A4" s="293" t="s">
        <v>418</v>
      </c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6" ht="10.5" customHeight="1"/>
    <row r="6" spans="1:16" ht="10.5" customHeight="1">
      <c r="A6" s="242" t="s">
        <v>467</v>
      </c>
    </row>
    <row r="7" spans="1:16" ht="10.5" customHeight="1">
      <c r="A7" s="244" t="s">
        <v>468</v>
      </c>
    </row>
    <row r="8" spans="1:16" ht="10.5" customHeight="1">
      <c r="A8" s="245"/>
      <c r="B8" s="245"/>
    </row>
    <row r="9" spans="1:16" ht="10.5" customHeight="1">
      <c r="A9" s="246"/>
      <c r="B9" s="246"/>
      <c r="C9" s="246"/>
      <c r="D9" s="247"/>
      <c r="E9" s="247"/>
      <c r="F9" s="247"/>
      <c r="G9" s="247"/>
      <c r="H9" s="247"/>
      <c r="I9" s="247"/>
      <c r="J9" s="247"/>
      <c r="K9" s="247"/>
      <c r="L9" s="248" t="s">
        <v>2</v>
      </c>
    </row>
    <row r="10" spans="1:16" ht="12" customHeight="1">
      <c r="A10" s="307" t="s">
        <v>135</v>
      </c>
      <c r="B10" s="307"/>
      <c r="C10" s="308"/>
      <c r="D10" s="315" t="s">
        <v>36</v>
      </c>
      <c r="E10" s="315" t="s">
        <v>133</v>
      </c>
      <c r="F10" s="249"/>
      <c r="G10" s="311" t="s">
        <v>208</v>
      </c>
      <c r="H10" s="312"/>
      <c r="I10" s="312"/>
      <c r="J10" s="312"/>
      <c r="K10" s="312"/>
      <c r="L10" s="250"/>
    </row>
    <row r="11" spans="1:16" ht="12" customHeight="1">
      <c r="A11" s="313" t="s">
        <v>131</v>
      </c>
      <c r="B11" s="313"/>
      <c r="C11" s="314"/>
      <c r="D11" s="316"/>
      <c r="E11" s="316"/>
      <c r="F11" s="251" t="s">
        <v>130</v>
      </c>
      <c r="G11" s="252" t="s">
        <v>469</v>
      </c>
      <c r="H11" s="252" t="s">
        <v>470</v>
      </c>
      <c r="I11" s="252" t="s">
        <v>471</v>
      </c>
      <c r="J11" s="252" t="s">
        <v>472</v>
      </c>
      <c r="K11" s="252" t="s">
        <v>473</v>
      </c>
      <c r="L11" s="252" t="s">
        <v>474</v>
      </c>
    </row>
    <row r="12" spans="1:16" ht="6" customHeight="1">
      <c r="A12" s="253"/>
      <c r="B12" s="253"/>
      <c r="C12" s="254"/>
      <c r="D12" s="255"/>
      <c r="E12" s="256"/>
      <c r="F12" s="257"/>
      <c r="G12" s="258"/>
      <c r="H12" s="258"/>
      <c r="I12" s="258"/>
      <c r="J12" s="258"/>
      <c r="K12" s="258"/>
      <c r="L12" s="258"/>
    </row>
    <row r="13" spans="1:16" ht="10.5" customHeight="1">
      <c r="A13" s="259" t="s">
        <v>475</v>
      </c>
      <c r="B13" s="260"/>
      <c r="C13" s="261"/>
      <c r="D13" s="262">
        <v>280</v>
      </c>
      <c r="E13" s="262">
        <v>29726</v>
      </c>
      <c r="F13" s="262">
        <v>30009</v>
      </c>
      <c r="G13" s="262">
        <v>2251</v>
      </c>
      <c r="H13" s="262">
        <v>4863</v>
      </c>
      <c r="I13" s="262">
        <v>5592</v>
      </c>
      <c r="J13" s="262">
        <v>5814</v>
      </c>
      <c r="K13" s="262">
        <v>5807</v>
      </c>
      <c r="L13" s="262">
        <v>5682</v>
      </c>
      <c r="N13" s="263"/>
    </row>
    <row r="14" spans="1:16" ht="10.5" customHeight="1">
      <c r="A14" s="264" t="s">
        <v>476</v>
      </c>
      <c r="B14" s="260"/>
      <c r="C14" s="261"/>
      <c r="D14" s="262">
        <v>283</v>
      </c>
      <c r="E14" s="262">
        <v>29781</v>
      </c>
      <c r="F14" s="262">
        <v>29898</v>
      </c>
      <c r="G14" s="262">
        <v>2024</v>
      </c>
      <c r="H14" s="262">
        <v>4839</v>
      </c>
      <c r="I14" s="262">
        <v>5466</v>
      </c>
      <c r="J14" s="262">
        <v>6039</v>
      </c>
      <c r="K14" s="262">
        <v>5766</v>
      </c>
      <c r="L14" s="262">
        <v>5764</v>
      </c>
      <c r="N14" s="263"/>
    </row>
    <row r="15" spans="1:16" ht="10.5" customHeight="1">
      <c r="A15" s="259" t="s">
        <v>465</v>
      </c>
      <c r="B15" s="260"/>
      <c r="C15" s="261"/>
      <c r="D15" s="262">
        <v>283</v>
      </c>
      <c r="E15" s="262">
        <v>29823</v>
      </c>
      <c r="F15" s="262">
        <v>29700</v>
      </c>
      <c r="G15" s="262">
        <v>1977</v>
      </c>
      <c r="H15" s="262">
        <v>4643</v>
      </c>
      <c r="I15" s="262">
        <v>5433</v>
      </c>
      <c r="J15" s="262">
        <v>5919</v>
      </c>
      <c r="K15" s="262">
        <v>5998</v>
      </c>
      <c r="L15" s="262">
        <v>5730</v>
      </c>
      <c r="N15" s="263"/>
    </row>
    <row r="16" spans="1:16" s="267" customFormat="1" ht="10.5" customHeight="1">
      <c r="A16" s="259" t="s">
        <v>477</v>
      </c>
      <c r="B16" s="265"/>
      <c r="C16" s="261"/>
      <c r="D16" s="266">
        <v>287</v>
      </c>
      <c r="E16" s="262">
        <v>30019</v>
      </c>
      <c r="F16" s="262">
        <v>29130</v>
      </c>
      <c r="G16" s="262">
        <v>1853</v>
      </c>
      <c r="H16" s="262">
        <v>4636</v>
      </c>
      <c r="I16" s="262">
        <v>5100</v>
      </c>
      <c r="J16" s="262">
        <v>5779</v>
      </c>
      <c r="K16" s="262">
        <v>5848</v>
      </c>
      <c r="L16" s="262">
        <v>5914</v>
      </c>
      <c r="N16" s="268"/>
    </row>
    <row r="17" spans="1:23" s="267" customFormat="1" ht="10.5" customHeight="1">
      <c r="B17" s="269"/>
      <c r="C17" s="270" t="s">
        <v>0</v>
      </c>
      <c r="D17" s="271">
        <v>289</v>
      </c>
      <c r="E17" s="272">
        <v>30050</v>
      </c>
      <c r="F17" s="272">
        <v>28436</v>
      </c>
      <c r="G17" s="272">
        <v>1799</v>
      </c>
      <c r="H17" s="272">
        <v>4488</v>
      </c>
      <c r="I17" s="272">
        <v>5163</v>
      </c>
      <c r="J17" s="272">
        <v>5426</v>
      </c>
      <c r="K17" s="272">
        <v>5753</v>
      </c>
      <c r="L17" s="272">
        <v>5807</v>
      </c>
      <c r="N17" s="268"/>
    </row>
    <row r="18" spans="1:23" s="267" customFormat="1" ht="10.5" customHeight="1">
      <c r="A18" s="273" t="s">
        <v>478</v>
      </c>
      <c r="B18" s="274"/>
      <c r="C18" s="270" t="s">
        <v>1</v>
      </c>
      <c r="D18" s="271">
        <v>14</v>
      </c>
      <c r="E18" s="272">
        <v>1338</v>
      </c>
      <c r="F18" s="272">
        <v>1124</v>
      </c>
      <c r="G18" s="272">
        <v>52</v>
      </c>
      <c r="H18" s="272">
        <v>157</v>
      </c>
      <c r="I18" s="272">
        <v>191</v>
      </c>
      <c r="J18" s="272">
        <v>222</v>
      </c>
      <c r="K18" s="272">
        <v>246</v>
      </c>
      <c r="L18" s="272">
        <v>256</v>
      </c>
      <c r="N18" s="268"/>
      <c r="P18" s="275"/>
      <c r="Q18" s="275"/>
      <c r="R18" s="275"/>
      <c r="S18" s="275"/>
      <c r="T18" s="275"/>
      <c r="U18" s="275"/>
      <c r="V18" s="275"/>
      <c r="W18" s="275"/>
    </row>
    <row r="19" spans="1:23" s="267" customFormat="1" ht="10.5" customHeight="1">
      <c r="A19" s="276" t="s">
        <v>118</v>
      </c>
      <c r="B19" s="277"/>
      <c r="C19" s="278" t="s">
        <v>15</v>
      </c>
      <c r="D19" s="271">
        <v>275</v>
      </c>
      <c r="E19" s="272">
        <v>28712</v>
      </c>
      <c r="F19" s="272">
        <v>27312</v>
      </c>
      <c r="G19" s="272">
        <v>1747</v>
      </c>
      <c r="H19" s="272">
        <v>4331</v>
      </c>
      <c r="I19" s="272">
        <v>4972</v>
      </c>
      <c r="J19" s="272">
        <v>5204</v>
      </c>
      <c r="K19" s="272">
        <v>5507</v>
      </c>
      <c r="L19" s="272">
        <v>5551</v>
      </c>
      <c r="N19" s="268"/>
    </row>
    <row r="20" spans="1:23" ht="6" customHeight="1">
      <c r="A20" s="279"/>
      <c r="B20" s="279"/>
      <c r="C20" s="253"/>
      <c r="D20" s="266"/>
      <c r="E20" s="262"/>
      <c r="F20" s="262"/>
      <c r="G20" s="262"/>
      <c r="H20" s="262"/>
      <c r="I20" s="262"/>
      <c r="J20" s="262"/>
      <c r="K20" s="262"/>
      <c r="L20" s="262"/>
      <c r="N20" s="263"/>
    </row>
    <row r="21" spans="1:23" ht="10.5" customHeight="1">
      <c r="A21" s="304" t="s">
        <v>23</v>
      </c>
      <c r="B21" s="253"/>
      <c r="C21" s="281" t="s">
        <v>1</v>
      </c>
      <c r="D21" s="282">
        <v>1</v>
      </c>
      <c r="E21" s="283">
        <v>180</v>
      </c>
      <c r="F21" s="284">
        <v>129</v>
      </c>
      <c r="G21" s="284">
        <v>7</v>
      </c>
      <c r="H21" s="284">
        <v>21</v>
      </c>
      <c r="I21" s="284">
        <v>23</v>
      </c>
      <c r="J21" s="284">
        <v>25</v>
      </c>
      <c r="K21" s="284">
        <v>29</v>
      </c>
      <c r="L21" s="284">
        <v>24</v>
      </c>
      <c r="N21" s="263"/>
    </row>
    <row r="22" spans="1:23" ht="10.5" customHeight="1">
      <c r="A22" s="306"/>
      <c r="B22" s="285"/>
      <c r="C22" s="281" t="s">
        <v>15</v>
      </c>
      <c r="D22" s="282">
        <v>20</v>
      </c>
      <c r="E22" s="283">
        <v>2180</v>
      </c>
      <c r="F22" s="284">
        <v>2016</v>
      </c>
      <c r="G22" s="284">
        <v>110</v>
      </c>
      <c r="H22" s="284">
        <v>295</v>
      </c>
      <c r="I22" s="284">
        <v>364</v>
      </c>
      <c r="J22" s="284">
        <v>375</v>
      </c>
      <c r="K22" s="284">
        <v>448</v>
      </c>
      <c r="L22" s="284">
        <v>424</v>
      </c>
      <c r="N22" s="263"/>
    </row>
    <row r="23" spans="1:23" ht="10.5" customHeight="1">
      <c r="A23" s="304" t="s">
        <v>25</v>
      </c>
      <c r="B23" s="253"/>
      <c r="C23" s="281" t="s">
        <v>1</v>
      </c>
      <c r="D23" s="282">
        <v>1</v>
      </c>
      <c r="E23" s="283">
        <v>100</v>
      </c>
      <c r="F23" s="284">
        <v>93</v>
      </c>
      <c r="G23" s="284">
        <v>3</v>
      </c>
      <c r="H23" s="284">
        <v>12</v>
      </c>
      <c r="I23" s="284">
        <v>18</v>
      </c>
      <c r="J23" s="284">
        <v>18</v>
      </c>
      <c r="K23" s="284">
        <v>20</v>
      </c>
      <c r="L23" s="284">
        <v>22</v>
      </c>
      <c r="N23" s="263"/>
    </row>
    <row r="24" spans="1:23" ht="10.5" customHeight="1">
      <c r="A24" s="306"/>
      <c r="B24" s="285"/>
      <c r="C24" s="281" t="s">
        <v>15</v>
      </c>
      <c r="D24" s="282">
        <v>13</v>
      </c>
      <c r="E24" s="283">
        <v>1295</v>
      </c>
      <c r="F24" s="284">
        <v>1191</v>
      </c>
      <c r="G24" s="284">
        <v>67</v>
      </c>
      <c r="H24" s="284">
        <v>196</v>
      </c>
      <c r="I24" s="284">
        <v>218</v>
      </c>
      <c r="J24" s="284">
        <v>236</v>
      </c>
      <c r="K24" s="284">
        <v>241</v>
      </c>
      <c r="L24" s="284">
        <v>233</v>
      </c>
      <c r="N24" s="263"/>
    </row>
    <row r="25" spans="1:23" ht="10.5" customHeight="1">
      <c r="A25" s="304" t="s">
        <v>26</v>
      </c>
      <c r="B25" s="253"/>
      <c r="C25" s="281" t="s">
        <v>1</v>
      </c>
      <c r="D25" s="282">
        <v>1</v>
      </c>
      <c r="E25" s="283">
        <v>180</v>
      </c>
      <c r="F25" s="284">
        <v>136</v>
      </c>
      <c r="G25" s="284">
        <v>6</v>
      </c>
      <c r="H25" s="284">
        <v>12</v>
      </c>
      <c r="I25" s="284">
        <v>25</v>
      </c>
      <c r="J25" s="284">
        <v>30</v>
      </c>
      <c r="K25" s="284">
        <v>30</v>
      </c>
      <c r="L25" s="284">
        <v>33</v>
      </c>
      <c r="N25" s="263"/>
    </row>
    <row r="26" spans="1:23" ht="10.5" customHeight="1">
      <c r="A26" s="306"/>
      <c r="B26" s="285"/>
      <c r="C26" s="281" t="s">
        <v>15</v>
      </c>
      <c r="D26" s="282">
        <v>37</v>
      </c>
      <c r="E26" s="283">
        <v>2965</v>
      </c>
      <c r="F26" s="284">
        <v>2885</v>
      </c>
      <c r="G26" s="284">
        <v>192</v>
      </c>
      <c r="H26" s="284">
        <v>462</v>
      </c>
      <c r="I26" s="284">
        <v>537</v>
      </c>
      <c r="J26" s="284">
        <v>529</v>
      </c>
      <c r="K26" s="284">
        <v>581</v>
      </c>
      <c r="L26" s="284">
        <v>584</v>
      </c>
      <c r="N26" s="263"/>
    </row>
    <row r="27" spans="1:23" ht="10.5" customHeight="1">
      <c r="A27" s="304" t="s">
        <v>27</v>
      </c>
      <c r="B27" s="253"/>
      <c r="C27" s="281" t="s">
        <v>1</v>
      </c>
      <c r="D27" s="282">
        <v>2</v>
      </c>
      <c r="E27" s="283">
        <v>168</v>
      </c>
      <c r="F27" s="284">
        <v>151</v>
      </c>
      <c r="G27" s="284">
        <v>4</v>
      </c>
      <c r="H27" s="284">
        <v>17</v>
      </c>
      <c r="I27" s="284">
        <v>24</v>
      </c>
      <c r="J27" s="284">
        <v>31</v>
      </c>
      <c r="K27" s="284">
        <v>35</v>
      </c>
      <c r="L27" s="284">
        <v>40</v>
      </c>
      <c r="N27" s="263"/>
    </row>
    <row r="28" spans="1:23" ht="10.5" customHeight="1">
      <c r="A28" s="305"/>
      <c r="B28" s="254"/>
      <c r="C28" s="281" t="s">
        <v>15</v>
      </c>
      <c r="D28" s="282">
        <v>18</v>
      </c>
      <c r="E28" s="283">
        <v>1991</v>
      </c>
      <c r="F28" s="284">
        <v>1916</v>
      </c>
      <c r="G28" s="284">
        <v>135</v>
      </c>
      <c r="H28" s="284">
        <v>300</v>
      </c>
      <c r="I28" s="284">
        <v>353</v>
      </c>
      <c r="J28" s="284">
        <v>364</v>
      </c>
      <c r="K28" s="284">
        <v>382</v>
      </c>
      <c r="L28" s="284">
        <v>382</v>
      </c>
      <c r="N28" s="263"/>
    </row>
    <row r="29" spans="1:23" ht="10.5" customHeight="1">
      <c r="A29" s="304" t="s">
        <v>28</v>
      </c>
      <c r="B29" s="253"/>
      <c r="C29" s="281" t="s">
        <v>1</v>
      </c>
      <c r="D29" s="282">
        <v>1</v>
      </c>
      <c r="E29" s="283">
        <v>70</v>
      </c>
      <c r="F29" s="284">
        <v>56</v>
      </c>
      <c r="G29" s="284">
        <v>5</v>
      </c>
      <c r="H29" s="284">
        <v>9</v>
      </c>
      <c r="I29" s="284">
        <v>5</v>
      </c>
      <c r="J29" s="284">
        <v>11</v>
      </c>
      <c r="K29" s="284">
        <v>13</v>
      </c>
      <c r="L29" s="284">
        <v>13</v>
      </c>
      <c r="N29" s="263"/>
    </row>
    <row r="30" spans="1:23" ht="10.5" customHeight="1">
      <c r="A30" s="305"/>
      <c r="B30" s="254"/>
      <c r="C30" s="281" t="s">
        <v>15</v>
      </c>
      <c r="D30" s="282">
        <v>7</v>
      </c>
      <c r="E30" s="283">
        <v>620</v>
      </c>
      <c r="F30" s="284">
        <v>519</v>
      </c>
      <c r="G30" s="284">
        <v>31</v>
      </c>
      <c r="H30" s="284">
        <v>91</v>
      </c>
      <c r="I30" s="284">
        <v>91</v>
      </c>
      <c r="J30" s="284">
        <v>97</v>
      </c>
      <c r="K30" s="284">
        <v>111</v>
      </c>
      <c r="L30" s="284">
        <v>98</v>
      </c>
      <c r="N30" s="263"/>
    </row>
    <row r="31" spans="1:23" ht="10.5" customHeight="1">
      <c r="A31" s="304" t="s">
        <v>29</v>
      </c>
      <c r="B31" s="253"/>
      <c r="C31" s="281" t="s">
        <v>1</v>
      </c>
      <c r="D31" s="282">
        <v>1</v>
      </c>
      <c r="E31" s="283">
        <v>90</v>
      </c>
      <c r="F31" s="284">
        <v>73</v>
      </c>
      <c r="G31" s="284">
        <v>1</v>
      </c>
      <c r="H31" s="284">
        <v>10</v>
      </c>
      <c r="I31" s="284">
        <v>7</v>
      </c>
      <c r="J31" s="284">
        <v>16</v>
      </c>
      <c r="K31" s="284">
        <v>18</v>
      </c>
      <c r="L31" s="284">
        <v>21</v>
      </c>
      <c r="N31" s="263"/>
    </row>
    <row r="32" spans="1:23" ht="10.5" customHeight="1">
      <c r="A32" s="305"/>
      <c r="B32" s="254"/>
      <c r="C32" s="281" t="s">
        <v>15</v>
      </c>
      <c r="D32" s="282">
        <v>19</v>
      </c>
      <c r="E32" s="283">
        <v>2785</v>
      </c>
      <c r="F32" s="284">
        <v>2489</v>
      </c>
      <c r="G32" s="284">
        <v>141</v>
      </c>
      <c r="H32" s="284">
        <v>414</v>
      </c>
      <c r="I32" s="284">
        <v>452</v>
      </c>
      <c r="J32" s="284">
        <v>458</v>
      </c>
      <c r="K32" s="284">
        <v>480</v>
      </c>
      <c r="L32" s="284">
        <v>544</v>
      </c>
      <c r="N32" s="263"/>
    </row>
    <row r="33" spans="1:14" ht="10.5" customHeight="1">
      <c r="A33" s="304" t="s">
        <v>30</v>
      </c>
      <c r="B33" s="253"/>
      <c r="C33" s="281" t="s">
        <v>1</v>
      </c>
      <c r="D33" s="282">
        <v>0</v>
      </c>
      <c r="E33" s="284">
        <v>0</v>
      </c>
      <c r="F33" s="284">
        <v>0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N33" s="263"/>
    </row>
    <row r="34" spans="1:14" ht="10.5" customHeight="1">
      <c r="A34" s="305"/>
      <c r="B34" s="254"/>
      <c r="C34" s="281" t="s">
        <v>15</v>
      </c>
      <c r="D34" s="282">
        <v>14</v>
      </c>
      <c r="E34" s="283">
        <v>1540</v>
      </c>
      <c r="F34" s="284">
        <v>1534</v>
      </c>
      <c r="G34" s="284">
        <v>121</v>
      </c>
      <c r="H34" s="284">
        <v>247</v>
      </c>
      <c r="I34" s="284">
        <v>271</v>
      </c>
      <c r="J34" s="284">
        <v>288</v>
      </c>
      <c r="K34" s="284">
        <v>313</v>
      </c>
      <c r="L34" s="284">
        <v>294</v>
      </c>
      <c r="N34" s="263"/>
    </row>
    <row r="35" spans="1:14" ht="10.5" customHeight="1">
      <c r="A35" s="304" t="s">
        <v>31</v>
      </c>
      <c r="B35" s="253"/>
      <c r="C35" s="281" t="s">
        <v>1</v>
      </c>
      <c r="D35" s="282">
        <v>2</v>
      </c>
      <c r="E35" s="283">
        <v>220</v>
      </c>
      <c r="F35" s="284">
        <v>200</v>
      </c>
      <c r="G35" s="284">
        <v>11</v>
      </c>
      <c r="H35" s="284">
        <v>31</v>
      </c>
      <c r="I35" s="284">
        <v>35</v>
      </c>
      <c r="J35" s="284">
        <v>40</v>
      </c>
      <c r="K35" s="284">
        <v>38</v>
      </c>
      <c r="L35" s="284">
        <v>45</v>
      </c>
      <c r="N35" s="263"/>
    </row>
    <row r="36" spans="1:14" ht="10.5" customHeight="1">
      <c r="A36" s="305"/>
      <c r="B36" s="254"/>
      <c r="C36" s="281" t="s">
        <v>15</v>
      </c>
      <c r="D36" s="282">
        <v>29</v>
      </c>
      <c r="E36" s="283">
        <v>2610</v>
      </c>
      <c r="F36" s="284">
        <v>2479</v>
      </c>
      <c r="G36" s="284">
        <v>187</v>
      </c>
      <c r="H36" s="284">
        <v>412</v>
      </c>
      <c r="I36" s="284">
        <v>459</v>
      </c>
      <c r="J36" s="284">
        <v>474</v>
      </c>
      <c r="K36" s="284">
        <v>473</v>
      </c>
      <c r="L36" s="284">
        <v>474</v>
      </c>
      <c r="N36" s="263"/>
    </row>
    <row r="37" spans="1:14" ht="10.5" customHeight="1">
      <c r="A37" s="304" t="s">
        <v>32</v>
      </c>
      <c r="B37" s="253"/>
      <c r="C37" s="281" t="s">
        <v>1</v>
      </c>
      <c r="D37" s="282">
        <v>3</v>
      </c>
      <c r="E37" s="283">
        <v>100</v>
      </c>
      <c r="F37" s="284">
        <v>78</v>
      </c>
      <c r="G37" s="284">
        <v>5</v>
      </c>
      <c r="H37" s="284">
        <v>12</v>
      </c>
      <c r="I37" s="284">
        <v>8</v>
      </c>
      <c r="J37" s="284">
        <v>15</v>
      </c>
      <c r="K37" s="284">
        <v>19</v>
      </c>
      <c r="L37" s="284">
        <v>19</v>
      </c>
      <c r="N37" s="263"/>
    </row>
    <row r="38" spans="1:14" ht="10.5" customHeight="1">
      <c r="A38" s="305"/>
      <c r="B38" s="254"/>
      <c r="C38" s="281" t="s">
        <v>15</v>
      </c>
      <c r="D38" s="282">
        <v>34</v>
      </c>
      <c r="E38" s="283">
        <v>3440</v>
      </c>
      <c r="F38" s="284">
        <v>3373</v>
      </c>
      <c r="G38" s="284">
        <v>214</v>
      </c>
      <c r="H38" s="284">
        <v>525</v>
      </c>
      <c r="I38" s="284">
        <v>622</v>
      </c>
      <c r="J38" s="284">
        <v>645</v>
      </c>
      <c r="K38" s="284">
        <v>681</v>
      </c>
      <c r="L38" s="284">
        <v>686</v>
      </c>
      <c r="N38" s="263"/>
    </row>
    <row r="39" spans="1:14" ht="10.5" customHeight="1">
      <c r="A39" s="304" t="s">
        <v>33</v>
      </c>
      <c r="B39" s="253"/>
      <c r="C39" s="281" t="s">
        <v>1</v>
      </c>
      <c r="D39" s="282">
        <v>0</v>
      </c>
      <c r="E39" s="284">
        <v>0</v>
      </c>
      <c r="F39" s="284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N39" s="263"/>
    </row>
    <row r="40" spans="1:14" ht="10.5" customHeight="1">
      <c r="A40" s="305"/>
      <c r="B40" s="254"/>
      <c r="C40" s="281" t="s">
        <v>15</v>
      </c>
      <c r="D40" s="282">
        <v>30</v>
      </c>
      <c r="E40" s="288">
        <v>3280</v>
      </c>
      <c r="F40" s="284">
        <v>3149</v>
      </c>
      <c r="G40" s="284">
        <v>210</v>
      </c>
      <c r="H40" s="284">
        <v>487</v>
      </c>
      <c r="I40" s="284">
        <v>577</v>
      </c>
      <c r="J40" s="284">
        <v>610</v>
      </c>
      <c r="K40" s="284">
        <v>629</v>
      </c>
      <c r="L40" s="284">
        <v>636</v>
      </c>
      <c r="N40" s="263"/>
    </row>
    <row r="41" spans="1:14" ht="10.5" customHeight="1">
      <c r="A41" s="302" t="s">
        <v>479</v>
      </c>
      <c r="B41" s="253"/>
      <c r="C41" s="281" t="s">
        <v>1</v>
      </c>
      <c r="D41" s="282">
        <v>0</v>
      </c>
      <c r="E41" s="284">
        <v>0</v>
      </c>
      <c r="F41" s="284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0</v>
      </c>
      <c r="L41" s="287">
        <v>0</v>
      </c>
      <c r="N41" s="263"/>
    </row>
    <row r="42" spans="1:14" ht="10.5" customHeight="1">
      <c r="A42" s="303"/>
      <c r="B42" s="285"/>
      <c r="C42" s="281" t="s">
        <v>15</v>
      </c>
      <c r="D42" s="282">
        <v>8</v>
      </c>
      <c r="E42" s="283">
        <v>940</v>
      </c>
      <c r="F42" s="284">
        <v>858</v>
      </c>
      <c r="G42" s="284">
        <v>65</v>
      </c>
      <c r="H42" s="284">
        <v>115</v>
      </c>
      <c r="I42" s="284">
        <v>165</v>
      </c>
      <c r="J42" s="284">
        <v>163</v>
      </c>
      <c r="K42" s="284">
        <v>176</v>
      </c>
      <c r="L42" s="284">
        <v>174</v>
      </c>
      <c r="N42" s="263"/>
    </row>
    <row r="43" spans="1:14" ht="10.5" customHeight="1">
      <c r="A43" s="304" t="s">
        <v>16</v>
      </c>
      <c r="B43" s="253"/>
      <c r="C43" s="281" t="s">
        <v>1</v>
      </c>
      <c r="D43" s="282">
        <v>2</v>
      </c>
      <c r="E43" s="288">
        <v>230</v>
      </c>
      <c r="F43" s="284">
        <v>208</v>
      </c>
      <c r="G43" s="284">
        <v>10</v>
      </c>
      <c r="H43" s="284">
        <v>33</v>
      </c>
      <c r="I43" s="284">
        <v>46</v>
      </c>
      <c r="J43" s="284">
        <v>36</v>
      </c>
      <c r="K43" s="284">
        <v>44</v>
      </c>
      <c r="L43" s="284">
        <v>39</v>
      </c>
      <c r="N43" s="263"/>
    </row>
    <row r="44" spans="1:14" ht="10.5" customHeight="1">
      <c r="A44" s="305"/>
      <c r="B44" s="254"/>
      <c r="C44" s="281" t="s">
        <v>15</v>
      </c>
      <c r="D44" s="282">
        <v>54</v>
      </c>
      <c r="E44" s="288">
        <v>6006</v>
      </c>
      <c r="F44" s="284">
        <v>5761</v>
      </c>
      <c r="G44" s="284">
        <v>339</v>
      </c>
      <c r="H44" s="284">
        <v>902</v>
      </c>
      <c r="I44" s="284">
        <v>1028</v>
      </c>
      <c r="J44" s="284">
        <v>1128</v>
      </c>
      <c r="K44" s="284">
        <v>1168</v>
      </c>
      <c r="L44" s="284">
        <v>1196</v>
      </c>
      <c r="N44" s="263"/>
    </row>
    <row r="45" spans="1:14" ht="10.5" customHeight="1">
      <c r="A45" s="302" t="s">
        <v>480</v>
      </c>
      <c r="B45" s="253"/>
      <c r="C45" s="281" t="s">
        <v>1</v>
      </c>
      <c r="D45" s="282">
        <v>0</v>
      </c>
      <c r="E45" s="284">
        <v>0</v>
      </c>
      <c r="F45" s="284">
        <v>0</v>
      </c>
      <c r="G45" s="287">
        <v>0</v>
      </c>
      <c r="H45" s="287">
        <v>0</v>
      </c>
      <c r="I45" s="287">
        <v>0</v>
      </c>
      <c r="J45" s="287">
        <v>0</v>
      </c>
      <c r="K45" s="287">
        <v>0</v>
      </c>
      <c r="L45" s="287">
        <v>0</v>
      </c>
      <c r="N45" s="263"/>
    </row>
    <row r="46" spans="1:14" ht="10.5" customHeight="1">
      <c r="A46" s="303"/>
      <c r="B46" s="285"/>
      <c r="C46" s="281" t="s">
        <v>15</v>
      </c>
      <c r="D46" s="282">
        <v>9</v>
      </c>
      <c r="E46" s="283">
        <v>956</v>
      </c>
      <c r="F46" s="284">
        <v>970</v>
      </c>
      <c r="G46" s="284">
        <v>60</v>
      </c>
      <c r="H46" s="284">
        <v>160</v>
      </c>
      <c r="I46" s="284">
        <v>167</v>
      </c>
      <c r="J46" s="284">
        <v>197</v>
      </c>
      <c r="K46" s="284">
        <v>194</v>
      </c>
      <c r="L46" s="284">
        <v>192</v>
      </c>
      <c r="N46" s="263"/>
    </row>
    <row r="47" spans="1:14" ht="10.5" customHeight="1">
      <c r="A47" s="302" t="s">
        <v>481</v>
      </c>
      <c r="B47" s="253"/>
      <c r="C47" s="281" t="s">
        <v>1</v>
      </c>
      <c r="D47" s="282">
        <v>1</v>
      </c>
      <c r="E47" s="283">
        <v>50</v>
      </c>
      <c r="F47" s="284">
        <v>39</v>
      </c>
      <c r="G47" s="284">
        <v>1</v>
      </c>
      <c r="H47" s="284">
        <v>7</v>
      </c>
      <c r="I47" s="284">
        <v>13</v>
      </c>
      <c r="J47" s="284">
        <v>6</v>
      </c>
      <c r="K47" s="284">
        <v>8</v>
      </c>
      <c r="L47" s="284">
        <v>4</v>
      </c>
      <c r="N47" s="263"/>
    </row>
    <row r="48" spans="1:14" ht="10.5" customHeight="1">
      <c r="A48" s="303"/>
      <c r="B48" s="285"/>
      <c r="C48" s="281" t="s">
        <v>15</v>
      </c>
      <c r="D48" s="282">
        <v>15</v>
      </c>
      <c r="E48" s="283">
        <v>1550</v>
      </c>
      <c r="F48" s="284">
        <v>1373</v>
      </c>
      <c r="G48" s="284">
        <v>80</v>
      </c>
      <c r="H48" s="284">
        <v>184</v>
      </c>
      <c r="I48" s="284">
        <v>244</v>
      </c>
      <c r="J48" s="284">
        <v>274</v>
      </c>
      <c r="K48" s="284">
        <v>286</v>
      </c>
      <c r="L48" s="284">
        <v>305</v>
      </c>
      <c r="N48" s="263"/>
    </row>
    <row r="49" spans="1:14" ht="6" customHeight="1">
      <c r="A49" s="289"/>
      <c r="B49" s="289"/>
      <c r="C49" s="290"/>
      <c r="D49" s="291"/>
      <c r="E49" s="291"/>
      <c r="F49" s="291"/>
      <c r="G49" s="291"/>
      <c r="H49" s="291"/>
      <c r="I49" s="291"/>
      <c r="J49" s="291"/>
      <c r="K49" s="291"/>
      <c r="L49" s="291"/>
      <c r="N49" s="263"/>
    </row>
    <row r="50" spans="1:14" ht="10.5" customHeight="1">
      <c r="A50" s="279" t="s">
        <v>444</v>
      </c>
      <c r="B50" s="279"/>
    </row>
    <row r="51" spans="1:14" ht="10.5" customHeight="1">
      <c r="A51" s="242" t="s">
        <v>482</v>
      </c>
    </row>
    <row r="52" spans="1:14" ht="10.5" customHeight="1"/>
    <row r="54" spans="1:14">
      <c r="E54" s="292"/>
    </row>
  </sheetData>
  <sheetProtection formatCells="0" formatRows="0" insertRows="0" deleteRows="0"/>
  <mergeCells count="19">
    <mergeCell ref="A45:A46"/>
    <mergeCell ref="A47:A48"/>
    <mergeCell ref="A33:A34"/>
    <mergeCell ref="A35:A36"/>
    <mergeCell ref="A37:A38"/>
    <mergeCell ref="A39:A40"/>
    <mergeCell ref="A41:A42"/>
    <mergeCell ref="A43:A44"/>
    <mergeCell ref="A31:A32"/>
    <mergeCell ref="A10:C10"/>
    <mergeCell ref="D10:D11"/>
    <mergeCell ref="E10:E11"/>
    <mergeCell ref="G10:K10"/>
    <mergeCell ref="A11:C11"/>
    <mergeCell ref="A21:A22"/>
    <mergeCell ref="A23:A24"/>
    <mergeCell ref="A25:A26"/>
    <mergeCell ref="A27:A28"/>
    <mergeCell ref="A29:A30"/>
  </mergeCells>
  <phoneticPr fontId="1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</headerFooter>
  <colBreaks count="1" manualBreakCount="1">
    <brk id="12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K44"/>
  <sheetViews>
    <sheetView workbookViewId="0"/>
  </sheetViews>
  <sheetFormatPr defaultRowHeight="10.5" customHeight="1"/>
  <cols>
    <col min="1" max="1" width="14.140625" style="2" customWidth="1"/>
    <col min="2" max="2" width="5.7109375" style="2" customWidth="1"/>
    <col min="3" max="3" width="5.85546875" style="2" customWidth="1"/>
    <col min="4" max="4" width="9" style="2" customWidth="1"/>
    <col min="5" max="11" width="7.85546875" style="2" customWidth="1"/>
    <col min="12" max="16384" width="9.140625" style="2"/>
  </cols>
  <sheetData>
    <row r="1" spans="1:11" s="4" customFormat="1" ht="13.5" customHeight="1">
      <c r="A1" s="29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0.5" customHeight="1">
      <c r="A3" s="2" t="s">
        <v>95</v>
      </c>
    </row>
    <row r="4" spans="1:11" ht="10.5" customHeight="1">
      <c r="A4" s="1"/>
    </row>
    <row r="5" spans="1:11" ht="10.5" customHeight="1">
      <c r="A5" s="10"/>
      <c r="B5" s="10"/>
      <c r="C5" s="3"/>
      <c r="D5" s="3"/>
      <c r="E5" s="3"/>
      <c r="F5" s="3"/>
      <c r="G5" s="3"/>
      <c r="H5" s="3"/>
      <c r="I5" s="3"/>
      <c r="J5" s="3"/>
      <c r="K5" s="20" t="s">
        <v>94</v>
      </c>
    </row>
    <row r="6" spans="1:11" ht="10.5" customHeight="1">
      <c r="A6" s="365" t="s">
        <v>93</v>
      </c>
      <c r="B6" s="366"/>
      <c r="C6" s="340" t="s">
        <v>92</v>
      </c>
      <c r="D6" s="340" t="s">
        <v>91</v>
      </c>
      <c r="E6" s="363" t="s">
        <v>90</v>
      </c>
      <c r="F6" s="364"/>
      <c r="G6" s="364"/>
      <c r="H6" s="364"/>
      <c r="I6" s="364"/>
      <c r="J6" s="364"/>
      <c r="K6" s="364"/>
    </row>
    <row r="7" spans="1:11" ht="10.5" customHeight="1">
      <c r="A7" s="361"/>
      <c r="B7" s="367"/>
      <c r="C7" s="362"/>
      <c r="D7" s="362"/>
      <c r="E7" s="34" t="s">
        <v>84</v>
      </c>
      <c r="F7" s="18" t="s">
        <v>89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</row>
    <row r="8" spans="1:11" ht="10.5" customHeight="1">
      <c r="A8" s="25" t="s">
        <v>88</v>
      </c>
      <c r="B8" s="1"/>
      <c r="C8" s="11">
        <v>251</v>
      </c>
      <c r="D8" s="9">
        <v>23685</v>
      </c>
      <c r="E8" s="9">
        <v>23176</v>
      </c>
      <c r="F8" s="9">
        <v>1474</v>
      </c>
      <c r="G8" s="9">
        <v>3115</v>
      </c>
      <c r="H8" s="9">
        <v>3979</v>
      </c>
      <c r="I8" s="9">
        <v>4966</v>
      </c>
      <c r="J8" s="9">
        <v>4774</v>
      </c>
      <c r="K8" s="9">
        <v>4868</v>
      </c>
    </row>
    <row r="9" spans="1:11" ht="10.5" customHeight="1">
      <c r="A9" s="19" t="s">
        <v>87</v>
      </c>
      <c r="B9" s="1"/>
      <c r="C9" s="11">
        <v>251</v>
      </c>
      <c r="D9" s="9">
        <v>23790</v>
      </c>
      <c r="E9" s="9">
        <v>23505</v>
      </c>
      <c r="F9" s="9">
        <v>1430</v>
      </c>
      <c r="G9" s="9">
        <v>3174</v>
      </c>
      <c r="H9" s="9">
        <v>4246</v>
      </c>
      <c r="I9" s="9">
        <v>4849</v>
      </c>
      <c r="J9" s="9">
        <v>5055</v>
      </c>
      <c r="K9" s="9">
        <v>4751</v>
      </c>
    </row>
    <row r="10" spans="1:11" ht="10.5" customHeight="1">
      <c r="A10" s="19" t="s">
        <v>60</v>
      </c>
      <c r="B10" s="1"/>
      <c r="C10" s="11">
        <v>249</v>
      </c>
      <c r="D10" s="9">
        <v>23760</v>
      </c>
      <c r="E10" s="9">
        <v>24394</v>
      </c>
      <c r="F10" s="9">
        <v>1510</v>
      </c>
      <c r="G10" s="9">
        <v>3290</v>
      </c>
      <c r="H10" s="9">
        <v>4379</v>
      </c>
      <c r="I10" s="9">
        <v>5099</v>
      </c>
      <c r="J10" s="9">
        <v>5034</v>
      </c>
      <c r="K10" s="9">
        <v>5082</v>
      </c>
    </row>
    <row r="11" spans="1:11" ht="10.5" customHeight="1">
      <c r="A11" s="19" t="s">
        <v>86</v>
      </c>
      <c r="B11" s="1"/>
      <c r="C11" s="11">
        <v>249</v>
      </c>
      <c r="D11" s="9">
        <v>23775</v>
      </c>
      <c r="E11" s="9">
        <v>24817</v>
      </c>
      <c r="F11" s="9">
        <v>1513</v>
      </c>
      <c r="G11" s="9">
        <v>3337</v>
      </c>
      <c r="H11" s="9">
        <v>4353</v>
      </c>
      <c r="I11" s="9">
        <v>5234</v>
      </c>
      <c r="J11" s="9">
        <v>5294</v>
      </c>
      <c r="K11" s="9">
        <v>5086</v>
      </c>
    </row>
    <row r="12" spans="1:11" s="16" customFormat="1" ht="10.5" customHeight="1">
      <c r="A12" s="368" t="s">
        <v>85</v>
      </c>
      <c r="B12" s="13" t="s">
        <v>84</v>
      </c>
      <c r="C12" s="14">
        <v>250</v>
      </c>
      <c r="D12" s="15">
        <v>23865</v>
      </c>
      <c r="E12" s="15">
        <v>25073</v>
      </c>
      <c r="F12" s="15">
        <v>1500</v>
      </c>
      <c r="G12" s="15">
        <v>3372</v>
      </c>
      <c r="H12" s="15">
        <v>4462</v>
      </c>
      <c r="I12" s="15">
        <v>5115</v>
      </c>
      <c r="J12" s="15">
        <v>5364</v>
      </c>
      <c r="K12" s="15">
        <v>5260</v>
      </c>
    </row>
    <row r="13" spans="1:11" s="16" customFormat="1" ht="10.5" customHeight="1">
      <c r="A13" s="369"/>
      <c r="B13" s="13" t="s">
        <v>72</v>
      </c>
      <c r="C13" s="14">
        <v>28</v>
      </c>
      <c r="D13" s="15">
        <v>2365</v>
      </c>
      <c r="E13" s="15">
        <v>1962</v>
      </c>
      <c r="F13" s="12">
        <v>165</v>
      </c>
      <c r="G13" s="12">
        <v>297</v>
      </c>
      <c r="H13" s="12">
        <v>358</v>
      </c>
      <c r="I13" s="12">
        <v>372</v>
      </c>
      <c r="J13" s="12">
        <v>389</v>
      </c>
      <c r="K13" s="12">
        <v>381</v>
      </c>
    </row>
    <row r="14" spans="1:11" s="16" customFormat="1" ht="10.5" customHeight="1">
      <c r="A14" s="369"/>
      <c r="B14" s="17" t="s">
        <v>71</v>
      </c>
      <c r="C14" s="14">
        <v>222</v>
      </c>
      <c r="D14" s="15">
        <v>21500</v>
      </c>
      <c r="E14" s="15">
        <v>23111</v>
      </c>
      <c r="F14" s="15">
        <v>1335</v>
      </c>
      <c r="G14" s="15">
        <v>3075</v>
      </c>
      <c r="H14" s="15">
        <v>4104</v>
      </c>
      <c r="I14" s="15">
        <v>4743</v>
      </c>
      <c r="J14" s="15">
        <v>4975</v>
      </c>
      <c r="K14" s="15">
        <v>4879</v>
      </c>
    </row>
    <row r="15" spans="1:11" ht="10.5" customHeight="1">
      <c r="A15" s="5"/>
      <c r="B15" s="6"/>
      <c r="C15" s="11"/>
      <c r="D15" s="9"/>
      <c r="E15" s="9"/>
      <c r="F15" s="9"/>
      <c r="G15" s="9"/>
      <c r="H15" s="9"/>
      <c r="I15" s="9"/>
      <c r="J15" s="9"/>
      <c r="K15" s="9"/>
    </row>
    <row r="16" spans="1:11" ht="10.5" customHeight="1">
      <c r="A16" s="336" t="s">
        <v>83</v>
      </c>
      <c r="B16" s="7" t="s">
        <v>72</v>
      </c>
      <c r="C16" s="21">
        <v>3</v>
      </c>
      <c r="D16" s="22">
        <v>250</v>
      </c>
      <c r="E16" s="22">
        <v>153</v>
      </c>
      <c r="F16" s="22">
        <v>18</v>
      </c>
      <c r="G16" s="22">
        <v>31</v>
      </c>
      <c r="H16" s="22">
        <v>39</v>
      </c>
      <c r="I16" s="22">
        <v>20</v>
      </c>
      <c r="J16" s="22">
        <v>23</v>
      </c>
      <c r="K16" s="22">
        <v>22</v>
      </c>
    </row>
    <row r="17" spans="1:11" ht="10.5" customHeight="1">
      <c r="A17" s="360"/>
      <c r="B17" s="7" t="s">
        <v>71</v>
      </c>
      <c r="C17" s="21">
        <v>18</v>
      </c>
      <c r="D17" s="22">
        <v>1755</v>
      </c>
      <c r="E17" s="22">
        <v>1952</v>
      </c>
      <c r="F17" s="22">
        <v>97</v>
      </c>
      <c r="G17" s="22">
        <v>241</v>
      </c>
      <c r="H17" s="22">
        <v>338</v>
      </c>
      <c r="I17" s="22">
        <v>410</v>
      </c>
      <c r="J17" s="22">
        <v>430</v>
      </c>
      <c r="K17" s="22">
        <v>436</v>
      </c>
    </row>
    <row r="18" spans="1:11" ht="10.5" customHeight="1">
      <c r="A18" s="336" t="s">
        <v>82</v>
      </c>
      <c r="B18" s="7" t="s">
        <v>72</v>
      </c>
      <c r="C18" s="21">
        <v>2</v>
      </c>
      <c r="D18" s="22">
        <v>150</v>
      </c>
      <c r="E18" s="22">
        <v>158</v>
      </c>
      <c r="F18" s="22">
        <v>18</v>
      </c>
      <c r="G18" s="22">
        <v>34</v>
      </c>
      <c r="H18" s="22">
        <v>39</v>
      </c>
      <c r="I18" s="22">
        <v>24</v>
      </c>
      <c r="J18" s="22">
        <v>22</v>
      </c>
      <c r="K18" s="22">
        <v>21</v>
      </c>
    </row>
    <row r="19" spans="1:11" ht="10.5" customHeight="1">
      <c r="A19" s="360"/>
      <c r="B19" s="7" t="s">
        <v>71</v>
      </c>
      <c r="C19" s="21">
        <v>11</v>
      </c>
      <c r="D19" s="22">
        <v>1060</v>
      </c>
      <c r="E19" s="22">
        <v>1162</v>
      </c>
      <c r="F19" s="22">
        <v>78</v>
      </c>
      <c r="G19" s="22">
        <v>181</v>
      </c>
      <c r="H19" s="22">
        <v>207</v>
      </c>
      <c r="I19" s="22">
        <v>233</v>
      </c>
      <c r="J19" s="22">
        <v>227</v>
      </c>
      <c r="K19" s="22">
        <v>236</v>
      </c>
    </row>
    <row r="20" spans="1:11" ht="10.5" customHeight="1">
      <c r="A20" s="336" t="s">
        <v>81</v>
      </c>
      <c r="B20" s="7" t="s">
        <v>72</v>
      </c>
      <c r="C20" s="21">
        <v>5</v>
      </c>
      <c r="D20" s="22">
        <v>425</v>
      </c>
      <c r="E20" s="22">
        <v>312</v>
      </c>
      <c r="F20" s="22">
        <v>27</v>
      </c>
      <c r="G20" s="22">
        <v>45</v>
      </c>
      <c r="H20" s="22">
        <v>53</v>
      </c>
      <c r="I20" s="22">
        <v>65</v>
      </c>
      <c r="J20" s="22">
        <v>63</v>
      </c>
      <c r="K20" s="22">
        <v>59</v>
      </c>
    </row>
    <row r="21" spans="1:11" ht="10.5" customHeight="1">
      <c r="A21" s="360"/>
      <c r="B21" s="7" t="s">
        <v>71</v>
      </c>
      <c r="C21" s="21">
        <v>26</v>
      </c>
      <c r="D21" s="22">
        <v>1950</v>
      </c>
      <c r="E21" s="22">
        <v>2110</v>
      </c>
      <c r="F21" s="22">
        <v>143</v>
      </c>
      <c r="G21" s="22">
        <v>310</v>
      </c>
      <c r="H21" s="22">
        <v>360</v>
      </c>
      <c r="I21" s="22">
        <v>416</v>
      </c>
      <c r="J21" s="22">
        <v>436</v>
      </c>
      <c r="K21" s="22">
        <v>445</v>
      </c>
    </row>
    <row r="22" spans="1:11" ht="10.5" customHeight="1">
      <c r="A22" s="336" t="s">
        <v>80</v>
      </c>
      <c r="B22" s="7" t="s">
        <v>72</v>
      </c>
      <c r="C22" s="21">
        <v>3</v>
      </c>
      <c r="D22" s="22">
        <v>210</v>
      </c>
      <c r="E22" s="22">
        <v>220</v>
      </c>
      <c r="F22" s="22">
        <v>24</v>
      </c>
      <c r="G22" s="22">
        <v>48</v>
      </c>
      <c r="H22" s="22">
        <v>45</v>
      </c>
      <c r="I22" s="22">
        <v>36</v>
      </c>
      <c r="J22" s="22">
        <v>32</v>
      </c>
      <c r="K22" s="22">
        <v>35</v>
      </c>
    </row>
    <row r="23" spans="1:11" ht="10.5" customHeight="1">
      <c r="A23" s="337"/>
      <c r="B23" s="7" t="s">
        <v>71</v>
      </c>
      <c r="C23" s="21">
        <v>11</v>
      </c>
      <c r="D23" s="22">
        <v>1200</v>
      </c>
      <c r="E23" s="22">
        <v>1242</v>
      </c>
      <c r="F23" s="22">
        <v>77</v>
      </c>
      <c r="G23" s="22">
        <v>162</v>
      </c>
      <c r="H23" s="22">
        <v>224</v>
      </c>
      <c r="I23" s="22">
        <v>257</v>
      </c>
      <c r="J23" s="22">
        <v>246</v>
      </c>
      <c r="K23" s="22">
        <v>276</v>
      </c>
    </row>
    <row r="24" spans="1:11" ht="10.5" customHeight="1">
      <c r="A24" s="336" t="s">
        <v>79</v>
      </c>
      <c r="B24" s="7" t="s">
        <v>72</v>
      </c>
      <c r="C24" s="21">
        <v>2</v>
      </c>
      <c r="D24" s="22">
        <v>120</v>
      </c>
      <c r="E24" s="22">
        <v>63</v>
      </c>
      <c r="F24" s="22">
        <v>7</v>
      </c>
      <c r="G24" s="22">
        <v>10</v>
      </c>
      <c r="H24" s="22">
        <v>11</v>
      </c>
      <c r="I24" s="22">
        <v>14</v>
      </c>
      <c r="J24" s="22">
        <v>9</v>
      </c>
      <c r="K24" s="22">
        <v>12</v>
      </c>
    </row>
    <row r="25" spans="1:11" ht="10.5" customHeight="1">
      <c r="A25" s="337"/>
      <c r="B25" s="7" t="s">
        <v>71</v>
      </c>
      <c r="C25" s="21">
        <v>8</v>
      </c>
      <c r="D25" s="22">
        <v>675</v>
      </c>
      <c r="E25" s="22">
        <v>740</v>
      </c>
      <c r="F25" s="22">
        <v>36</v>
      </c>
      <c r="G25" s="22">
        <v>108</v>
      </c>
      <c r="H25" s="22">
        <v>137</v>
      </c>
      <c r="I25" s="22">
        <v>159</v>
      </c>
      <c r="J25" s="22">
        <v>151</v>
      </c>
      <c r="K25" s="22">
        <v>149</v>
      </c>
    </row>
    <row r="26" spans="1:11" ht="10.5" customHeight="1">
      <c r="A26" s="336" t="s">
        <v>78</v>
      </c>
      <c r="B26" s="7" t="s">
        <v>72</v>
      </c>
      <c r="C26" s="21">
        <v>1</v>
      </c>
      <c r="D26" s="22">
        <v>120</v>
      </c>
      <c r="E26" s="22">
        <v>113</v>
      </c>
      <c r="F26" s="27" t="s">
        <v>22</v>
      </c>
      <c r="G26" s="27" t="s">
        <v>22</v>
      </c>
      <c r="H26" s="27" t="s">
        <v>22</v>
      </c>
      <c r="I26" s="22">
        <v>37</v>
      </c>
      <c r="J26" s="22">
        <v>37</v>
      </c>
      <c r="K26" s="22">
        <v>39</v>
      </c>
    </row>
    <row r="27" spans="1:11" ht="10.5" customHeight="1">
      <c r="A27" s="337"/>
      <c r="B27" s="7" t="s">
        <v>71</v>
      </c>
      <c r="C27" s="21">
        <v>19</v>
      </c>
      <c r="D27" s="22">
        <v>2340</v>
      </c>
      <c r="E27" s="22">
        <v>2579</v>
      </c>
      <c r="F27" s="22">
        <v>145</v>
      </c>
      <c r="G27" s="22">
        <v>345</v>
      </c>
      <c r="H27" s="22">
        <v>455</v>
      </c>
      <c r="I27" s="22">
        <v>545</v>
      </c>
      <c r="J27" s="22">
        <v>557</v>
      </c>
      <c r="K27" s="22">
        <v>532</v>
      </c>
    </row>
    <row r="28" spans="1:11" ht="10.5" customHeight="1">
      <c r="A28" s="336" t="s">
        <v>77</v>
      </c>
      <c r="B28" s="7" t="s">
        <v>72</v>
      </c>
      <c r="C28" s="21">
        <v>2</v>
      </c>
      <c r="D28" s="22">
        <v>170</v>
      </c>
      <c r="E28" s="22">
        <v>69</v>
      </c>
      <c r="F28" s="22">
        <v>8</v>
      </c>
      <c r="G28" s="22">
        <v>11</v>
      </c>
      <c r="H28" s="22">
        <v>16</v>
      </c>
      <c r="I28" s="22">
        <v>11</v>
      </c>
      <c r="J28" s="22">
        <v>12</v>
      </c>
      <c r="K28" s="22">
        <v>11</v>
      </c>
    </row>
    <row r="29" spans="1:11" ht="10.5" customHeight="1">
      <c r="A29" s="337"/>
      <c r="B29" s="7" t="s">
        <v>71</v>
      </c>
      <c r="C29" s="21">
        <v>8</v>
      </c>
      <c r="D29" s="22">
        <v>690</v>
      </c>
      <c r="E29" s="22">
        <v>740</v>
      </c>
      <c r="F29" s="22">
        <v>49</v>
      </c>
      <c r="G29" s="22">
        <v>120</v>
      </c>
      <c r="H29" s="22">
        <v>131</v>
      </c>
      <c r="I29" s="22">
        <v>138</v>
      </c>
      <c r="J29" s="22">
        <v>154</v>
      </c>
      <c r="K29" s="22">
        <v>148</v>
      </c>
    </row>
    <row r="30" spans="1:11" ht="10.5" customHeight="1">
      <c r="A30" s="336" t="s">
        <v>76</v>
      </c>
      <c r="B30" s="7" t="s">
        <v>72</v>
      </c>
      <c r="C30" s="21">
        <v>6</v>
      </c>
      <c r="D30" s="22">
        <v>440</v>
      </c>
      <c r="E30" s="22">
        <v>408</v>
      </c>
      <c r="F30" s="22">
        <v>34</v>
      </c>
      <c r="G30" s="22">
        <v>53</v>
      </c>
      <c r="H30" s="22">
        <v>77</v>
      </c>
      <c r="I30" s="22">
        <v>75</v>
      </c>
      <c r="J30" s="22">
        <v>94</v>
      </c>
      <c r="K30" s="22">
        <v>75</v>
      </c>
    </row>
    <row r="31" spans="1:11" ht="10.5" customHeight="1">
      <c r="A31" s="337"/>
      <c r="B31" s="7" t="s">
        <v>71</v>
      </c>
      <c r="C31" s="21">
        <v>25</v>
      </c>
      <c r="D31" s="22">
        <v>1785</v>
      </c>
      <c r="E31" s="22">
        <v>1885</v>
      </c>
      <c r="F31" s="22">
        <v>128</v>
      </c>
      <c r="G31" s="22">
        <v>289</v>
      </c>
      <c r="H31" s="22">
        <v>338</v>
      </c>
      <c r="I31" s="22">
        <v>373</v>
      </c>
      <c r="J31" s="22">
        <v>393</v>
      </c>
      <c r="K31" s="22">
        <v>364</v>
      </c>
    </row>
    <row r="32" spans="1:11" ht="10.5" customHeight="1">
      <c r="A32" s="336" t="s">
        <v>75</v>
      </c>
      <c r="B32" s="7" t="s">
        <v>72</v>
      </c>
      <c r="C32" s="28" t="s">
        <v>22</v>
      </c>
      <c r="D32" s="27" t="s">
        <v>22</v>
      </c>
      <c r="E32" s="27" t="s">
        <v>22</v>
      </c>
      <c r="F32" s="27" t="s">
        <v>22</v>
      </c>
      <c r="G32" s="27" t="s">
        <v>22</v>
      </c>
      <c r="H32" s="27" t="s">
        <v>22</v>
      </c>
      <c r="I32" s="27" t="s">
        <v>22</v>
      </c>
      <c r="J32" s="27" t="s">
        <v>22</v>
      </c>
      <c r="K32" s="27" t="s">
        <v>22</v>
      </c>
    </row>
    <row r="33" spans="1:11" ht="10.5" customHeight="1">
      <c r="A33" s="337"/>
      <c r="B33" s="7" t="s">
        <v>71</v>
      </c>
      <c r="C33" s="21">
        <v>27</v>
      </c>
      <c r="D33" s="22">
        <v>2505</v>
      </c>
      <c r="E33" s="22">
        <v>2671</v>
      </c>
      <c r="F33" s="22">
        <v>162</v>
      </c>
      <c r="G33" s="22">
        <v>381</v>
      </c>
      <c r="H33" s="22">
        <v>489</v>
      </c>
      <c r="I33" s="22">
        <v>524</v>
      </c>
      <c r="J33" s="22">
        <v>576</v>
      </c>
      <c r="K33" s="22">
        <v>539</v>
      </c>
    </row>
    <row r="34" spans="1:11" ht="10.5" customHeight="1">
      <c r="A34" s="336" t="s">
        <v>74</v>
      </c>
      <c r="B34" s="7" t="s">
        <v>72</v>
      </c>
      <c r="C34" s="28" t="s">
        <v>22</v>
      </c>
      <c r="D34" s="27" t="s">
        <v>22</v>
      </c>
      <c r="E34" s="27" t="s">
        <v>22</v>
      </c>
      <c r="F34" s="27" t="s">
        <v>22</v>
      </c>
      <c r="G34" s="27" t="s">
        <v>22</v>
      </c>
      <c r="H34" s="27" t="s">
        <v>22</v>
      </c>
      <c r="I34" s="27" t="s">
        <v>22</v>
      </c>
      <c r="J34" s="27" t="s">
        <v>22</v>
      </c>
      <c r="K34" s="27" t="s">
        <v>22</v>
      </c>
    </row>
    <row r="35" spans="1:11" ht="10.5" customHeight="1">
      <c r="A35" s="337"/>
      <c r="B35" s="7" t="s">
        <v>71</v>
      </c>
      <c r="C35" s="21">
        <v>22</v>
      </c>
      <c r="D35" s="22">
        <v>2220</v>
      </c>
      <c r="E35" s="22">
        <v>2307</v>
      </c>
      <c r="F35" s="22">
        <v>156</v>
      </c>
      <c r="G35" s="22">
        <v>312</v>
      </c>
      <c r="H35" s="22">
        <v>429</v>
      </c>
      <c r="I35" s="22">
        <v>451</v>
      </c>
      <c r="J35" s="22">
        <v>508</v>
      </c>
      <c r="K35" s="22">
        <v>451</v>
      </c>
    </row>
    <row r="36" spans="1:11" ht="10.5" customHeight="1">
      <c r="A36" s="336" t="s">
        <v>13</v>
      </c>
      <c r="B36" s="7" t="s">
        <v>72</v>
      </c>
      <c r="C36" s="28" t="s">
        <v>22</v>
      </c>
      <c r="D36" s="27" t="s">
        <v>22</v>
      </c>
      <c r="E36" s="27" t="s">
        <v>22</v>
      </c>
      <c r="F36" s="27" t="s">
        <v>22</v>
      </c>
      <c r="G36" s="27" t="s">
        <v>22</v>
      </c>
      <c r="H36" s="27" t="s">
        <v>22</v>
      </c>
      <c r="I36" s="27" t="s">
        <v>22</v>
      </c>
      <c r="J36" s="27" t="s">
        <v>22</v>
      </c>
      <c r="K36" s="27" t="s">
        <v>22</v>
      </c>
    </row>
    <row r="37" spans="1:11" ht="10.5" customHeight="1">
      <c r="A37" s="360"/>
      <c r="B37" s="7" t="s">
        <v>71</v>
      </c>
      <c r="C37" s="21">
        <v>7</v>
      </c>
      <c r="D37" s="22">
        <v>870</v>
      </c>
      <c r="E37" s="22">
        <v>907</v>
      </c>
      <c r="F37" s="22">
        <v>51</v>
      </c>
      <c r="G37" s="22">
        <v>115</v>
      </c>
      <c r="H37" s="22">
        <v>163</v>
      </c>
      <c r="I37" s="22">
        <v>177</v>
      </c>
      <c r="J37" s="22">
        <v>207</v>
      </c>
      <c r="K37" s="22">
        <v>194</v>
      </c>
    </row>
    <row r="38" spans="1:11" ht="10.5" customHeight="1">
      <c r="A38" s="336" t="s">
        <v>73</v>
      </c>
      <c r="B38" s="7" t="s">
        <v>72</v>
      </c>
      <c r="C38" s="21">
        <v>4</v>
      </c>
      <c r="D38" s="22">
        <v>480</v>
      </c>
      <c r="E38" s="22">
        <v>466</v>
      </c>
      <c r="F38" s="22">
        <v>29</v>
      </c>
      <c r="G38" s="22">
        <v>65</v>
      </c>
      <c r="H38" s="22">
        <v>78</v>
      </c>
      <c r="I38" s="22">
        <v>90</v>
      </c>
      <c r="J38" s="22">
        <v>97</v>
      </c>
      <c r="K38" s="22">
        <v>107</v>
      </c>
    </row>
    <row r="39" spans="1:11" ht="10.5" customHeight="1">
      <c r="A39" s="337"/>
      <c r="B39" s="7" t="s">
        <v>71</v>
      </c>
      <c r="C39" s="21">
        <v>47</v>
      </c>
      <c r="D39" s="22">
        <v>5320</v>
      </c>
      <c r="E39" s="22">
        <v>5723</v>
      </c>
      <c r="F39" s="22">
        <v>264</v>
      </c>
      <c r="G39" s="22">
        <v>626</v>
      </c>
      <c r="H39" s="22">
        <v>996</v>
      </c>
      <c r="I39" s="22">
        <v>1237</v>
      </c>
      <c r="J39" s="22">
        <v>1297</v>
      </c>
      <c r="K39" s="22">
        <v>1303</v>
      </c>
    </row>
    <row r="40" spans="1:11" ht="10.5" customHeight="1">
      <c r="A40" s="336" t="s">
        <v>17</v>
      </c>
      <c r="B40" s="7" t="s">
        <v>72</v>
      </c>
      <c r="C40" s="21">
        <v>1</v>
      </c>
      <c r="D40" s="22">
        <v>60</v>
      </c>
      <c r="E40" s="22">
        <v>62</v>
      </c>
      <c r="F40" s="22">
        <v>3</v>
      </c>
      <c r="G40" s="22">
        <v>11</v>
      </c>
      <c r="H40" s="22">
        <v>9</v>
      </c>
      <c r="I40" s="22">
        <v>13</v>
      </c>
      <c r="J40" s="22">
        <v>11</v>
      </c>
      <c r="K40" s="22">
        <v>15</v>
      </c>
    </row>
    <row r="41" spans="1:11" ht="10.5" customHeight="1">
      <c r="A41" s="360"/>
      <c r="B41" s="7" t="s">
        <v>71</v>
      </c>
      <c r="C41" s="21">
        <v>5</v>
      </c>
      <c r="D41" s="22">
        <v>540</v>
      </c>
      <c r="E41" s="22">
        <v>596</v>
      </c>
      <c r="F41" s="22">
        <v>24</v>
      </c>
      <c r="G41" s="22">
        <v>47</v>
      </c>
      <c r="H41" s="22">
        <v>99</v>
      </c>
      <c r="I41" s="22">
        <v>142</v>
      </c>
      <c r="J41" s="22">
        <v>150</v>
      </c>
      <c r="K41" s="22">
        <v>134</v>
      </c>
    </row>
    <row r="42" spans="1:11" ht="10.5" customHeight="1">
      <c r="A42" s="336" t="s">
        <v>20</v>
      </c>
      <c r="B42" s="7" t="s">
        <v>72</v>
      </c>
      <c r="C42" s="21">
        <v>1</v>
      </c>
      <c r="D42" s="22">
        <v>120</v>
      </c>
      <c r="E42" s="22">
        <v>102</v>
      </c>
      <c r="F42" s="22">
        <v>9</v>
      </c>
      <c r="G42" s="22">
        <v>8</v>
      </c>
      <c r="H42" s="22">
        <v>23</v>
      </c>
      <c r="I42" s="22">
        <v>17</v>
      </c>
      <c r="J42" s="22">
        <v>21</v>
      </c>
      <c r="K42" s="22">
        <v>24</v>
      </c>
    </row>
    <row r="43" spans="1:11" ht="10.5" customHeight="1">
      <c r="A43" s="361"/>
      <c r="B43" s="26" t="s">
        <v>71</v>
      </c>
      <c r="C43" s="23">
        <v>16</v>
      </c>
      <c r="D43" s="24">
        <v>1770</v>
      </c>
      <c r="E43" s="24">
        <v>1856</v>
      </c>
      <c r="F43" s="24">
        <v>90</v>
      </c>
      <c r="G43" s="24">
        <v>232</v>
      </c>
      <c r="H43" s="24">
        <v>312</v>
      </c>
      <c r="I43" s="24">
        <v>375</v>
      </c>
      <c r="J43" s="24">
        <v>419</v>
      </c>
      <c r="K43" s="24">
        <v>428</v>
      </c>
    </row>
    <row r="44" spans="1:11" ht="10.5" customHeight="1">
      <c r="A44" s="5" t="s">
        <v>70</v>
      </c>
      <c r="C44" s="8"/>
      <c r="D44" s="8"/>
      <c r="E44" s="8"/>
      <c r="F44" s="8"/>
      <c r="G44" s="8"/>
      <c r="H44" s="8"/>
      <c r="I44" s="8"/>
      <c r="J44" s="8"/>
      <c r="K44" s="8"/>
    </row>
  </sheetData>
  <mergeCells count="19">
    <mergeCell ref="D6:D7"/>
    <mergeCell ref="E6:K6"/>
    <mergeCell ref="A6:B7"/>
    <mergeCell ref="A12:A14"/>
    <mergeCell ref="A18:A19"/>
    <mergeCell ref="A20:A21"/>
    <mergeCell ref="A22:A23"/>
    <mergeCell ref="A24:A25"/>
    <mergeCell ref="A16:A17"/>
    <mergeCell ref="C6:C7"/>
    <mergeCell ref="A26:A27"/>
    <mergeCell ref="A38:A39"/>
    <mergeCell ref="A40:A41"/>
    <mergeCell ref="A42:A43"/>
    <mergeCell ref="A28:A29"/>
    <mergeCell ref="A30:A31"/>
    <mergeCell ref="A32:A33"/>
    <mergeCell ref="A34:A35"/>
    <mergeCell ref="A36:A3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K44"/>
  <sheetViews>
    <sheetView workbookViewId="0"/>
  </sheetViews>
  <sheetFormatPr defaultRowHeight="10.5" customHeight="1"/>
  <cols>
    <col min="1" max="1" width="14.140625" style="2" customWidth="1"/>
    <col min="2" max="2" width="5.7109375" style="2" customWidth="1"/>
    <col min="3" max="3" width="7" style="2" customWidth="1"/>
    <col min="4" max="5" width="10.140625" style="2" customWidth="1"/>
    <col min="6" max="11" width="9.42578125" style="2" customWidth="1"/>
    <col min="12" max="16384" width="9.140625" style="2"/>
  </cols>
  <sheetData>
    <row r="1" spans="1:11" s="4" customFormat="1" ht="13.5" customHeight="1">
      <c r="A1" s="29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0.5" customHeight="1">
      <c r="A3" s="5" t="s">
        <v>41</v>
      </c>
    </row>
    <row r="4" spans="1:11" ht="10.5" customHeight="1">
      <c r="A4" s="1"/>
    </row>
    <row r="5" spans="1:11" ht="10.5" customHeight="1">
      <c r="A5" s="10"/>
      <c r="B5" s="10"/>
      <c r="C5" s="3"/>
      <c r="D5" s="3"/>
      <c r="E5" s="3"/>
      <c r="F5" s="3"/>
      <c r="G5" s="3"/>
      <c r="H5" s="3"/>
      <c r="I5" s="3"/>
      <c r="J5" s="3"/>
      <c r="K5" s="20" t="s">
        <v>68</v>
      </c>
    </row>
    <row r="6" spans="1:11" ht="10.5" customHeight="1">
      <c r="A6" s="365" t="s">
        <v>67</v>
      </c>
      <c r="B6" s="366"/>
      <c r="C6" s="340" t="s">
        <v>66</v>
      </c>
      <c r="D6" s="340" t="s">
        <v>65</v>
      </c>
      <c r="E6" s="363" t="s">
        <v>64</v>
      </c>
      <c r="F6" s="364"/>
      <c r="G6" s="364"/>
      <c r="H6" s="364"/>
      <c r="I6" s="364"/>
      <c r="J6" s="364"/>
      <c r="K6" s="364"/>
    </row>
    <row r="7" spans="1:11" ht="10.5" customHeight="1">
      <c r="A7" s="361"/>
      <c r="B7" s="367"/>
      <c r="C7" s="362"/>
      <c r="D7" s="362"/>
      <c r="E7" s="34" t="s">
        <v>58</v>
      </c>
      <c r="F7" s="18" t="s">
        <v>63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</row>
    <row r="8" spans="1:11" ht="10.5" customHeight="1">
      <c r="A8" s="25" t="s">
        <v>62</v>
      </c>
      <c r="B8" s="1"/>
      <c r="C8" s="11">
        <v>251</v>
      </c>
      <c r="D8" s="9">
        <v>23685</v>
      </c>
      <c r="E8" s="9">
        <v>22507</v>
      </c>
      <c r="F8" s="9">
        <v>1374</v>
      </c>
      <c r="G8" s="9">
        <v>2956</v>
      </c>
      <c r="H8" s="9">
        <v>4149</v>
      </c>
      <c r="I8" s="9">
        <v>4635</v>
      </c>
      <c r="J8" s="9">
        <v>4907</v>
      </c>
      <c r="K8" s="9">
        <v>4486</v>
      </c>
    </row>
    <row r="9" spans="1:11" ht="10.5" customHeight="1">
      <c r="A9" s="19" t="s">
        <v>61</v>
      </c>
      <c r="B9" s="1"/>
      <c r="C9" s="11">
        <v>251</v>
      </c>
      <c r="D9" s="9">
        <v>23685</v>
      </c>
      <c r="E9" s="9">
        <v>23176</v>
      </c>
      <c r="F9" s="9">
        <v>1474</v>
      </c>
      <c r="G9" s="9">
        <v>3115</v>
      </c>
      <c r="H9" s="9">
        <v>3979</v>
      </c>
      <c r="I9" s="9">
        <v>4966</v>
      </c>
      <c r="J9" s="9">
        <v>4774</v>
      </c>
      <c r="K9" s="9">
        <v>4868</v>
      </c>
    </row>
    <row r="10" spans="1:11" ht="10.5" customHeight="1">
      <c r="A10" s="19" t="s">
        <v>11</v>
      </c>
      <c r="B10" s="1"/>
      <c r="C10" s="11">
        <v>251</v>
      </c>
      <c r="D10" s="9">
        <v>23790</v>
      </c>
      <c r="E10" s="9">
        <v>23505</v>
      </c>
      <c r="F10" s="9">
        <v>1430</v>
      </c>
      <c r="G10" s="9">
        <v>3174</v>
      </c>
      <c r="H10" s="9">
        <v>4246</v>
      </c>
      <c r="I10" s="9">
        <v>4849</v>
      </c>
      <c r="J10" s="9">
        <v>5055</v>
      </c>
      <c r="K10" s="9">
        <v>4751</v>
      </c>
    </row>
    <row r="11" spans="1:11" ht="10.5" customHeight="1">
      <c r="A11" s="19" t="s">
        <v>60</v>
      </c>
      <c r="B11" s="1"/>
      <c r="C11" s="11">
        <v>249</v>
      </c>
      <c r="D11" s="9">
        <v>23760</v>
      </c>
      <c r="E11" s="9">
        <v>24394</v>
      </c>
      <c r="F11" s="9">
        <v>1510</v>
      </c>
      <c r="G11" s="9">
        <v>3290</v>
      </c>
      <c r="H11" s="9">
        <v>4379</v>
      </c>
      <c r="I11" s="9">
        <v>5099</v>
      </c>
      <c r="J11" s="9">
        <v>5034</v>
      </c>
      <c r="K11" s="9">
        <v>5082</v>
      </c>
    </row>
    <row r="12" spans="1:11" s="16" customFormat="1" ht="10.5" customHeight="1">
      <c r="A12" s="368" t="s">
        <v>59</v>
      </c>
      <c r="B12" s="13" t="s">
        <v>58</v>
      </c>
      <c r="C12" s="14">
        <v>249</v>
      </c>
      <c r="D12" s="15">
        <v>23775</v>
      </c>
      <c r="E12" s="15">
        <v>24817</v>
      </c>
      <c r="F12" s="15">
        <v>1513</v>
      </c>
      <c r="G12" s="15">
        <v>3337</v>
      </c>
      <c r="H12" s="15">
        <v>4353</v>
      </c>
      <c r="I12" s="15">
        <v>5234</v>
      </c>
      <c r="J12" s="15">
        <v>5294</v>
      </c>
      <c r="K12" s="15">
        <v>5086</v>
      </c>
    </row>
    <row r="13" spans="1:11" s="16" customFormat="1" ht="10.5" customHeight="1">
      <c r="A13" s="369"/>
      <c r="B13" s="13" t="s">
        <v>46</v>
      </c>
      <c r="C13" s="14">
        <v>28</v>
      </c>
      <c r="D13" s="15">
        <v>2365</v>
      </c>
      <c r="E13" s="15">
        <v>1880</v>
      </c>
      <c r="F13" s="12">
        <v>143</v>
      </c>
      <c r="G13" s="12">
        <v>313</v>
      </c>
      <c r="H13" s="12">
        <v>336</v>
      </c>
      <c r="I13" s="12">
        <v>372</v>
      </c>
      <c r="J13" s="12">
        <v>375</v>
      </c>
      <c r="K13" s="12">
        <v>341</v>
      </c>
    </row>
    <row r="14" spans="1:11" s="16" customFormat="1" ht="10.5" customHeight="1">
      <c r="A14" s="369"/>
      <c r="B14" s="17" t="s">
        <v>45</v>
      </c>
      <c r="C14" s="14">
        <v>221</v>
      </c>
      <c r="D14" s="15">
        <v>21410</v>
      </c>
      <c r="E14" s="15">
        <v>22937</v>
      </c>
      <c r="F14" s="15">
        <v>1370</v>
      </c>
      <c r="G14" s="15">
        <v>3024</v>
      </c>
      <c r="H14" s="15">
        <v>4017</v>
      </c>
      <c r="I14" s="15">
        <v>4862</v>
      </c>
      <c r="J14" s="15">
        <v>4919</v>
      </c>
      <c r="K14" s="15">
        <v>4745</v>
      </c>
    </row>
    <row r="15" spans="1:11" ht="10.5" customHeight="1">
      <c r="A15" s="5"/>
      <c r="B15" s="6"/>
      <c r="C15" s="11"/>
      <c r="D15" s="9"/>
      <c r="E15" s="9"/>
      <c r="F15" s="9"/>
      <c r="G15" s="9"/>
      <c r="H15" s="9"/>
      <c r="I15" s="9"/>
      <c r="J15" s="9"/>
      <c r="K15" s="9"/>
    </row>
    <row r="16" spans="1:11" ht="10.5" customHeight="1">
      <c r="A16" s="336" t="s">
        <v>57</v>
      </c>
      <c r="B16" s="7" t="s">
        <v>46</v>
      </c>
      <c r="C16" s="21">
        <v>3</v>
      </c>
      <c r="D16" s="22">
        <v>250</v>
      </c>
      <c r="E16" s="22">
        <v>147</v>
      </c>
      <c r="F16" s="22">
        <v>14</v>
      </c>
      <c r="G16" s="22">
        <v>32</v>
      </c>
      <c r="H16" s="22">
        <v>34</v>
      </c>
      <c r="I16" s="22">
        <v>25</v>
      </c>
      <c r="J16" s="22">
        <v>22</v>
      </c>
      <c r="K16" s="22">
        <v>20</v>
      </c>
    </row>
    <row r="17" spans="1:11" ht="10.5" customHeight="1">
      <c r="A17" s="360"/>
      <c r="B17" s="7" t="s">
        <v>45</v>
      </c>
      <c r="C17" s="21">
        <v>18</v>
      </c>
      <c r="D17" s="22">
        <v>1755</v>
      </c>
      <c r="E17" s="22">
        <v>1944</v>
      </c>
      <c r="F17" s="22">
        <v>117</v>
      </c>
      <c r="G17" s="22">
        <v>244</v>
      </c>
      <c r="H17" s="22">
        <v>312</v>
      </c>
      <c r="I17" s="22">
        <v>417</v>
      </c>
      <c r="J17" s="22">
        <v>430</v>
      </c>
      <c r="K17" s="22">
        <v>424</v>
      </c>
    </row>
    <row r="18" spans="1:11" ht="10.5" customHeight="1">
      <c r="A18" s="336" t="s">
        <v>56</v>
      </c>
      <c r="B18" s="7" t="s">
        <v>46</v>
      </c>
      <c r="C18" s="21">
        <v>2</v>
      </c>
      <c r="D18" s="22">
        <v>150</v>
      </c>
      <c r="E18" s="22">
        <v>150</v>
      </c>
      <c r="F18" s="22">
        <v>15</v>
      </c>
      <c r="G18" s="22">
        <v>35</v>
      </c>
      <c r="H18" s="22">
        <v>36</v>
      </c>
      <c r="I18" s="22">
        <v>23</v>
      </c>
      <c r="J18" s="22">
        <v>22</v>
      </c>
      <c r="K18" s="22">
        <v>19</v>
      </c>
    </row>
    <row r="19" spans="1:11" ht="10.5" customHeight="1">
      <c r="A19" s="360"/>
      <c r="B19" s="7" t="s">
        <v>45</v>
      </c>
      <c r="C19" s="21">
        <v>11</v>
      </c>
      <c r="D19" s="22">
        <v>1060</v>
      </c>
      <c r="E19" s="22">
        <v>1176</v>
      </c>
      <c r="F19" s="22">
        <v>96</v>
      </c>
      <c r="G19" s="22">
        <v>174</v>
      </c>
      <c r="H19" s="22">
        <v>212</v>
      </c>
      <c r="I19" s="22">
        <v>224</v>
      </c>
      <c r="J19" s="22">
        <v>237</v>
      </c>
      <c r="K19" s="22">
        <v>233</v>
      </c>
    </row>
    <row r="20" spans="1:11" ht="10.5" customHeight="1">
      <c r="A20" s="336" t="s">
        <v>55</v>
      </c>
      <c r="B20" s="7" t="s">
        <v>46</v>
      </c>
      <c r="C20" s="21">
        <v>5</v>
      </c>
      <c r="D20" s="22">
        <v>425</v>
      </c>
      <c r="E20" s="22">
        <v>285</v>
      </c>
      <c r="F20" s="22">
        <v>31</v>
      </c>
      <c r="G20" s="22">
        <v>41</v>
      </c>
      <c r="H20" s="22">
        <v>46</v>
      </c>
      <c r="I20" s="22">
        <v>59</v>
      </c>
      <c r="J20" s="22">
        <v>59</v>
      </c>
      <c r="K20" s="22">
        <v>49</v>
      </c>
    </row>
    <row r="21" spans="1:11" ht="10.5" customHeight="1">
      <c r="A21" s="360"/>
      <c r="B21" s="7" t="s">
        <v>45</v>
      </c>
      <c r="C21" s="21">
        <v>26</v>
      </c>
      <c r="D21" s="22">
        <v>1935</v>
      </c>
      <c r="E21" s="22">
        <v>2095</v>
      </c>
      <c r="F21" s="22">
        <v>170</v>
      </c>
      <c r="G21" s="22">
        <v>293</v>
      </c>
      <c r="H21" s="22">
        <v>376</v>
      </c>
      <c r="I21" s="22">
        <v>428</v>
      </c>
      <c r="J21" s="22">
        <v>440</v>
      </c>
      <c r="K21" s="22">
        <v>388</v>
      </c>
    </row>
    <row r="22" spans="1:11" ht="10.5" customHeight="1">
      <c r="A22" s="336" t="s">
        <v>54</v>
      </c>
      <c r="B22" s="7" t="s">
        <v>46</v>
      </c>
      <c r="C22" s="21">
        <v>3</v>
      </c>
      <c r="D22" s="22">
        <v>210</v>
      </c>
      <c r="E22" s="22">
        <v>218</v>
      </c>
      <c r="F22" s="22">
        <v>24</v>
      </c>
      <c r="G22" s="22">
        <v>43</v>
      </c>
      <c r="H22" s="22">
        <v>51</v>
      </c>
      <c r="I22" s="22">
        <v>31</v>
      </c>
      <c r="J22" s="22">
        <v>35</v>
      </c>
      <c r="K22" s="22">
        <v>34</v>
      </c>
    </row>
    <row r="23" spans="1:11" ht="10.5" customHeight="1">
      <c r="A23" s="337"/>
      <c r="B23" s="7" t="s">
        <v>45</v>
      </c>
      <c r="C23" s="21">
        <v>11</v>
      </c>
      <c r="D23" s="22">
        <v>1200</v>
      </c>
      <c r="E23" s="22">
        <v>1239</v>
      </c>
      <c r="F23" s="22">
        <v>75</v>
      </c>
      <c r="G23" s="22">
        <v>166</v>
      </c>
      <c r="H23" s="22">
        <v>217</v>
      </c>
      <c r="I23" s="22">
        <v>248</v>
      </c>
      <c r="J23" s="22">
        <v>274</v>
      </c>
      <c r="K23" s="22">
        <v>259</v>
      </c>
    </row>
    <row r="24" spans="1:11" ht="10.5" customHeight="1">
      <c r="A24" s="336" t="s">
        <v>53</v>
      </c>
      <c r="B24" s="7" t="s">
        <v>46</v>
      </c>
      <c r="C24" s="21">
        <v>2</v>
      </c>
      <c r="D24" s="22">
        <v>120</v>
      </c>
      <c r="E24" s="22">
        <v>64</v>
      </c>
      <c r="F24" s="22">
        <v>4</v>
      </c>
      <c r="G24" s="22">
        <v>13</v>
      </c>
      <c r="H24" s="22">
        <v>18</v>
      </c>
      <c r="I24" s="22">
        <v>11</v>
      </c>
      <c r="J24" s="22">
        <v>12</v>
      </c>
      <c r="K24" s="22">
        <v>6</v>
      </c>
    </row>
    <row r="25" spans="1:11" ht="10.5" customHeight="1">
      <c r="A25" s="337"/>
      <c r="B25" s="7" t="s">
        <v>45</v>
      </c>
      <c r="C25" s="21">
        <v>8</v>
      </c>
      <c r="D25" s="22">
        <v>675</v>
      </c>
      <c r="E25" s="22">
        <v>692</v>
      </c>
      <c r="F25" s="22">
        <v>36</v>
      </c>
      <c r="G25" s="22">
        <v>102</v>
      </c>
      <c r="H25" s="22">
        <v>128</v>
      </c>
      <c r="I25" s="22">
        <v>143</v>
      </c>
      <c r="J25" s="22">
        <v>148</v>
      </c>
      <c r="K25" s="22">
        <v>135</v>
      </c>
    </row>
    <row r="26" spans="1:11" ht="10.5" customHeight="1">
      <c r="A26" s="336" t="s">
        <v>52</v>
      </c>
      <c r="B26" s="7" t="s">
        <v>46</v>
      </c>
      <c r="C26" s="21">
        <v>1</v>
      </c>
      <c r="D26" s="22">
        <v>120</v>
      </c>
      <c r="E26" s="22">
        <v>90</v>
      </c>
      <c r="F26" s="27" t="s">
        <v>22</v>
      </c>
      <c r="G26" s="27" t="s">
        <v>22</v>
      </c>
      <c r="H26" s="27" t="s">
        <v>22</v>
      </c>
      <c r="I26" s="22">
        <v>26</v>
      </c>
      <c r="J26" s="22">
        <v>31</v>
      </c>
      <c r="K26" s="22">
        <v>33</v>
      </c>
    </row>
    <row r="27" spans="1:11" ht="10.5" customHeight="1">
      <c r="A27" s="337"/>
      <c r="B27" s="7" t="s">
        <v>45</v>
      </c>
      <c r="C27" s="21">
        <v>19</v>
      </c>
      <c r="D27" s="22">
        <v>2340</v>
      </c>
      <c r="E27" s="22">
        <v>2571</v>
      </c>
      <c r="F27" s="22">
        <v>142</v>
      </c>
      <c r="G27" s="22">
        <v>335</v>
      </c>
      <c r="H27" s="22">
        <v>491</v>
      </c>
      <c r="I27" s="22">
        <v>550</v>
      </c>
      <c r="J27" s="22">
        <v>544</v>
      </c>
      <c r="K27" s="22">
        <v>509</v>
      </c>
    </row>
    <row r="28" spans="1:11" ht="10.5" customHeight="1">
      <c r="A28" s="336" t="s">
        <v>51</v>
      </c>
      <c r="B28" s="7" t="s">
        <v>46</v>
      </c>
      <c r="C28" s="21">
        <v>2</v>
      </c>
      <c r="D28" s="22">
        <v>170</v>
      </c>
      <c r="E28" s="22">
        <v>73</v>
      </c>
      <c r="F28" s="22">
        <v>5</v>
      </c>
      <c r="G28" s="22">
        <v>14</v>
      </c>
      <c r="H28" s="22">
        <v>9</v>
      </c>
      <c r="I28" s="22">
        <v>13</v>
      </c>
      <c r="J28" s="22">
        <v>10</v>
      </c>
      <c r="K28" s="22">
        <v>22</v>
      </c>
    </row>
    <row r="29" spans="1:11" ht="10.5" customHeight="1">
      <c r="A29" s="337"/>
      <c r="B29" s="7" t="s">
        <v>45</v>
      </c>
      <c r="C29" s="21">
        <v>8</v>
      </c>
      <c r="D29" s="22">
        <v>690</v>
      </c>
      <c r="E29" s="22">
        <v>727</v>
      </c>
      <c r="F29" s="22">
        <v>51</v>
      </c>
      <c r="G29" s="22">
        <v>105</v>
      </c>
      <c r="H29" s="22">
        <v>125</v>
      </c>
      <c r="I29" s="22">
        <v>155</v>
      </c>
      <c r="J29" s="22">
        <v>151</v>
      </c>
      <c r="K29" s="22">
        <v>140</v>
      </c>
    </row>
    <row r="30" spans="1:11" ht="10.5" customHeight="1">
      <c r="A30" s="336" t="s">
        <v>50</v>
      </c>
      <c r="B30" s="7" t="s">
        <v>46</v>
      </c>
      <c r="C30" s="21">
        <v>6</v>
      </c>
      <c r="D30" s="22">
        <v>440</v>
      </c>
      <c r="E30" s="22">
        <v>391</v>
      </c>
      <c r="F30" s="22">
        <v>24</v>
      </c>
      <c r="G30" s="22">
        <v>68</v>
      </c>
      <c r="H30" s="22">
        <v>64</v>
      </c>
      <c r="I30" s="22">
        <v>90</v>
      </c>
      <c r="J30" s="22">
        <v>75</v>
      </c>
      <c r="K30" s="22">
        <v>70</v>
      </c>
    </row>
    <row r="31" spans="1:11" ht="10.5" customHeight="1">
      <c r="A31" s="337"/>
      <c r="B31" s="7" t="s">
        <v>45</v>
      </c>
      <c r="C31" s="21">
        <v>25</v>
      </c>
      <c r="D31" s="22">
        <v>1815</v>
      </c>
      <c r="E31" s="22">
        <v>1883</v>
      </c>
      <c r="F31" s="22">
        <v>128</v>
      </c>
      <c r="G31" s="22">
        <v>265</v>
      </c>
      <c r="H31" s="22">
        <v>333</v>
      </c>
      <c r="I31" s="22">
        <v>410</v>
      </c>
      <c r="J31" s="22">
        <v>386</v>
      </c>
      <c r="K31" s="22">
        <v>361</v>
      </c>
    </row>
    <row r="32" spans="1:11" ht="10.5" customHeight="1">
      <c r="A32" s="336" t="s">
        <v>49</v>
      </c>
      <c r="B32" s="7" t="s">
        <v>46</v>
      </c>
      <c r="C32" s="28" t="s">
        <v>22</v>
      </c>
      <c r="D32" s="27" t="s">
        <v>22</v>
      </c>
      <c r="E32" s="27" t="s">
        <v>22</v>
      </c>
      <c r="F32" s="27" t="s">
        <v>22</v>
      </c>
      <c r="G32" s="27" t="s">
        <v>22</v>
      </c>
      <c r="H32" s="27" t="s">
        <v>22</v>
      </c>
      <c r="I32" s="27" t="s">
        <v>22</v>
      </c>
      <c r="J32" s="27" t="s">
        <v>22</v>
      </c>
      <c r="K32" s="27" t="s">
        <v>22</v>
      </c>
    </row>
    <row r="33" spans="1:11" ht="10.5" customHeight="1">
      <c r="A33" s="337"/>
      <c r="B33" s="7" t="s">
        <v>45</v>
      </c>
      <c r="C33" s="21">
        <v>27</v>
      </c>
      <c r="D33" s="22">
        <v>2505</v>
      </c>
      <c r="E33" s="22">
        <v>2684</v>
      </c>
      <c r="F33" s="22">
        <v>167</v>
      </c>
      <c r="G33" s="22">
        <v>380</v>
      </c>
      <c r="H33" s="22">
        <v>462</v>
      </c>
      <c r="I33" s="22">
        <v>568</v>
      </c>
      <c r="J33" s="22">
        <v>536</v>
      </c>
      <c r="K33" s="22">
        <v>571</v>
      </c>
    </row>
    <row r="34" spans="1:11" ht="10.5" customHeight="1">
      <c r="A34" s="336" t="s">
        <v>48</v>
      </c>
      <c r="B34" s="7" t="s">
        <v>46</v>
      </c>
      <c r="C34" s="28" t="s">
        <v>22</v>
      </c>
      <c r="D34" s="27" t="s">
        <v>22</v>
      </c>
      <c r="E34" s="27" t="s">
        <v>22</v>
      </c>
      <c r="F34" s="27" t="s">
        <v>22</v>
      </c>
      <c r="G34" s="27" t="s">
        <v>22</v>
      </c>
      <c r="H34" s="27" t="s">
        <v>22</v>
      </c>
      <c r="I34" s="27" t="s">
        <v>22</v>
      </c>
      <c r="J34" s="27" t="s">
        <v>22</v>
      </c>
      <c r="K34" s="27" t="s">
        <v>22</v>
      </c>
    </row>
    <row r="35" spans="1:11" ht="10.5" customHeight="1">
      <c r="A35" s="337"/>
      <c r="B35" s="7" t="s">
        <v>45</v>
      </c>
      <c r="C35" s="21">
        <v>21</v>
      </c>
      <c r="D35" s="22">
        <v>2130</v>
      </c>
      <c r="E35" s="22">
        <v>2216</v>
      </c>
      <c r="F35" s="22">
        <v>157</v>
      </c>
      <c r="G35" s="22">
        <v>301</v>
      </c>
      <c r="H35" s="22">
        <v>374</v>
      </c>
      <c r="I35" s="22">
        <v>480</v>
      </c>
      <c r="J35" s="22">
        <v>454</v>
      </c>
      <c r="K35" s="22">
        <v>450</v>
      </c>
    </row>
    <row r="36" spans="1:11" ht="10.5" customHeight="1">
      <c r="A36" s="336" t="s">
        <v>13</v>
      </c>
      <c r="B36" s="7" t="s">
        <v>46</v>
      </c>
      <c r="C36" s="28" t="s">
        <v>22</v>
      </c>
      <c r="D36" s="27" t="s">
        <v>22</v>
      </c>
      <c r="E36" s="27" t="s">
        <v>22</v>
      </c>
      <c r="F36" s="27" t="s">
        <v>22</v>
      </c>
      <c r="G36" s="27" t="s">
        <v>22</v>
      </c>
      <c r="H36" s="27" t="s">
        <v>22</v>
      </c>
      <c r="I36" s="27" t="s">
        <v>22</v>
      </c>
      <c r="J36" s="27" t="s">
        <v>22</v>
      </c>
      <c r="K36" s="27" t="s">
        <v>22</v>
      </c>
    </row>
    <row r="37" spans="1:11" ht="10.5" customHeight="1">
      <c r="A37" s="360"/>
      <c r="B37" s="7" t="s">
        <v>45</v>
      </c>
      <c r="C37" s="21">
        <v>7</v>
      </c>
      <c r="D37" s="22">
        <v>870</v>
      </c>
      <c r="E37" s="22">
        <v>904</v>
      </c>
      <c r="F37" s="22">
        <v>51</v>
      </c>
      <c r="G37" s="22">
        <v>123</v>
      </c>
      <c r="H37" s="22">
        <v>155</v>
      </c>
      <c r="I37" s="22">
        <v>199</v>
      </c>
      <c r="J37" s="22">
        <v>197</v>
      </c>
      <c r="K37" s="22">
        <v>179</v>
      </c>
    </row>
    <row r="38" spans="1:11" ht="10.5" customHeight="1">
      <c r="A38" s="336" t="s">
        <v>47</v>
      </c>
      <c r="B38" s="7" t="s">
        <v>46</v>
      </c>
      <c r="C38" s="21">
        <v>4</v>
      </c>
      <c r="D38" s="22">
        <v>480</v>
      </c>
      <c r="E38" s="22">
        <v>462</v>
      </c>
      <c r="F38" s="22">
        <v>26</v>
      </c>
      <c r="G38" s="22">
        <v>67</v>
      </c>
      <c r="H38" s="22">
        <v>78</v>
      </c>
      <c r="I38" s="22">
        <v>94</v>
      </c>
      <c r="J38" s="22">
        <v>109</v>
      </c>
      <c r="K38" s="22">
        <v>88</v>
      </c>
    </row>
    <row r="39" spans="1:11" ht="10.5" customHeight="1">
      <c r="A39" s="337"/>
      <c r="B39" s="7" t="s">
        <v>45</v>
      </c>
      <c r="C39" s="21">
        <v>47</v>
      </c>
      <c r="D39" s="22">
        <v>5305</v>
      </c>
      <c r="E39" s="22">
        <v>5710</v>
      </c>
      <c r="F39" s="22">
        <v>231</v>
      </c>
      <c r="G39" s="22">
        <v>659</v>
      </c>
      <c r="H39" s="22">
        <v>987</v>
      </c>
      <c r="I39" s="22">
        <v>1239</v>
      </c>
      <c r="J39" s="22">
        <v>1319</v>
      </c>
      <c r="K39" s="22">
        <v>1275</v>
      </c>
    </row>
    <row r="40" spans="1:11" ht="10.5" customHeight="1">
      <c r="A40" s="336" t="s">
        <v>17</v>
      </c>
      <c r="B40" s="7" t="s">
        <v>46</v>
      </c>
      <c r="C40" s="21">
        <v>1</v>
      </c>
      <c r="D40" s="22">
        <v>60</v>
      </c>
      <c r="E40" s="22">
        <v>65</v>
      </c>
      <c r="F40" s="22">
        <v>4</v>
      </c>
      <c r="G40" s="22">
        <v>10</v>
      </c>
      <c r="H40" s="22">
        <v>13</v>
      </c>
      <c r="I40" s="22">
        <v>11</v>
      </c>
      <c r="J40" s="22">
        <v>16</v>
      </c>
      <c r="K40" s="22">
        <v>11</v>
      </c>
    </row>
    <row r="41" spans="1:11" ht="10.5" customHeight="1">
      <c r="A41" s="360"/>
      <c r="B41" s="7" t="s">
        <v>45</v>
      </c>
      <c r="C41" s="21">
        <v>5</v>
      </c>
      <c r="D41" s="22">
        <v>540</v>
      </c>
      <c r="E41" s="22">
        <v>600</v>
      </c>
      <c r="F41" s="22">
        <v>19</v>
      </c>
      <c r="G41" s="22">
        <v>58</v>
      </c>
      <c r="H41" s="22">
        <v>108</v>
      </c>
      <c r="I41" s="22">
        <v>145</v>
      </c>
      <c r="J41" s="22">
        <v>139</v>
      </c>
      <c r="K41" s="22">
        <v>131</v>
      </c>
    </row>
    <row r="42" spans="1:11" ht="10.5" customHeight="1">
      <c r="A42" s="336" t="s">
        <v>20</v>
      </c>
      <c r="B42" s="7" t="s">
        <v>44</v>
      </c>
      <c r="C42" s="21">
        <v>1</v>
      </c>
      <c r="D42" s="22">
        <v>120</v>
      </c>
      <c r="E42" s="22">
        <v>99</v>
      </c>
      <c r="F42" s="22">
        <v>4</v>
      </c>
      <c r="G42" s="22">
        <v>19</v>
      </c>
      <c r="H42" s="22">
        <v>14</v>
      </c>
      <c r="I42" s="22">
        <v>21</v>
      </c>
      <c r="J42" s="22">
        <v>23</v>
      </c>
      <c r="K42" s="22">
        <v>18</v>
      </c>
    </row>
    <row r="43" spans="1:11" ht="10.5" customHeight="1">
      <c r="A43" s="361"/>
      <c r="B43" s="26" t="s">
        <v>43</v>
      </c>
      <c r="C43" s="23">
        <v>16</v>
      </c>
      <c r="D43" s="24">
        <v>1770</v>
      </c>
      <c r="E43" s="24">
        <v>1856</v>
      </c>
      <c r="F43" s="24">
        <v>87</v>
      </c>
      <c r="G43" s="24">
        <v>222</v>
      </c>
      <c r="H43" s="24">
        <v>300</v>
      </c>
      <c r="I43" s="24">
        <v>411</v>
      </c>
      <c r="J43" s="24">
        <v>430</v>
      </c>
      <c r="K43" s="24">
        <v>406</v>
      </c>
    </row>
    <row r="44" spans="1:11" ht="10.5" customHeight="1">
      <c r="A44" s="5" t="s">
        <v>42</v>
      </c>
      <c r="C44" s="8"/>
      <c r="D44" s="8"/>
      <c r="E44" s="8"/>
      <c r="F44" s="8"/>
      <c r="G44" s="8"/>
      <c r="H44" s="8"/>
      <c r="I44" s="8"/>
      <c r="J44" s="8"/>
      <c r="K44" s="8"/>
    </row>
  </sheetData>
  <mergeCells count="19">
    <mergeCell ref="A40:A41"/>
    <mergeCell ref="A42:A43"/>
    <mergeCell ref="A28:A29"/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26:A27"/>
    <mergeCell ref="A16:A17"/>
    <mergeCell ref="C6:C7"/>
    <mergeCell ref="D6:D7"/>
    <mergeCell ref="E6:K6"/>
    <mergeCell ref="A6:B7"/>
    <mergeCell ref="A12:A14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K44"/>
  <sheetViews>
    <sheetView workbookViewId="0"/>
  </sheetViews>
  <sheetFormatPr defaultRowHeight="10.5" customHeight="1"/>
  <cols>
    <col min="1" max="1" width="14.140625" style="2" customWidth="1"/>
    <col min="2" max="2" width="5.7109375" style="2" customWidth="1"/>
    <col min="3" max="3" width="7" style="2" customWidth="1"/>
    <col min="4" max="5" width="10.140625" style="2" customWidth="1"/>
    <col min="6" max="11" width="9.42578125" style="2" customWidth="1"/>
    <col min="12" max="16384" width="9.140625" style="2"/>
  </cols>
  <sheetData>
    <row r="1" spans="1:11" s="4" customFormat="1" ht="13.5" customHeight="1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0.5" customHeight="1">
      <c r="A3" s="5" t="s">
        <v>41</v>
      </c>
    </row>
    <row r="4" spans="1:11" ht="10.5" customHeight="1">
      <c r="A4" s="1"/>
    </row>
    <row r="5" spans="1:11" ht="10.5" customHeight="1">
      <c r="A5" s="10"/>
      <c r="B5" s="10"/>
      <c r="C5" s="3"/>
      <c r="D5" s="3"/>
      <c r="E5" s="3"/>
      <c r="F5" s="3"/>
      <c r="G5" s="3"/>
      <c r="H5" s="3"/>
      <c r="I5" s="3"/>
      <c r="J5" s="3"/>
      <c r="K5" s="20" t="s">
        <v>2</v>
      </c>
    </row>
    <row r="6" spans="1:11" ht="10.5" customHeight="1">
      <c r="A6" s="365" t="s">
        <v>35</v>
      </c>
      <c r="B6" s="366"/>
      <c r="C6" s="340" t="s">
        <v>36</v>
      </c>
      <c r="D6" s="340" t="s">
        <v>37</v>
      </c>
      <c r="E6" s="363" t="s">
        <v>38</v>
      </c>
      <c r="F6" s="364"/>
      <c r="G6" s="364"/>
      <c r="H6" s="364"/>
      <c r="I6" s="364"/>
      <c r="J6" s="364"/>
      <c r="K6" s="364"/>
    </row>
    <row r="7" spans="1:11" ht="10.5" customHeight="1">
      <c r="A7" s="361"/>
      <c r="B7" s="367"/>
      <c r="C7" s="362"/>
      <c r="D7" s="362"/>
      <c r="E7" s="34" t="s">
        <v>0</v>
      </c>
      <c r="F7" s="18" t="s">
        <v>39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</row>
    <row r="8" spans="1:11" ht="10.5" customHeight="1">
      <c r="A8" s="25" t="s">
        <v>9</v>
      </c>
      <c r="B8" s="1"/>
      <c r="C8" s="11">
        <v>251</v>
      </c>
      <c r="D8" s="9">
        <v>23700</v>
      </c>
      <c r="E8" s="9">
        <v>22188</v>
      </c>
      <c r="F8" s="9">
        <v>1304</v>
      </c>
      <c r="G8" s="9">
        <v>3072</v>
      </c>
      <c r="H8" s="9">
        <v>3845</v>
      </c>
      <c r="I8" s="9">
        <v>4777</v>
      </c>
      <c r="J8" s="9">
        <v>4563</v>
      </c>
      <c r="K8" s="9">
        <v>4627</v>
      </c>
    </row>
    <row r="9" spans="1:11" ht="10.5" customHeight="1">
      <c r="A9" s="19" t="s">
        <v>40</v>
      </c>
      <c r="B9" s="1"/>
      <c r="C9" s="11">
        <v>251</v>
      </c>
      <c r="D9" s="9">
        <v>23685</v>
      </c>
      <c r="E9" s="9">
        <v>22507</v>
      </c>
      <c r="F9" s="9">
        <v>1374</v>
      </c>
      <c r="G9" s="9">
        <v>2956</v>
      </c>
      <c r="H9" s="9">
        <v>4149</v>
      </c>
      <c r="I9" s="9">
        <v>4635</v>
      </c>
      <c r="J9" s="9">
        <v>4907</v>
      </c>
      <c r="K9" s="9">
        <v>4486</v>
      </c>
    </row>
    <row r="10" spans="1:11" ht="10.5" customHeight="1">
      <c r="A10" s="19" t="s">
        <v>10</v>
      </c>
      <c r="B10" s="1"/>
      <c r="C10" s="11">
        <v>251</v>
      </c>
      <c r="D10" s="9">
        <v>23685</v>
      </c>
      <c r="E10" s="9">
        <v>23176</v>
      </c>
      <c r="F10" s="9">
        <v>1474</v>
      </c>
      <c r="G10" s="9">
        <v>3115</v>
      </c>
      <c r="H10" s="9">
        <v>3979</v>
      </c>
      <c r="I10" s="9">
        <v>4966</v>
      </c>
      <c r="J10" s="9">
        <v>4774</v>
      </c>
      <c r="K10" s="9">
        <v>4868</v>
      </c>
    </row>
    <row r="11" spans="1:11" ht="10.5" customHeight="1">
      <c r="A11" s="19" t="s">
        <v>11</v>
      </c>
      <c r="B11" s="1"/>
      <c r="C11" s="11">
        <v>251</v>
      </c>
      <c r="D11" s="9">
        <v>23790</v>
      </c>
      <c r="E11" s="9">
        <v>23505</v>
      </c>
      <c r="F11" s="9">
        <v>1430</v>
      </c>
      <c r="G11" s="9">
        <v>3174</v>
      </c>
      <c r="H11" s="9">
        <v>4246</v>
      </c>
      <c r="I11" s="9">
        <v>4849</v>
      </c>
      <c r="J11" s="9">
        <v>5055</v>
      </c>
      <c r="K11" s="9">
        <v>4751</v>
      </c>
    </row>
    <row r="12" spans="1:11" s="16" customFormat="1" ht="10.5" customHeight="1">
      <c r="A12" s="368" t="s">
        <v>12</v>
      </c>
      <c r="B12" s="13" t="s">
        <v>0</v>
      </c>
      <c r="C12" s="14">
        <v>249</v>
      </c>
      <c r="D12" s="15">
        <v>23760</v>
      </c>
      <c r="E12" s="15">
        <v>24394</v>
      </c>
      <c r="F12" s="15">
        <v>1510</v>
      </c>
      <c r="G12" s="15">
        <v>3290</v>
      </c>
      <c r="H12" s="15">
        <v>4379</v>
      </c>
      <c r="I12" s="15">
        <v>5099</v>
      </c>
      <c r="J12" s="15">
        <v>5034</v>
      </c>
      <c r="K12" s="15">
        <v>5082</v>
      </c>
    </row>
    <row r="13" spans="1:11" s="16" customFormat="1" ht="10.5" customHeight="1">
      <c r="A13" s="369"/>
      <c r="B13" s="13" t="s">
        <v>1</v>
      </c>
      <c r="C13" s="14">
        <v>28</v>
      </c>
      <c r="D13" s="15">
        <v>2365</v>
      </c>
      <c r="E13" s="15">
        <v>1827</v>
      </c>
      <c r="F13" s="12">
        <v>154</v>
      </c>
      <c r="G13" s="12">
        <v>272</v>
      </c>
      <c r="H13" s="12">
        <v>329</v>
      </c>
      <c r="I13" s="12">
        <v>360</v>
      </c>
      <c r="J13" s="12">
        <v>335</v>
      </c>
      <c r="K13" s="12">
        <v>377</v>
      </c>
    </row>
    <row r="14" spans="1:11" s="16" customFormat="1" ht="10.5" customHeight="1">
      <c r="A14" s="369"/>
      <c r="B14" s="17" t="s">
        <v>21</v>
      </c>
      <c r="C14" s="14">
        <v>221</v>
      </c>
      <c r="D14" s="15">
        <v>21395</v>
      </c>
      <c r="E14" s="15">
        <v>22567</v>
      </c>
      <c r="F14" s="15">
        <v>1356</v>
      </c>
      <c r="G14" s="15">
        <v>3018</v>
      </c>
      <c r="H14" s="15">
        <v>4050</v>
      </c>
      <c r="I14" s="15">
        <v>4739</v>
      </c>
      <c r="J14" s="15">
        <v>4699</v>
      </c>
      <c r="K14" s="15">
        <v>4705</v>
      </c>
    </row>
    <row r="15" spans="1:11" ht="10.5" customHeight="1">
      <c r="A15" s="5"/>
      <c r="B15" s="6"/>
      <c r="C15" s="11"/>
      <c r="D15" s="9"/>
      <c r="E15" s="9"/>
      <c r="F15" s="9"/>
      <c r="G15" s="9"/>
      <c r="H15" s="9"/>
      <c r="I15" s="9"/>
      <c r="J15" s="9"/>
      <c r="K15" s="9"/>
    </row>
    <row r="16" spans="1:11" ht="10.5" customHeight="1">
      <c r="A16" s="336" t="s">
        <v>23</v>
      </c>
      <c r="B16" s="7" t="s">
        <v>1</v>
      </c>
      <c r="C16" s="21">
        <v>3</v>
      </c>
      <c r="D16" s="22">
        <v>250</v>
      </c>
      <c r="E16" s="22">
        <v>163</v>
      </c>
      <c r="F16" s="22">
        <v>15</v>
      </c>
      <c r="G16" s="22">
        <v>34</v>
      </c>
      <c r="H16" s="22">
        <v>44</v>
      </c>
      <c r="I16" s="22">
        <v>23</v>
      </c>
      <c r="J16" s="22">
        <v>22</v>
      </c>
      <c r="K16" s="22">
        <v>25</v>
      </c>
    </row>
    <row r="17" spans="1:11" ht="10.5" customHeight="1">
      <c r="A17" s="360"/>
      <c r="B17" s="7" t="s">
        <v>24</v>
      </c>
      <c r="C17" s="21">
        <v>18</v>
      </c>
      <c r="D17" s="22">
        <v>1755</v>
      </c>
      <c r="E17" s="22">
        <v>1902</v>
      </c>
      <c r="F17" s="22">
        <v>107</v>
      </c>
      <c r="G17" s="22">
        <v>224</v>
      </c>
      <c r="H17" s="22">
        <v>321</v>
      </c>
      <c r="I17" s="22">
        <v>422</v>
      </c>
      <c r="J17" s="22">
        <v>422</v>
      </c>
      <c r="K17" s="22">
        <v>406</v>
      </c>
    </row>
    <row r="18" spans="1:11" ht="10.5" customHeight="1">
      <c r="A18" s="336" t="s">
        <v>25</v>
      </c>
      <c r="B18" s="7" t="s">
        <v>1</v>
      </c>
      <c r="C18" s="21">
        <v>2</v>
      </c>
      <c r="D18" s="22">
        <v>150</v>
      </c>
      <c r="E18" s="22">
        <v>146</v>
      </c>
      <c r="F18" s="22">
        <v>17</v>
      </c>
      <c r="G18" s="22">
        <v>29</v>
      </c>
      <c r="H18" s="22">
        <v>36</v>
      </c>
      <c r="I18" s="22">
        <v>20</v>
      </c>
      <c r="J18" s="22">
        <v>21</v>
      </c>
      <c r="K18" s="22">
        <v>23</v>
      </c>
    </row>
    <row r="19" spans="1:11" ht="10.5" customHeight="1">
      <c r="A19" s="360"/>
      <c r="B19" s="7" t="s">
        <v>24</v>
      </c>
      <c r="C19" s="21">
        <v>11</v>
      </c>
      <c r="D19" s="22">
        <v>1060</v>
      </c>
      <c r="E19" s="22">
        <v>1146</v>
      </c>
      <c r="F19" s="22">
        <v>92</v>
      </c>
      <c r="G19" s="22">
        <v>173</v>
      </c>
      <c r="H19" s="22">
        <v>197</v>
      </c>
      <c r="I19" s="22">
        <v>233</v>
      </c>
      <c r="J19" s="22">
        <v>227</v>
      </c>
      <c r="K19" s="22">
        <v>224</v>
      </c>
    </row>
    <row r="20" spans="1:11" ht="10.5" customHeight="1">
      <c r="A20" s="336" t="s">
        <v>26</v>
      </c>
      <c r="B20" s="7" t="s">
        <v>1</v>
      </c>
      <c r="C20" s="21">
        <v>5</v>
      </c>
      <c r="D20" s="22">
        <v>425</v>
      </c>
      <c r="E20" s="22">
        <v>269</v>
      </c>
      <c r="F20" s="22">
        <v>28</v>
      </c>
      <c r="G20" s="22">
        <v>35</v>
      </c>
      <c r="H20" s="22">
        <v>45</v>
      </c>
      <c r="I20" s="22">
        <v>57</v>
      </c>
      <c r="J20" s="22">
        <v>48</v>
      </c>
      <c r="K20" s="22">
        <v>56</v>
      </c>
    </row>
    <row r="21" spans="1:11" ht="10.5" customHeight="1">
      <c r="A21" s="360"/>
      <c r="B21" s="7" t="s">
        <v>24</v>
      </c>
      <c r="C21" s="21">
        <v>26</v>
      </c>
      <c r="D21" s="22">
        <v>1965</v>
      </c>
      <c r="E21" s="22">
        <v>2077</v>
      </c>
      <c r="F21" s="22">
        <v>156</v>
      </c>
      <c r="G21" s="22">
        <v>303</v>
      </c>
      <c r="H21" s="22">
        <v>381</v>
      </c>
      <c r="I21" s="22">
        <v>421</v>
      </c>
      <c r="J21" s="22">
        <v>385</v>
      </c>
      <c r="K21" s="22">
        <v>431</v>
      </c>
    </row>
    <row r="22" spans="1:11" ht="10.5" customHeight="1">
      <c r="A22" s="336" t="s">
        <v>27</v>
      </c>
      <c r="B22" s="7" t="s">
        <v>1</v>
      </c>
      <c r="C22" s="21">
        <v>3</v>
      </c>
      <c r="D22" s="22">
        <v>210</v>
      </c>
      <c r="E22" s="22">
        <v>196</v>
      </c>
      <c r="F22" s="22">
        <v>20</v>
      </c>
      <c r="G22" s="22">
        <v>40</v>
      </c>
      <c r="H22" s="22">
        <v>39</v>
      </c>
      <c r="I22" s="22">
        <v>32</v>
      </c>
      <c r="J22" s="22">
        <v>32</v>
      </c>
      <c r="K22" s="22">
        <v>33</v>
      </c>
    </row>
    <row r="23" spans="1:11" ht="10.5" customHeight="1">
      <c r="A23" s="337"/>
      <c r="B23" s="7" t="s">
        <v>24</v>
      </c>
      <c r="C23" s="21">
        <v>11</v>
      </c>
      <c r="D23" s="22">
        <v>1200</v>
      </c>
      <c r="E23" s="22">
        <v>1237</v>
      </c>
      <c r="F23" s="22">
        <v>82</v>
      </c>
      <c r="G23" s="22">
        <v>175</v>
      </c>
      <c r="H23" s="22">
        <v>204</v>
      </c>
      <c r="I23" s="22">
        <v>266</v>
      </c>
      <c r="J23" s="22">
        <v>265</v>
      </c>
      <c r="K23" s="22">
        <v>245</v>
      </c>
    </row>
    <row r="24" spans="1:11" ht="10.5" customHeight="1">
      <c r="A24" s="336" t="s">
        <v>28</v>
      </c>
      <c r="B24" s="7" t="s">
        <v>1</v>
      </c>
      <c r="C24" s="21">
        <v>2</v>
      </c>
      <c r="D24" s="22">
        <v>120</v>
      </c>
      <c r="E24" s="22">
        <v>53</v>
      </c>
      <c r="F24" s="22">
        <v>4</v>
      </c>
      <c r="G24" s="22">
        <v>14</v>
      </c>
      <c r="H24" s="22">
        <v>10</v>
      </c>
      <c r="I24" s="22">
        <v>11</v>
      </c>
      <c r="J24" s="22">
        <v>5</v>
      </c>
      <c r="K24" s="22">
        <v>9</v>
      </c>
    </row>
    <row r="25" spans="1:11" ht="10.5" customHeight="1">
      <c r="A25" s="337"/>
      <c r="B25" s="7" t="s">
        <v>24</v>
      </c>
      <c r="C25" s="21">
        <v>8</v>
      </c>
      <c r="D25" s="22">
        <v>675</v>
      </c>
      <c r="E25" s="22">
        <v>675</v>
      </c>
      <c r="F25" s="22">
        <v>40</v>
      </c>
      <c r="G25" s="22">
        <v>89</v>
      </c>
      <c r="H25" s="22">
        <v>126</v>
      </c>
      <c r="I25" s="22">
        <v>142</v>
      </c>
      <c r="J25" s="22">
        <v>134</v>
      </c>
      <c r="K25" s="22">
        <v>144</v>
      </c>
    </row>
    <row r="26" spans="1:11" ht="10.5" customHeight="1">
      <c r="A26" s="336" t="s">
        <v>29</v>
      </c>
      <c r="B26" s="7" t="s">
        <v>1</v>
      </c>
      <c r="C26" s="21">
        <v>1</v>
      </c>
      <c r="D26" s="22">
        <v>120</v>
      </c>
      <c r="E26" s="22">
        <v>110</v>
      </c>
      <c r="F26" s="27" t="s">
        <v>22</v>
      </c>
      <c r="G26" s="27" t="s">
        <v>22</v>
      </c>
      <c r="H26" s="27" t="s">
        <v>22</v>
      </c>
      <c r="I26" s="22">
        <v>30</v>
      </c>
      <c r="J26" s="22">
        <v>31</v>
      </c>
      <c r="K26" s="22">
        <v>49</v>
      </c>
    </row>
    <row r="27" spans="1:11" ht="10.5" customHeight="1">
      <c r="A27" s="337"/>
      <c r="B27" s="7" t="s">
        <v>24</v>
      </c>
      <c r="C27" s="21">
        <v>19</v>
      </c>
      <c r="D27" s="22">
        <v>2340</v>
      </c>
      <c r="E27" s="22">
        <v>2507</v>
      </c>
      <c r="F27" s="22">
        <v>136</v>
      </c>
      <c r="G27" s="22">
        <v>359</v>
      </c>
      <c r="H27" s="22">
        <v>464</v>
      </c>
      <c r="I27" s="22">
        <v>513</v>
      </c>
      <c r="J27" s="22">
        <v>513</v>
      </c>
      <c r="K27" s="22">
        <v>522</v>
      </c>
    </row>
    <row r="28" spans="1:11" ht="10.5" customHeight="1">
      <c r="A28" s="336" t="s">
        <v>30</v>
      </c>
      <c r="B28" s="7" t="s">
        <v>1</v>
      </c>
      <c r="C28" s="21">
        <v>2</v>
      </c>
      <c r="D28" s="22">
        <v>170</v>
      </c>
      <c r="E28" s="22">
        <v>78</v>
      </c>
      <c r="F28" s="22">
        <v>8</v>
      </c>
      <c r="G28" s="22">
        <v>8</v>
      </c>
      <c r="H28" s="22">
        <v>13</v>
      </c>
      <c r="I28" s="22">
        <v>10</v>
      </c>
      <c r="J28" s="22">
        <v>22</v>
      </c>
      <c r="K28" s="22">
        <v>17</v>
      </c>
    </row>
    <row r="29" spans="1:11" ht="10.5" customHeight="1">
      <c r="A29" s="337"/>
      <c r="B29" s="7" t="s">
        <v>24</v>
      </c>
      <c r="C29" s="21">
        <v>8</v>
      </c>
      <c r="D29" s="22">
        <v>690</v>
      </c>
      <c r="E29" s="22">
        <v>697</v>
      </c>
      <c r="F29" s="22">
        <v>45</v>
      </c>
      <c r="G29" s="22">
        <v>102</v>
      </c>
      <c r="H29" s="22">
        <v>134</v>
      </c>
      <c r="I29" s="22">
        <v>146</v>
      </c>
      <c r="J29" s="22">
        <v>141</v>
      </c>
      <c r="K29" s="22">
        <v>129</v>
      </c>
    </row>
    <row r="30" spans="1:11" ht="10.5" customHeight="1">
      <c r="A30" s="336" t="s">
        <v>31</v>
      </c>
      <c r="B30" s="7" t="s">
        <v>1</v>
      </c>
      <c r="C30" s="21">
        <v>6</v>
      </c>
      <c r="D30" s="22">
        <v>440</v>
      </c>
      <c r="E30" s="22">
        <v>367</v>
      </c>
      <c r="F30" s="22">
        <v>32</v>
      </c>
      <c r="G30" s="22">
        <v>47</v>
      </c>
      <c r="H30" s="22">
        <v>73</v>
      </c>
      <c r="I30" s="22">
        <v>72</v>
      </c>
      <c r="J30" s="22">
        <v>68</v>
      </c>
      <c r="K30" s="22">
        <v>75</v>
      </c>
    </row>
    <row r="31" spans="1:11" ht="10.5" customHeight="1">
      <c r="A31" s="337"/>
      <c r="B31" s="7" t="s">
        <v>24</v>
      </c>
      <c r="C31" s="21">
        <v>25</v>
      </c>
      <c r="D31" s="22">
        <v>1815</v>
      </c>
      <c r="E31" s="22">
        <v>1858</v>
      </c>
      <c r="F31" s="22">
        <v>101</v>
      </c>
      <c r="G31" s="22">
        <v>254</v>
      </c>
      <c r="H31" s="22">
        <v>366</v>
      </c>
      <c r="I31" s="22">
        <v>393</v>
      </c>
      <c r="J31" s="22">
        <v>375</v>
      </c>
      <c r="K31" s="22">
        <v>369</v>
      </c>
    </row>
    <row r="32" spans="1:11" ht="10.5" customHeight="1">
      <c r="A32" s="336" t="s">
        <v>32</v>
      </c>
      <c r="B32" s="7" t="s">
        <v>1</v>
      </c>
      <c r="C32" s="28" t="s">
        <v>22</v>
      </c>
      <c r="D32" s="27" t="s">
        <v>22</v>
      </c>
      <c r="E32" s="27" t="s">
        <v>22</v>
      </c>
      <c r="F32" s="27" t="s">
        <v>22</v>
      </c>
      <c r="G32" s="27" t="s">
        <v>22</v>
      </c>
      <c r="H32" s="27" t="s">
        <v>22</v>
      </c>
      <c r="I32" s="27" t="s">
        <v>22</v>
      </c>
      <c r="J32" s="27" t="s">
        <v>22</v>
      </c>
      <c r="K32" s="27" t="s">
        <v>22</v>
      </c>
    </row>
    <row r="33" spans="1:11" ht="10.5" customHeight="1">
      <c r="A33" s="337"/>
      <c r="B33" s="7" t="s">
        <v>24</v>
      </c>
      <c r="C33" s="21">
        <v>27</v>
      </c>
      <c r="D33" s="22">
        <v>2475</v>
      </c>
      <c r="E33" s="22">
        <v>2635</v>
      </c>
      <c r="F33" s="22">
        <v>170</v>
      </c>
      <c r="G33" s="22">
        <v>360</v>
      </c>
      <c r="H33" s="22">
        <v>472</v>
      </c>
      <c r="I33" s="22">
        <v>521</v>
      </c>
      <c r="J33" s="22">
        <v>557</v>
      </c>
      <c r="K33" s="22">
        <v>555</v>
      </c>
    </row>
    <row r="34" spans="1:11" ht="10.5" customHeight="1">
      <c r="A34" s="336" t="s">
        <v>33</v>
      </c>
      <c r="B34" s="7" t="s">
        <v>1</v>
      </c>
      <c r="C34" s="28" t="s">
        <v>22</v>
      </c>
      <c r="D34" s="27" t="s">
        <v>22</v>
      </c>
      <c r="E34" s="27" t="s">
        <v>22</v>
      </c>
      <c r="F34" s="27" t="s">
        <v>22</v>
      </c>
      <c r="G34" s="27" t="s">
        <v>22</v>
      </c>
      <c r="H34" s="27" t="s">
        <v>22</v>
      </c>
      <c r="I34" s="27" t="s">
        <v>22</v>
      </c>
      <c r="J34" s="27" t="s">
        <v>22</v>
      </c>
      <c r="K34" s="27" t="s">
        <v>22</v>
      </c>
    </row>
    <row r="35" spans="1:11" ht="10.5" customHeight="1">
      <c r="A35" s="337"/>
      <c r="B35" s="7" t="s">
        <v>24</v>
      </c>
      <c r="C35" s="21">
        <v>21</v>
      </c>
      <c r="D35" s="22">
        <v>2115</v>
      </c>
      <c r="E35" s="22">
        <v>2214</v>
      </c>
      <c r="F35" s="22">
        <v>161</v>
      </c>
      <c r="G35" s="22">
        <v>287</v>
      </c>
      <c r="H35" s="22">
        <v>416</v>
      </c>
      <c r="I35" s="22">
        <v>448</v>
      </c>
      <c r="J35" s="22">
        <v>446</v>
      </c>
      <c r="K35" s="22">
        <v>456</v>
      </c>
    </row>
    <row r="36" spans="1:11" ht="10.5" customHeight="1">
      <c r="A36" s="336" t="s">
        <v>13</v>
      </c>
      <c r="B36" s="7" t="s">
        <v>14</v>
      </c>
      <c r="C36" s="28" t="s">
        <v>22</v>
      </c>
      <c r="D36" s="27" t="s">
        <v>22</v>
      </c>
      <c r="E36" s="27" t="s">
        <v>22</v>
      </c>
      <c r="F36" s="27" t="s">
        <v>22</v>
      </c>
      <c r="G36" s="27" t="s">
        <v>22</v>
      </c>
      <c r="H36" s="27" t="s">
        <v>22</v>
      </c>
      <c r="I36" s="27" t="s">
        <v>22</v>
      </c>
      <c r="J36" s="27" t="s">
        <v>22</v>
      </c>
      <c r="K36" s="27" t="s">
        <v>22</v>
      </c>
    </row>
    <row r="37" spans="1:11" ht="10.5" customHeight="1">
      <c r="A37" s="360"/>
      <c r="B37" s="7" t="s">
        <v>15</v>
      </c>
      <c r="C37" s="21">
        <v>7</v>
      </c>
      <c r="D37" s="22">
        <v>870</v>
      </c>
      <c r="E37" s="22">
        <v>912</v>
      </c>
      <c r="F37" s="22">
        <v>67</v>
      </c>
      <c r="G37" s="22">
        <v>112</v>
      </c>
      <c r="H37" s="22">
        <v>174</v>
      </c>
      <c r="I37" s="22">
        <v>193</v>
      </c>
      <c r="J37" s="22">
        <v>178</v>
      </c>
      <c r="K37" s="22">
        <v>188</v>
      </c>
    </row>
    <row r="38" spans="1:11" ht="10.5" customHeight="1">
      <c r="A38" s="336" t="s">
        <v>16</v>
      </c>
      <c r="B38" s="7" t="s">
        <v>14</v>
      </c>
      <c r="C38" s="21">
        <v>4</v>
      </c>
      <c r="D38" s="22">
        <v>480</v>
      </c>
      <c r="E38" s="22">
        <v>445</v>
      </c>
      <c r="F38" s="22">
        <v>30</v>
      </c>
      <c r="G38" s="22">
        <v>65</v>
      </c>
      <c r="H38" s="22">
        <v>69</v>
      </c>
      <c r="I38" s="22">
        <v>105</v>
      </c>
      <c r="J38" s="22">
        <v>86</v>
      </c>
      <c r="K38" s="22">
        <v>90</v>
      </c>
    </row>
    <row r="39" spans="1:11" ht="10.5" customHeight="1">
      <c r="A39" s="337"/>
      <c r="B39" s="7" t="s">
        <v>15</v>
      </c>
      <c r="C39" s="21">
        <v>47</v>
      </c>
      <c r="D39" s="22">
        <v>5305</v>
      </c>
      <c r="E39" s="22">
        <v>5619</v>
      </c>
      <c r="F39" s="22">
        <v>266</v>
      </c>
      <c r="G39" s="22">
        <v>692</v>
      </c>
      <c r="H39" s="22">
        <v>969</v>
      </c>
      <c r="I39" s="22">
        <v>1234</v>
      </c>
      <c r="J39" s="22">
        <v>1234</v>
      </c>
      <c r="K39" s="22">
        <v>1224</v>
      </c>
    </row>
    <row r="40" spans="1:11" ht="10.5" customHeight="1">
      <c r="A40" s="336" t="s">
        <v>17</v>
      </c>
      <c r="B40" s="7" t="s">
        <v>18</v>
      </c>
      <c r="C40" s="21">
        <v>1</v>
      </c>
      <c r="D40" s="22">
        <v>60</v>
      </c>
      <c r="E40" s="22">
        <v>62</v>
      </c>
      <c r="F40" s="22">
        <v>3</v>
      </c>
      <c r="G40" s="22">
        <v>12</v>
      </c>
      <c r="H40" s="22">
        <v>7</v>
      </c>
      <c r="I40" s="22">
        <v>14</v>
      </c>
      <c r="J40" s="22">
        <v>11</v>
      </c>
      <c r="K40" s="22">
        <v>15</v>
      </c>
    </row>
    <row r="41" spans="1:11" ht="10.5" customHeight="1">
      <c r="A41" s="360"/>
      <c r="B41" s="7" t="s">
        <v>19</v>
      </c>
      <c r="C41" s="21">
        <v>5</v>
      </c>
      <c r="D41" s="22">
        <v>540</v>
      </c>
      <c r="E41" s="22">
        <v>582</v>
      </c>
      <c r="F41" s="22">
        <v>26</v>
      </c>
      <c r="G41" s="22">
        <v>56</v>
      </c>
      <c r="H41" s="22">
        <v>109</v>
      </c>
      <c r="I41" s="22">
        <v>129</v>
      </c>
      <c r="J41" s="22">
        <v>129</v>
      </c>
      <c r="K41" s="22">
        <v>133</v>
      </c>
    </row>
    <row r="42" spans="1:11" ht="10.5" customHeight="1">
      <c r="A42" s="336" t="s">
        <v>20</v>
      </c>
      <c r="B42" s="7" t="s">
        <v>18</v>
      </c>
      <c r="C42" s="21">
        <v>1</v>
      </c>
      <c r="D42" s="22">
        <v>120</v>
      </c>
      <c r="E42" s="22">
        <v>99</v>
      </c>
      <c r="F42" s="22">
        <v>10</v>
      </c>
      <c r="G42" s="22">
        <v>12</v>
      </c>
      <c r="H42" s="22">
        <v>15</v>
      </c>
      <c r="I42" s="22">
        <v>25</v>
      </c>
      <c r="J42" s="22">
        <v>14</v>
      </c>
      <c r="K42" s="22">
        <v>23</v>
      </c>
    </row>
    <row r="43" spans="1:11" ht="10.5" customHeight="1">
      <c r="A43" s="361"/>
      <c r="B43" s="26" t="s">
        <v>19</v>
      </c>
      <c r="C43" s="23">
        <v>16</v>
      </c>
      <c r="D43" s="24">
        <v>1770</v>
      </c>
      <c r="E43" s="24">
        <v>1807</v>
      </c>
      <c r="F43" s="24">
        <v>96</v>
      </c>
      <c r="G43" s="24">
        <v>225</v>
      </c>
      <c r="H43" s="24">
        <v>313</v>
      </c>
      <c r="I43" s="24">
        <v>395</v>
      </c>
      <c r="J43" s="24">
        <v>386</v>
      </c>
      <c r="K43" s="24">
        <v>392</v>
      </c>
    </row>
    <row r="44" spans="1:11" ht="10.5" customHeight="1">
      <c r="A44" s="5" t="s">
        <v>34</v>
      </c>
      <c r="C44" s="8"/>
      <c r="D44" s="8"/>
      <c r="E44" s="8"/>
      <c r="F44" s="8"/>
      <c r="G44" s="8"/>
      <c r="H44" s="8"/>
      <c r="I44" s="8"/>
      <c r="J44" s="8"/>
      <c r="K44" s="8"/>
    </row>
  </sheetData>
  <mergeCells count="19">
    <mergeCell ref="A40:A41"/>
    <mergeCell ref="A42:A43"/>
    <mergeCell ref="A28:A29"/>
    <mergeCell ref="A30:A31"/>
    <mergeCell ref="A32:A33"/>
    <mergeCell ref="A34:A35"/>
    <mergeCell ref="A36:A37"/>
    <mergeCell ref="A38:A39"/>
    <mergeCell ref="A22:A23"/>
    <mergeCell ref="A24:A25"/>
    <mergeCell ref="A16:A17"/>
    <mergeCell ref="C6:C7"/>
    <mergeCell ref="A26:A27"/>
    <mergeCell ref="A20:A21"/>
    <mergeCell ref="D6:D7"/>
    <mergeCell ref="E6:K6"/>
    <mergeCell ref="A6:B7"/>
    <mergeCell ref="A12:A14"/>
    <mergeCell ref="A18:A19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BA91-F6CC-4C47-8B9E-9442F4CBFC4E}">
  <dimension ref="A2:U53"/>
  <sheetViews>
    <sheetView zoomScaleNormal="100" zoomScaleSheetLayoutView="100" workbookViewId="0"/>
  </sheetViews>
  <sheetFormatPr defaultRowHeight="10.5"/>
  <cols>
    <col min="1" max="1" width="11.85546875" style="196" customWidth="1"/>
    <col min="2" max="2" width="1.7109375" style="196" customWidth="1"/>
    <col min="3" max="3" width="5.7109375" style="196" customWidth="1"/>
    <col min="4" max="12" width="9.28515625" style="196" customWidth="1"/>
    <col min="13" max="16384" width="9.140625" style="196"/>
  </cols>
  <sheetData>
    <row r="2" spans="1:13" s="2" customFormat="1" ht="13.5" customHeight="1">
      <c r="A2" s="4" t="s">
        <v>262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3.5" customHeight="1"/>
    <row r="4" spans="1:13" s="197" customFormat="1" ht="13.5" customHeight="1">
      <c r="A4" s="232" t="s">
        <v>418</v>
      </c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3" ht="10.5" customHeight="1"/>
    <row r="6" spans="1:13" ht="10.5" customHeight="1">
      <c r="A6" s="196" t="s">
        <v>445</v>
      </c>
    </row>
    <row r="7" spans="1:13" ht="10.5" customHeight="1">
      <c r="A7" s="198" t="s">
        <v>446</v>
      </c>
    </row>
    <row r="8" spans="1:13" ht="10.5" customHeight="1">
      <c r="A8" s="199"/>
      <c r="B8" s="199"/>
    </row>
    <row r="9" spans="1:13" ht="10.5" customHeight="1">
      <c r="A9" s="200"/>
      <c r="B9" s="200"/>
      <c r="C9" s="200"/>
      <c r="D9" s="201"/>
      <c r="E9" s="201"/>
      <c r="F9" s="201"/>
      <c r="G9" s="201"/>
      <c r="H9" s="201"/>
      <c r="I9" s="201"/>
      <c r="J9" s="201"/>
      <c r="K9" s="201"/>
      <c r="L9" s="202" t="s">
        <v>2</v>
      </c>
    </row>
    <row r="10" spans="1:13" ht="12" customHeight="1">
      <c r="A10" s="319" t="s">
        <v>135</v>
      </c>
      <c r="B10" s="319"/>
      <c r="C10" s="320"/>
      <c r="D10" s="321" t="s">
        <v>36</v>
      </c>
      <c r="E10" s="321" t="s">
        <v>133</v>
      </c>
      <c r="F10" s="203"/>
      <c r="G10" s="323" t="s">
        <v>208</v>
      </c>
      <c r="H10" s="324"/>
      <c r="I10" s="324"/>
      <c r="J10" s="324"/>
      <c r="K10" s="324"/>
      <c r="L10" s="204"/>
    </row>
    <row r="11" spans="1:13" ht="12" customHeight="1">
      <c r="A11" s="325" t="s">
        <v>131</v>
      </c>
      <c r="B11" s="325"/>
      <c r="C11" s="326"/>
      <c r="D11" s="322"/>
      <c r="E11" s="322"/>
      <c r="F11" s="205" t="s">
        <v>130</v>
      </c>
      <c r="G11" s="206" t="s">
        <v>129</v>
      </c>
      <c r="H11" s="206" t="s">
        <v>128</v>
      </c>
      <c r="I11" s="206" t="s">
        <v>127</v>
      </c>
      <c r="J11" s="206" t="s">
        <v>126</v>
      </c>
      <c r="K11" s="206" t="s">
        <v>125</v>
      </c>
      <c r="L11" s="206" t="s">
        <v>124</v>
      </c>
    </row>
    <row r="12" spans="1:13" ht="6" customHeight="1">
      <c r="A12" s="234"/>
      <c r="B12" s="234"/>
      <c r="C12" s="236"/>
      <c r="D12" s="135"/>
      <c r="E12" s="209"/>
      <c r="F12" s="210"/>
      <c r="G12" s="211"/>
      <c r="H12" s="211"/>
      <c r="I12" s="211"/>
      <c r="J12" s="211"/>
      <c r="K12" s="211"/>
      <c r="L12" s="211"/>
    </row>
    <row r="13" spans="1:13" ht="10.5" customHeight="1">
      <c r="A13" s="238" t="s">
        <v>462</v>
      </c>
      <c r="B13" s="213"/>
      <c r="C13" s="214"/>
      <c r="D13" s="215">
        <v>269</v>
      </c>
      <c r="E13" s="215">
        <v>28731</v>
      </c>
      <c r="F13" s="215">
        <v>29786</v>
      </c>
      <c r="G13" s="215">
        <v>2286</v>
      </c>
      <c r="H13" s="215">
        <v>4909</v>
      </c>
      <c r="I13" s="215">
        <v>5342</v>
      </c>
      <c r="J13" s="215">
        <v>5852</v>
      </c>
      <c r="K13" s="215">
        <v>5685</v>
      </c>
      <c r="L13" s="215">
        <v>5712</v>
      </c>
    </row>
    <row r="14" spans="1:13" ht="10.5" customHeight="1">
      <c r="A14" s="239" t="s">
        <v>463</v>
      </c>
      <c r="B14" s="213"/>
      <c r="C14" s="214"/>
      <c r="D14" s="215">
        <v>280</v>
      </c>
      <c r="E14" s="215">
        <v>29726</v>
      </c>
      <c r="F14" s="215">
        <v>30009</v>
      </c>
      <c r="G14" s="215">
        <v>2251</v>
      </c>
      <c r="H14" s="215">
        <v>4863</v>
      </c>
      <c r="I14" s="215">
        <v>5592</v>
      </c>
      <c r="J14" s="215">
        <v>5814</v>
      </c>
      <c r="K14" s="215">
        <v>5807</v>
      </c>
      <c r="L14" s="215">
        <v>5682</v>
      </c>
    </row>
    <row r="15" spans="1:13" ht="10.5" customHeight="1">
      <c r="A15" s="239" t="s">
        <v>464</v>
      </c>
      <c r="B15" s="213"/>
      <c r="C15" s="214"/>
      <c r="D15" s="215">
        <v>283</v>
      </c>
      <c r="E15" s="215">
        <v>29781</v>
      </c>
      <c r="F15" s="215">
        <v>29898</v>
      </c>
      <c r="G15" s="215">
        <v>2024</v>
      </c>
      <c r="H15" s="215">
        <v>4839</v>
      </c>
      <c r="I15" s="215">
        <v>5466</v>
      </c>
      <c r="J15" s="215">
        <v>6039</v>
      </c>
      <c r="K15" s="215">
        <v>5766</v>
      </c>
      <c r="L15" s="215">
        <v>5764</v>
      </c>
    </row>
    <row r="16" spans="1:13" s="217" customFormat="1" ht="10.5" customHeight="1">
      <c r="A16" s="238" t="s">
        <v>465</v>
      </c>
      <c r="B16" s="216"/>
      <c r="C16" s="214"/>
      <c r="D16" s="145">
        <v>283</v>
      </c>
      <c r="E16" s="215">
        <v>29823</v>
      </c>
      <c r="F16" s="215">
        <v>29700</v>
      </c>
      <c r="G16" s="215">
        <v>1977</v>
      </c>
      <c r="H16" s="215">
        <v>4643</v>
      </c>
      <c r="I16" s="215">
        <v>5433</v>
      </c>
      <c r="J16" s="215">
        <v>5919</v>
      </c>
      <c r="K16" s="215">
        <v>5998</v>
      </c>
      <c r="L16" s="215">
        <v>5730</v>
      </c>
    </row>
    <row r="17" spans="1:21" s="217" customFormat="1" ht="10.5" customHeight="1">
      <c r="B17" s="218"/>
      <c r="C17" s="219" t="s">
        <v>0</v>
      </c>
      <c r="D17" s="220">
        <f>SUM(D18:D19)</f>
        <v>287</v>
      </c>
      <c r="E17" s="221">
        <f t="shared" ref="E17:L17" si="0">SUM(E18:E19)</f>
        <v>30019</v>
      </c>
      <c r="F17" s="221">
        <f t="shared" si="0"/>
        <v>29130</v>
      </c>
      <c r="G17" s="221">
        <f t="shared" si="0"/>
        <v>1853</v>
      </c>
      <c r="H17" s="221">
        <f t="shared" si="0"/>
        <v>4636</v>
      </c>
      <c r="I17" s="221">
        <f t="shared" si="0"/>
        <v>5100</v>
      </c>
      <c r="J17" s="221">
        <f t="shared" si="0"/>
        <v>5779</v>
      </c>
      <c r="K17" s="221">
        <f t="shared" si="0"/>
        <v>5848</v>
      </c>
      <c r="L17" s="221">
        <f t="shared" si="0"/>
        <v>5914</v>
      </c>
    </row>
    <row r="18" spans="1:21" s="217" customFormat="1" ht="10.5" customHeight="1">
      <c r="A18" s="240" t="s">
        <v>466</v>
      </c>
      <c r="B18" s="222"/>
      <c r="C18" s="219" t="s">
        <v>1</v>
      </c>
      <c r="D18" s="220">
        <f>D21+D23+D25+D27+D29+D31+D33+D35+D37+D39+D43</f>
        <v>14</v>
      </c>
      <c r="E18" s="221">
        <f t="shared" ref="E18:L19" si="1">E21+E23+E25+E27+E29+E31+E33+E35+E37+E39+E43</f>
        <v>1415</v>
      </c>
      <c r="F18" s="221">
        <f t="shared" si="1"/>
        <v>1290</v>
      </c>
      <c r="G18" s="221">
        <f t="shared" si="1"/>
        <v>73</v>
      </c>
      <c r="H18" s="221">
        <f t="shared" si="1"/>
        <v>188</v>
      </c>
      <c r="I18" s="221">
        <f t="shared" si="1"/>
        <v>223</v>
      </c>
      <c r="J18" s="221">
        <f t="shared" si="1"/>
        <v>255</v>
      </c>
      <c r="K18" s="221">
        <f t="shared" si="1"/>
        <v>268</v>
      </c>
      <c r="L18" s="221">
        <f t="shared" si="1"/>
        <v>283</v>
      </c>
      <c r="N18" s="241"/>
      <c r="O18" s="241"/>
      <c r="P18" s="241"/>
      <c r="Q18" s="241"/>
      <c r="R18" s="241"/>
      <c r="S18" s="241"/>
      <c r="T18" s="241"/>
      <c r="U18" s="241"/>
    </row>
    <row r="19" spans="1:21" s="217" customFormat="1" ht="10.5" customHeight="1">
      <c r="A19" s="223" t="s">
        <v>118</v>
      </c>
      <c r="B19" s="224"/>
      <c r="C19" s="225" t="s">
        <v>15</v>
      </c>
      <c r="D19" s="220">
        <f>D22+D24+D26+D28+D30+D32+D34+D36+D38+D40+D44</f>
        <v>273</v>
      </c>
      <c r="E19" s="221">
        <f t="shared" si="1"/>
        <v>28604</v>
      </c>
      <c r="F19" s="221">
        <f t="shared" si="1"/>
        <v>27840</v>
      </c>
      <c r="G19" s="221">
        <f t="shared" si="1"/>
        <v>1780</v>
      </c>
      <c r="H19" s="221">
        <f t="shared" si="1"/>
        <v>4448</v>
      </c>
      <c r="I19" s="221">
        <f t="shared" si="1"/>
        <v>4877</v>
      </c>
      <c r="J19" s="221">
        <f t="shared" si="1"/>
        <v>5524</v>
      </c>
      <c r="K19" s="221">
        <f t="shared" si="1"/>
        <v>5580</v>
      </c>
      <c r="L19" s="221">
        <f t="shared" si="1"/>
        <v>5631</v>
      </c>
    </row>
    <row r="20" spans="1:21" ht="6" customHeight="1">
      <c r="A20" s="226"/>
      <c r="B20" s="226"/>
      <c r="C20" s="234"/>
      <c r="D20" s="145"/>
      <c r="E20" s="215"/>
      <c r="F20" s="215"/>
      <c r="G20" s="215"/>
      <c r="H20" s="215"/>
      <c r="I20" s="215"/>
      <c r="J20" s="215"/>
      <c r="K20" s="215"/>
      <c r="L20" s="215"/>
    </row>
    <row r="21" spans="1:21" ht="10.5" customHeight="1">
      <c r="A21" s="317" t="s">
        <v>23</v>
      </c>
      <c r="B21" s="234"/>
      <c r="C21" s="227" t="s">
        <v>1</v>
      </c>
      <c r="D21" s="228">
        <v>1</v>
      </c>
      <c r="E21" s="193">
        <v>180</v>
      </c>
      <c r="F21" s="229">
        <f>G21+H21+I21+J21+K21+L21</f>
        <v>144</v>
      </c>
      <c r="G21" s="229">
        <v>9</v>
      </c>
      <c r="H21" s="229">
        <v>24</v>
      </c>
      <c r="I21" s="229">
        <v>27</v>
      </c>
      <c r="J21" s="229">
        <v>27</v>
      </c>
      <c r="K21" s="229">
        <v>25</v>
      </c>
      <c r="L21" s="229">
        <v>32</v>
      </c>
    </row>
    <row r="22" spans="1:21" ht="10.5" customHeight="1">
      <c r="A22" s="327"/>
      <c r="B22" s="235"/>
      <c r="C22" s="227" t="s">
        <v>15</v>
      </c>
      <c r="D22" s="228">
        <v>20</v>
      </c>
      <c r="E22" s="193">
        <v>2180</v>
      </c>
      <c r="F22" s="229">
        <f>G22+H22+I22+J22+K22+L22</f>
        <v>2058</v>
      </c>
      <c r="G22" s="229">
        <v>116</v>
      </c>
      <c r="H22" s="229">
        <v>292</v>
      </c>
      <c r="I22" s="229">
        <v>338</v>
      </c>
      <c r="J22" s="229">
        <v>441</v>
      </c>
      <c r="K22" s="229">
        <v>418</v>
      </c>
      <c r="L22" s="229">
        <v>453</v>
      </c>
    </row>
    <row r="23" spans="1:21" ht="10.5" customHeight="1">
      <c r="A23" s="317" t="s">
        <v>25</v>
      </c>
      <c r="B23" s="234"/>
      <c r="C23" s="227" t="s">
        <v>1</v>
      </c>
      <c r="D23" s="228">
        <v>1</v>
      </c>
      <c r="E23" s="193">
        <v>100</v>
      </c>
      <c r="F23" s="229">
        <f t="shared" ref="F23:F48" si="2">G23+H23+I23+J23+K23+L23</f>
        <v>104</v>
      </c>
      <c r="G23" s="229">
        <v>3</v>
      </c>
      <c r="H23" s="229">
        <v>17</v>
      </c>
      <c r="I23" s="229">
        <v>18</v>
      </c>
      <c r="J23" s="229">
        <v>22</v>
      </c>
      <c r="K23" s="229">
        <v>22</v>
      </c>
      <c r="L23" s="229">
        <v>22</v>
      </c>
    </row>
    <row r="24" spans="1:21" ht="10.5" customHeight="1">
      <c r="A24" s="327"/>
      <c r="B24" s="235"/>
      <c r="C24" s="227" t="s">
        <v>15</v>
      </c>
      <c r="D24" s="228">
        <v>13</v>
      </c>
      <c r="E24" s="193">
        <v>1295</v>
      </c>
      <c r="F24" s="229">
        <f t="shared" si="2"/>
        <v>1240</v>
      </c>
      <c r="G24" s="229">
        <v>83</v>
      </c>
      <c r="H24" s="229">
        <v>204</v>
      </c>
      <c r="I24" s="229">
        <v>228</v>
      </c>
      <c r="J24" s="229">
        <v>249</v>
      </c>
      <c r="K24" s="229">
        <v>230</v>
      </c>
      <c r="L24" s="229">
        <v>246</v>
      </c>
    </row>
    <row r="25" spans="1:21" ht="10.5" customHeight="1">
      <c r="A25" s="317" t="s">
        <v>26</v>
      </c>
      <c r="B25" s="234"/>
      <c r="C25" s="227" t="s">
        <v>1</v>
      </c>
      <c r="D25" s="228">
        <v>1</v>
      </c>
      <c r="E25" s="193">
        <v>180</v>
      </c>
      <c r="F25" s="229">
        <f t="shared" si="2"/>
        <v>158</v>
      </c>
      <c r="G25" s="229">
        <v>7</v>
      </c>
      <c r="H25" s="229">
        <v>19</v>
      </c>
      <c r="I25" s="229">
        <v>34</v>
      </c>
      <c r="J25" s="229">
        <v>33</v>
      </c>
      <c r="K25" s="229">
        <v>38</v>
      </c>
      <c r="L25" s="229">
        <v>27</v>
      </c>
    </row>
    <row r="26" spans="1:21" ht="10.5" customHeight="1">
      <c r="A26" s="327"/>
      <c r="B26" s="235"/>
      <c r="C26" s="227" t="s">
        <v>15</v>
      </c>
      <c r="D26" s="228">
        <v>36</v>
      </c>
      <c r="E26" s="193">
        <v>2932</v>
      </c>
      <c r="F26" s="229">
        <f t="shared" si="2"/>
        <v>2883</v>
      </c>
      <c r="G26" s="229">
        <v>187</v>
      </c>
      <c r="H26" s="229">
        <v>488</v>
      </c>
      <c r="I26" s="229">
        <v>496</v>
      </c>
      <c r="J26" s="229">
        <v>575</v>
      </c>
      <c r="K26" s="229">
        <v>585</v>
      </c>
      <c r="L26" s="229">
        <v>552</v>
      </c>
    </row>
    <row r="27" spans="1:21" ht="10.5" customHeight="1">
      <c r="A27" s="317" t="s">
        <v>27</v>
      </c>
      <c r="B27" s="234"/>
      <c r="C27" s="227" t="s">
        <v>1</v>
      </c>
      <c r="D27" s="228">
        <v>2</v>
      </c>
      <c r="E27" s="193">
        <v>195</v>
      </c>
      <c r="F27" s="229">
        <f t="shared" si="2"/>
        <v>186</v>
      </c>
      <c r="G27" s="229">
        <v>11</v>
      </c>
      <c r="H27" s="229">
        <v>26</v>
      </c>
      <c r="I27" s="229">
        <v>32</v>
      </c>
      <c r="J27" s="229">
        <v>36</v>
      </c>
      <c r="K27" s="229">
        <v>42</v>
      </c>
      <c r="L27" s="229">
        <v>39</v>
      </c>
    </row>
    <row r="28" spans="1:21" ht="10.5" customHeight="1">
      <c r="A28" s="318"/>
      <c r="B28" s="236"/>
      <c r="C28" s="227" t="s">
        <v>15</v>
      </c>
      <c r="D28" s="228">
        <v>18</v>
      </c>
      <c r="E28" s="193">
        <v>1991</v>
      </c>
      <c r="F28" s="229">
        <f t="shared" si="2"/>
        <v>1949</v>
      </c>
      <c r="G28" s="229">
        <v>122</v>
      </c>
      <c r="H28" s="229">
        <v>317</v>
      </c>
      <c r="I28" s="229">
        <v>337</v>
      </c>
      <c r="J28" s="229">
        <v>389</v>
      </c>
      <c r="K28" s="229">
        <v>388</v>
      </c>
      <c r="L28" s="229">
        <v>396</v>
      </c>
    </row>
    <row r="29" spans="1:21" ht="10.5" customHeight="1">
      <c r="A29" s="317" t="s">
        <v>28</v>
      </c>
      <c r="B29" s="234"/>
      <c r="C29" s="227" t="s">
        <v>1</v>
      </c>
      <c r="D29" s="228">
        <v>1</v>
      </c>
      <c r="E29" s="193">
        <v>90</v>
      </c>
      <c r="F29" s="229">
        <f t="shared" si="2"/>
        <v>68</v>
      </c>
      <c r="G29" s="229">
        <v>5</v>
      </c>
      <c r="H29" s="229">
        <v>6</v>
      </c>
      <c r="I29" s="229">
        <v>13</v>
      </c>
      <c r="J29" s="229">
        <v>14</v>
      </c>
      <c r="K29" s="229">
        <v>14</v>
      </c>
      <c r="L29" s="229">
        <v>16</v>
      </c>
    </row>
    <row r="30" spans="1:21" ht="10.5" customHeight="1">
      <c r="A30" s="318"/>
      <c r="B30" s="236"/>
      <c r="C30" s="227" t="s">
        <v>15</v>
      </c>
      <c r="D30" s="228">
        <v>7</v>
      </c>
      <c r="E30" s="193">
        <v>620</v>
      </c>
      <c r="F30" s="229">
        <f t="shared" si="2"/>
        <v>560</v>
      </c>
      <c r="G30" s="229">
        <v>35</v>
      </c>
      <c r="H30" s="229">
        <v>83</v>
      </c>
      <c r="I30" s="229">
        <v>103</v>
      </c>
      <c r="J30" s="229">
        <v>110</v>
      </c>
      <c r="K30" s="229">
        <v>101</v>
      </c>
      <c r="L30" s="229">
        <v>128</v>
      </c>
    </row>
    <row r="31" spans="1:21" ht="10.5" customHeight="1">
      <c r="A31" s="317" t="s">
        <v>29</v>
      </c>
      <c r="B31" s="234"/>
      <c r="C31" s="227" t="s">
        <v>1</v>
      </c>
      <c r="D31" s="228">
        <v>1</v>
      </c>
      <c r="E31" s="193">
        <v>90</v>
      </c>
      <c r="F31" s="229">
        <f t="shared" si="2"/>
        <v>81</v>
      </c>
      <c r="G31" s="229">
        <v>6</v>
      </c>
      <c r="H31" s="229">
        <v>10</v>
      </c>
      <c r="I31" s="229">
        <v>7</v>
      </c>
      <c r="J31" s="229">
        <v>18</v>
      </c>
      <c r="K31" s="229">
        <v>21</v>
      </c>
      <c r="L31" s="229">
        <v>19</v>
      </c>
    </row>
    <row r="32" spans="1:21" ht="10.5" customHeight="1">
      <c r="A32" s="318"/>
      <c r="B32" s="236"/>
      <c r="C32" s="227" t="s">
        <v>15</v>
      </c>
      <c r="D32" s="228">
        <v>19</v>
      </c>
      <c r="E32" s="193">
        <v>2785</v>
      </c>
      <c r="F32" s="229">
        <f t="shared" si="2"/>
        <v>2539</v>
      </c>
      <c r="G32" s="229">
        <v>140</v>
      </c>
      <c r="H32" s="229">
        <v>382</v>
      </c>
      <c r="I32" s="229">
        <v>457</v>
      </c>
      <c r="J32" s="229">
        <v>481</v>
      </c>
      <c r="K32" s="229">
        <v>546</v>
      </c>
      <c r="L32" s="229">
        <v>533</v>
      </c>
    </row>
    <row r="33" spans="1:12" ht="10.5" customHeight="1">
      <c r="A33" s="317" t="s">
        <v>30</v>
      </c>
      <c r="B33" s="234"/>
      <c r="C33" s="227" t="s">
        <v>1</v>
      </c>
      <c r="D33" s="228">
        <v>0</v>
      </c>
      <c r="E33" s="229">
        <v>0</v>
      </c>
      <c r="F33" s="229">
        <f t="shared" si="2"/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</row>
    <row r="34" spans="1:12" ht="10.5" customHeight="1">
      <c r="A34" s="318"/>
      <c r="B34" s="236"/>
      <c r="C34" s="227" t="s">
        <v>15</v>
      </c>
      <c r="D34" s="228">
        <v>14</v>
      </c>
      <c r="E34" s="193">
        <v>1540</v>
      </c>
      <c r="F34" s="229">
        <f t="shared" si="2"/>
        <v>1536</v>
      </c>
      <c r="G34" s="229">
        <v>118</v>
      </c>
      <c r="H34" s="229">
        <v>254</v>
      </c>
      <c r="I34" s="229">
        <v>273</v>
      </c>
      <c r="J34" s="229">
        <v>314</v>
      </c>
      <c r="K34" s="229">
        <v>295</v>
      </c>
      <c r="L34" s="229">
        <v>282</v>
      </c>
    </row>
    <row r="35" spans="1:12" ht="10.5" customHeight="1">
      <c r="A35" s="317" t="s">
        <v>31</v>
      </c>
      <c r="B35" s="234"/>
      <c r="C35" s="227" t="s">
        <v>1</v>
      </c>
      <c r="D35" s="228">
        <v>2</v>
      </c>
      <c r="E35" s="193">
        <v>230</v>
      </c>
      <c r="F35" s="229">
        <f t="shared" si="2"/>
        <v>228</v>
      </c>
      <c r="G35" s="229">
        <v>14</v>
      </c>
      <c r="H35" s="229">
        <v>33</v>
      </c>
      <c r="I35" s="229">
        <v>41</v>
      </c>
      <c r="J35" s="229">
        <v>42</v>
      </c>
      <c r="K35" s="229">
        <v>48</v>
      </c>
      <c r="L35" s="229">
        <v>50</v>
      </c>
    </row>
    <row r="36" spans="1:12" ht="10.5" customHeight="1">
      <c r="A36" s="318"/>
      <c r="B36" s="236"/>
      <c r="C36" s="227" t="s">
        <v>15</v>
      </c>
      <c r="D36" s="228">
        <v>29</v>
      </c>
      <c r="E36" s="193">
        <v>2590</v>
      </c>
      <c r="F36" s="229">
        <f t="shared" si="2"/>
        <v>2540</v>
      </c>
      <c r="G36" s="229">
        <v>178</v>
      </c>
      <c r="H36" s="229">
        <v>427</v>
      </c>
      <c r="I36" s="229">
        <v>451</v>
      </c>
      <c r="J36" s="229">
        <v>486</v>
      </c>
      <c r="K36" s="229">
        <v>489</v>
      </c>
      <c r="L36" s="229">
        <v>509</v>
      </c>
    </row>
    <row r="37" spans="1:12" ht="10.5" customHeight="1">
      <c r="A37" s="317" t="s">
        <v>32</v>
      </c>
      <c r="B37" s="234"/>
      <c r="C37" s="227" t="s">
        <v>1</v>
      </c>
      <c r="D37" s="228">
        <v>3</v>
      </c>
      <c r="E37" s="193">
        <v>100</v>
      </c>
      <c r="F37" s="229">
        <f t="shared" si="2"/>
        <v>88</v>
      </c>
      <c r="G37" s="229">
        <v>4</v>
      </c>
      <c r="H37" s="229">
        <v>6</v>
      </c>
      <c r="I37" s="229">
        <v>16</v>
      </c>
      <c r="J37" s="229">
        <v>16</v>
      </c>
      <c r="K37" s="229">
        <v>19</v>
      </c>
      <c r="L37" s="229">
        <v>27</v>
      </c>
    </row>
    <row r="38" spans="1:12" ht="10.5" customHeight="1">
      <c r="A38" s="318"/>
      <c r="B38" s="236"/>
      <c r="C38" s="227" t="s">
        <v>15</v>
      </c>
      <c r="D38" s="228">
        <v>33</v>
      </c>
      <c r="E38" s="193">
        <v>3395</v>
      </c>
      <c r="F38" s="229">
        <f t="shared" si="2"/>
        <v>3452</v>
      </c>
      <c r="G38" s="229">
        <v>248</v>
      </c>
      <c r="H38" s="229">
        <v>570</v>
      </c>
      <c r="I38" s="229">
        <v>594</v>
      </c>
      <c r="J38" s="229">
        <v>674</v>
      </c>
      <c r="K38" s="229">
        <v>684</v>
      </c>
      <c r="L38" s="229">
        <v>682</v>
      </c>
    </row>
    <row r="39" spans="1:12" ht="10.5" customHeight="1">
      <c r="A39" s="317" t="s">
        <v>33</v>
      </c>
      <c r="B39" s="234"/>
      <c r="C39" s="227" t="s">
        <v>1</v>
      </c>
      <c r="D39" s="228">
        <v>0</v>
      </c>
      <c r="E39" s="229">
        <v>0</v>
      </c>
      <c r="F39" s="229">
        <f t="shared" si="2"/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</row>
    <row r="40" spans="1:12" ht="10.5" customHeight="1">
      <c r="A40" s="318"/>
      <c r="B40" s="236"/>
      <c r="C40" s="227" t="s">
        <v>15</v>
      </c>
      <c r="D40" s="228">
        <v>30</v>
      </c>
      <c r="E40" s="123">
        <v>3300</v>
      </c>
      <c r="F40" s="229">
        <f t="shared" si="2"/>
        <v>3175</v>
      </c>
      <c r="G40" s="229">
        <v>200</v>
      </c>
      <c r="H40" s="229">
        <v>517</v>
      </c>
      <c r="I40" s="229">
        <v>548</v>
      </c>
      <c r="J40" s="229">
        <v>629</v>
      </c>
      <c r="K40" s="229">
        <v>643</v>
      </c>
      <c r="L40" s="229">
        <v>638</v>
      </c>
    </row>
    <row r="41" spans="1:12" ht="10.5" customHeight="1">
      <c r="A41" s="317" t="s">
        <v>441</v>
      </c>
      <c r="B41" s="234"/>
      <c r="C41" s="227" t="s">
        <v>1</v>
      </c>
      <c r="D41" s="228">
        <v>0</v>
      </c>
      <c r="E41" s="229">
        <v>0</v>
      </c>
      <c r="F41" s="229">
        <f t="shared" si="2"/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</row>
    <row r="42" spans="1:12" ht="10.5" customHeight="1">
      <c r="A42" s="327"/>
      <c r="B42" s="235"/>
      <c r="C42" s="227" t="s">
        <v>15</v>
      </c>
      <c r="D42" s="228">
        <v>8</v>
      </c>
      <c r="E42" s="193">
        <v>960</v>
      </c>
      <c r="F42" s="229">
        <f t="shared" si="2"/>
        <v>873</v>
      </c>
      <c r="G42" s="229">
        <v>47</v>
      </c>
      <c r="H42" s="229">
        <v>150</v>
      </c>
      <c r="I42" s="229">
        <v>153</v>
      </c>
      <c r="J42" s="229">
        <v>166</v>
      </c>
      <c r="K42" s="229">
        <v>178</v>
      </c>
      <c r="L42" s="229">
        <v>179</v>
      </c>
    </row>
    <row r="43" spans="1:12" ht="10.5" customHeight="1">
      <c r="A43" s="317" t="s">
        <v>16</v>
      </c>
      <c r="B43" s="234"/>
      <c r="C43" s="227" t="s">
        <v>1</v>
      </c>
      <c r="D43" s="228">
        <v>2</v>
      </c>
      <c r="E43" s="123">
        <v>250</v>
      </c>
      <c r="F43" s="229">
        <f t="shared" si="2"/>
        <v>233</v>
      </c>
      <c r="G43" s="229">
        <v>14</v>
      </c>
      <c r="H43" s="229">
        <v>47</v>
      </c>
      <c r="I43" s="229">
        <v>35</v>
      </c>
      <c r="J43" s="229">
        <v>47</v>
      </c>
      <c r="K43" s="229">
        <v>39</v>
      </c>
      <c r="L43" s="229">
        <v>51</v>
      </c>
    </row>
    <row r="44" spans="1:12" ht="10.5" customHeight="1">
      <c r="A44" s="318"/>
      <c r="B44" s="236"/>
      <c r="C44" s="227" t="s">
        <v>15</v>
      </c>
      <c r="D44" s="228">
        <v>54</v>
      </c>
      <c r="E44" s="123">
        <v>5976</v>
      </c>
      <c r="F44" s="229">
        <f t="shared" si="2"/>
        <v>5908</v>
      </c>
      <c r="G44" s="229">
        <v>353</v>
      </c>
      <c r="H44" s="229">
        <v>914</v>
      </c>
      <c r="I44" s="229">
        <v>1052</v>
      </c>
      <c r="J44" s="229">
        <v>1176</v>
      </c>
      <c r="K44" s="229">
        <v>1201</v>
      </c>
      <c r="L44" s="229">
        <v>1212</v>
      </c>
    </row>
    <row r="45" spans="1:12" ht="10.5" customHeight="1">
      <c r="A45" s="317" t="s">
        <v>442</v>
      </c>
      <c r="B45" s="234"/>
      <c r="C45" s="227" t="s">
        <v>1</v>
      </c>
      <c r="D45" s="228">
        <v>0</v>
      </c>
      <c r="E45" s="229">
        <v>0</v>
      </c>
      <c r="F45" s="229">
        <f t="shared" si="2"/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</row>
    <row r="46" spans="1:12" ht="10.5" customHeight="1">
      <c r="A46" s="327"/>
      <c r="B46" s="235"/>
      <c r="C46" s="227" t="s">
        <v>15</v>
      </c>
      <c r="D46" s="228">
        <v>9</v>
      </c>
      <c r="E46" s="193">
        <v>926</v>
      </c>
      <c r="F46" s="229">
        <f t="shared" si="2"/>
        <v>945</v>
      </c>
      <c r="G46" s="229">
        <v>63</v>
      </c>
      <c r="H46" s="229">
        <v>138</v>
      </c>
      <c r="I46" s="229">
        <v>178</v>
      </c>
      <c r="J46" s="229">
        <v>193</v>
      </c>
      <c r="K46" s="229">
        <v>187</v>
      </c>
      <c r="L46" s="229">
        <v>186</v>
      </c>
    </row>
    <row r="47" spans="1:12" ht="10.5" customHeight="1">
      <c r="A47" s="317" t="s">
        <v>443</v>
      </c>
      <c r="B47" s="234"/>
      <c r="C47" s="227" t="s">
        <v>1</v>
      </c>
      <c r="D47" s="228">
        <v>1</v>
      </c>
      <c r="E47" s="193">
        <v>60</v>
      </c>
      <c r="F47" s="229">
        <f t="shared" si="2"/>
        <v>57</v>
      </c>
      <c r="G47" s="229">
        <v>4</v>
      </c>
      <c r="H47" s="229">
        <v>15</v>
      </c>
      <c r="I47" s="229">
        <v>7</v>
      </c>
      <c r="J47" s="229">
        <v>9</v>
      </c>
      <c r="K47" s="229">
        <v>5</v>
      </c>
      <c r="L47" s="229">
        <v>17</v>
      </c>
    </row>
    <row r="48" spans="1:12" ht="10.5" customHeight="1">
      <c r="A48" s="327"/>
      <c r="B48" s="235"/>
      <c r="C48" s="227" t="s">
        <v>15</v>
      </c>
      <c r="D48" s="228">
        <v>15</v>
      </c>
      <c r="E48" s="193">
        <v>1560</v>
      </c>
      <c r="F48" s="229">
        <f t="shared" si="2"/>
        <v>1473</v>
      </c>
      <c r="G48" s="229">
        <v>76</v>
      </c>
      <c r="H48" s="229">
        <v>214</v>
      </c>
      <c r="I48" s="229">
        <v>249</v>
      </c>
      <c r="J48" s="229">
        <v>292</v>
      </c>
      <c r="K48" s="229">
        <v>303</v>
      </c>
      <c r="L48" s="229">
        <v>339</v>
      </c>
    </row>
    <row r="49" spans="1:12" ht="6" customHeight="1">
      <c r="A49" s="166"/>
      <c r="B49" s="166"/>
      <c r="C49" s="230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2" ht="10.5" customHeight="1">
      <c r="A50" s="226" t="s">
        <v>444</v>
      </c>
      <c r="B50" s="226"/>
    </row>
    <row r="51" spans="1:12" ht="10.5" customHeight="1">
      <c r="A51" s="196" t="s">
        <v>216</v>
      </c>
    </row>
    <row r="52" spans="1:12" ht="10.5" customHeight="1"/>
    <row r="53" spans="1:12">
      <c r="E53" s="231"/>
    </row>
  </sheetData>
  <mergeCells count="19">
    <mergeCell ref="A45:A46"/>
    <mergeCell ref="A47:A48"/>
    <mergeCell ref="A33:A34"/>
    <mergeCell ref="A35:A36"/>
    <mergeCell ref="A37:A38"/>
    <mergeCell ref="A39:A40"/>
    <mergeCell ref="A41:A42"/>
    <mergeCell ref="A43:A44"/>
    <mergeCell ref="A31:A32"/>
    <mergeCell ref="A10:C10"/>
    <mergeCell ref="D10:D11"/>
    <mergeCell ref="E10:E11"/>
    <mergeCell ref="G10:K10"/>
    <mergeCell ref="A11:C11"/>
    <mergeCell ref="A21:A22"/>
    <mergeCell ref="A23:A24"/>
    <mergeCell ref="A25:A26"/>
    <mergeCell ref="A27:A28"/>
    <mergeCell ref="A29:A30"/>
  </mergeCells>
  <phoneticPr fontId="1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</headerFooter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8979-4D70-4444-8C08-D7DE4BF7D586}">
  <dimension ref="A2:P55"/>
  <sheetViews>
    <sheetView zoomScaleNormal="100" zoomScaleSheetLayoutView="100" workbookViewId="0"/>
  </sheetViews>
  <sheetFormatPr defaultRowHeight="10.5"/>
  <cols>
    <col min="1" max="1" width="11.85546875" style="196" customWidth="1"/>
    <col min="2" max="2" width="1.7109375" style="196" customWidth="1"/>
    <col min="3" max="3" width="5.7109375" style="196" customWidth="1"/>
    <col min="4" max="12" width="9.28515625" style="196" customWidth="1"/>
    <col min="13" max="16384" width="9.140625" style="196"/>
  </cols>
  <sheetData>
    <row r="2" spans="1:16" s="2" customFormat="1" ht="13.5" customHeight="1">
      <c r="A2" s="4" t="s">
        <v>262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3.5" customHeight="1"/>
    <row r="4" spans="1:16" s="197" customFormat="1" ht="13.5" customHeight="1">
      <c r="A4" s="232" t="s">
        <v>418</v>
      </c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6" ht="10.5" customHeight="1"/>
    <row r="6" spans="1:16" ht="10.5" customHeight="1">
      <c r="A6" s="196" t="s">
        <v>445</v>
      </c>
    </row>
    <row r="7" spans="1:16" ht="10.5" customHeight="1">
      <c r="A7" s="198" t="s">
        <v>446</v>
      </c>
    </row>
    <row r="8" spans="1:16" ht="10.5" customHeight="1">
      <c r="A8" s="199"/>
      <c r="B8" s="199"/>
    </row>
    <row r="9" spans="1:16" ht="10.5" customHeight="1">
      <c r="A9" s="200"/>
      <c r="B9" s="200"/>
      <c r="C9" s="200"/>
      <c r="D9" s="201"/>
      <c r="E9" s="201"/>
      <c r="F9" s="201"/>
      <c r="G9" s="201"/>
      <c r="H9" s="201"/>
      <c r="I9" s="201"/>
      <c r="J9" s="201"/>
      <c r="K9" s="201"/>
      <c r="L9" s="202" t="s">
        <v>2</v>
      </c>
    </row>
    <row r="10" spans="1:16" ht="12" customHeight="1">
      <c r="A10" s="319" t="s">
        <v>135</v>
      </c>
      <c r="B10" s="319"/>
      <c r="C10" s="320"/>
      <c r="D10" s="321" t="s">
        <v>36</v>
      </c>
      <c r="E10" s="321" t="s">
        <v>133</v>
      </c>
      <c r="F10" s="203"/>
      <c r="G10" s="323" t="s">
        <v>208</v>
      </c>
      <c r="H10" s="324"/>
      <c r="I10" s="324"/>
      <c r="J10" s="324"/>
      <c r="K10" s="324"/>
      <c r="L10" s="204"/>
    </row>
    <row r="11" spans="1:16" ht="12" customHeight="1">
      <c r="A11" s="325" t="s">
        <v>131</v>
      </c>
      <c r="B11" s="325"/>
      <c r="C11" s="326"/>
      <c r="D11" s="322"/>
      <c r="E11" s="322"/>
      <c r="F11" s="205" t="s">
        <v>130</v>
      </c>
      <c r="G11" s="206" t="s">
        <v>129</v>
      </c>
      <c r="H11" s="206" t="s">
        <v>128</v>
      </c>
      <c r="I11" s="206" t="s">
        <v>127</v>
      </c>
      <c r="J11" s="206" t="s">
        <v>126</v>
      </c>
      <c r="K11" s="206" t="s">
        <v>125</v>
      </c>
      <c r="L11" s="206" t="s">
        <v>124</v>
      </c>
    </row>
    <row r="12" spans="1:16" ht="6" customHeight="1">
      <c r="A12" s="207"/>
      <c r="B12" s="207"/>
      <c r="C12" s="208"/>
      <c r="D12" s="135"/>
      <c r="E12" s="209"/>
      <c r="F12" s="210"/>
      <c r="G12" s="211"/>
      <c r="H12" s="211"/>
      <c r="I12" s="211"/>
      <c r="J12" s="211"/>
      <c r="K12" s="211"/>
      <c r="L12" s="211"/>
    </row>
    <row r="13" spans="1:16" ht="10.5" customHeight="1">
      <c r="A13" s="212" t="s">
        <v>457</v>
      </c>
      <c r="B13" s="213"/>
      <c r="C13" s="214"/>
      <c r="D13" s="215">
        <v>269</v>
      </c>
      <c r="E13" s="215">
        <v>28140</v>
      </c>
      <c r="F13" s="215">
        <v>29440</v>
      </c>
      <c r="G13" s="215">
        <v>2210</v>
      </c>
      <c r="H13" s="215">
        <v>4679</v>
      </c>
      <c r="I13" s="215">
        <v>5441</v>
      </c>
      <c r="J13" s="215">
        <v>5692</v>
      </c>
      <c r="K13" s="215">
        <v>5754</v>
      </c>
      <c r="L13" s="215">
        <v>5664</v>
      </c>
    </row>
    <row r="14" spans="1:16" ht="10.5" customHeight="1">
      <c r="A14" s="212" t="s">
        <v>458</v>
      </c>
      <c r="B14" s="213"/>
      <c r="C14" s="214"/>
      <c r="D14" s="215">
        <v>269</v>
      </c>
      <c r="E14" s="215">
        <v>28731</v>
      </c>
      <c r="F14" s="215">
        <v>29786</v>
      </c>
      <c r="G14" s="215">
        <v>2286</v>
      </c>
      <c r="H14" s="215">
        <v>4909</v>
      </c>
      <c r="I14" s="215">
        <v>5342</v>
      </c>
      <c r="J14" s="215">
        <v>5852</v>
      </c>
      <c r="K14" s="215">
        <v>5685</v>
      </c>
      <c r="L14" s="215">
        <v>5712</v>
      </c>
    </row>
    <row r="15" spans="1:16" ht="10.5" customHeight="1">
      <c r="A15" s="212" t="s">
        <v>459</v>
      </c>
      <c r="B15" s="213"/>
      <c r="C15" s="214"/>
      <c r="D15" s="215">
        <v>280</v>
      </c>
      <c r="E15" s="215">
        <v>29726</v>
      </c>
      <c r="F15" s="215">
        <v>30009</v>
      </c>
      <c r="G15" s="215">
        <v>2251</v>
      </c>
      <c r="H15" s="215">
        <v>4863</v>
      </c>
      <c r="I15" s="215">
        <v>5592</v>
      </c>
      <c r="J15" s="215">
        <v>5814</v>
      </c>
      <c r="K15" s="215">
        <v>5807</v>
      </c>
      <c r="L15" s="215">
        <v>5682</v>
      </c>
    </row>
    <row r="16" spans="1:16" s="217" customFormat="1" ht="10.5" customHeight="1">
      <c r="A16" s="212" t="s">
        <v>460</v>
      </c>
      <c r="B16" s="216"/>
      <c r="C16" s="214"/>
      <c r="D16" s="145">
        <v>283</v>
      </c>
      <c r="E16" s="215">
        <v>29781</v>
      </c>
      <c r="F16" s="215">
        <v>29898</v>
      </c>
      <c r="G16" s="215">
        <v>2024</v>
      </c>
      <c r="H16" s="215">
        <v>4839</v>
      </c>
      <c r="I16" s="215">
        <v>5466</v>
      </c>
      <c r="J16" s="215">
        <v>6039</v>
      </c>
      <c r="K16" s="215">
        <v>5766</v>
      </c>
      <c r="L16" s="215">
        <v>5764</v>
      </c>
    </row>
    <row r="17" spans="1:12" s="217" customFormat="1" ht="10.5" customHeight="1">
      <c r="A17" s="218"/>
      <c r="B17" s="218"/>
      <c r="C17" s="219" t="s">
        <v>0</v>
      </c>
      <c r="D17" s="220">
        <v>283</v>
      </c>
      <c r="E17" s="221">
        <v>29823</v>
      </c>
      <c r="F17" s="221">
        <f>SUM(F18:F19)</f>
        <v>29700</v>
      </c>
      <c r="G17" s="221">
        <f t="shared" ref="G17:L17" si="0">SUM(G18:G19)</f>
        <v>1977</v>
      </c>
      <c r="H17" s="221">
        <f t="shared" si="0"/>
        <v>4643</v>
      </c>
      <c r="I17" s="221">
        <f t="shared" si="0"/>
        <v>5433</v>
      </c>
      <c r="J17" s="221">
        <f t="shared" si="0"/>
        <v>5919</v>
      </c>
      <c r="K17" s="221">
        <f t="shared" si="0"/>
        <v>5998</v>
      </c>
      <c r="L17" s="221">
        <f t="shared" si="0"/>
        <v>5730</v>
      </c>
    </row>
    <row r="18" spans="1:12" s="217" customFormat="1" ht="10.5" customHeight="1">
      <c r="A18" s="218" t="s">
        <v>461</v>
      </c>
      <c r="B18" s="222"/>
      <c r="C18" s="219" t="s">
        <v>1</v>
      </c>
      <c r="D18" s="220">
        <v>14</v>
      </c>
      <c r="E18" s="221">
        <v>1460</v>
      </c>
      <c r="F18" s="221">
        <v>1362</v>
      </c>
      <c r="G18" s="221">
        <v>89</v>
      </c>
      <c r="H18" s="221">
        <v>202</v>
      </c>
      <c r="I18" s="221">
        <v>232</v>
      </c>
      <c r="J18" s="221">
        <v>267</v>
      </c>
      <c r="K18" s="221">
        <v>286</v>
      </c>
      <c r="L18" s="221">
        <v>286</v>
      </c>
    </row>
    <row r="19" spans="1:12" s="217" customFormat="1" ht="10.5" customHeight="1">
      <c r="A19" s="223" t="s">
        <v>118</v>
      </c>
      <c r="B19" s="224"/>
      <c r="C19" s="225" t="s">
        <v>15</v>
      </c>
      <c r="D19" s="220">
        <v>269</v>
      </c>
      <c r="E19" s="221">
        <v>28363</v>
      </c>
      <c r="F19" s="221">
        <v>28338</v>
      </c>
      <c r="G19" s="221">
        <v>1888</v>
      </c>
      <c r="H19" s="221">
        <v>4441</v>
      </c>
      <c r="I19" s="221">
        <v>5201</v>
      </c>
      <c r="J19" s="221">
        <v>5652</v>
      </c>
      <c r="K19" s="221">
        <v>5712</v>
      </c>
      <c r="L19" s="221">
        <v>5444</v>
      </c>
    </row>
    <row r="20" spans="1:12" ht="6" customHeight="1">
      <c r="A20" s="226"/>
      <c r="B20" s="226"/>
      <c r="C20" s="207"/>
      <c r="D20" s="145"/>
      <c r="E20" s="215"/>
      <c r="F20" s="215"/>
      <c r="G20" s="215"/>
      <c r="H20" s="215"/>
      <c r="I20" s="215"/>
      <c r="J20" s="215"/>
      <c r="K20" s="215"/>
      <c r="L20" s="215"/>
    </row>
    <row r="21" spans="1:12" ht="10.5" customHeight="1">
      <c r="A21" s="317" t="s">
        <v>23</v>
      </c>
      <c r="B21" s="207"/>
      <c r="C21" s="227" t="s">
        <v>1</v>
      </c>
      <c r="D21" s="228">
        <v>1</v>
      </c>
      <c r="E21" s="193">
        <v>180</v>
      </c>
      <c r="F21" s="229">
        <f>SUM(G21:L21)</f>
        <v>158</v>
      </c>
      <c r="G21" s="229">
        <v>12</v>
      </c>
      <c r="H21" s="229">
        <v>22</v>
      </c>
      <c r="I21" s="229">
        <v>28</v>
      </c>
      <c r="J21" s="229">
        <v>26</v>
      </c>
      <c r="K21" s="229">
        <v>33</v>
      </c>
      <c r="L21" s="229">
        <v>37</v>
      </c>
    </row>
    <row r="22" spans="1:12" ht="10.5" customHeight="1">
      <c r="A22" s="327"/>
      <c r="B22" s="194"/>
      <c r="C22" s="227" t="s">
        <v>15</v>
      </c>
      <c r="D22" s="228">
        <v>19</v>
      </c>
      <c r="E22" s="193">
        <v>2150</v>
      </c>
      <c r="F22" s="229">
        <f t="shared" ref="F22:F48" si="1">SUM(G22:L22)</f>
        <v>2136</v>
      </c>
      <c r="G22" s="229">
        <v>126</v>
      </c>
      <c r="H22" s="229">
        <v>285</v>
      </c>
      <c r="I22" s="229">
        <v>394</v>
      </c>
      <c r="J22" s="229">
        <v>417</v>
      </c>
      <c r="K22" s="229">
        <v>460</v>
      </c>
      <c r="L22" s="229">
        <v>454</v>
      </c>
    </row>
    <row r="23" spans="1:12" ht="10.5" customHeight="1">
      <c r="A23" s="317" t="s">
        <v>25</v>
      </c>
      <c r="B23" s="207"/>
      <c r="C23" s="227" t="s">
        <v>1</v>
      </c>
      <c r="D23" s="228">
        <v>1</v>
      </c>
      <c r="E23" s="193">
        <v>100</v>
      </c>
      <c r="F23" s="229">
        <f t="shared" si="1"/>
        <v>105</v>
      </c>
      <c r="G23" s="229">
        <v>9</v>
      </c>
      <c r="H23" s="229">
        <v>15</v>
      </c>
      <c r="I23" s="229">
        <v>19</v>
      </c>
      <c r="J23" s="229">
        <v>21</v>
      </c>
      <c r="K23" s="229">
        <v>21</v>
      </c>
      <c r="L23" s="229">
        <v>20</v>
      </c>
    </row>
    <row r="24" spans="1:12" ht="10.5" customHeight="1">
      <c r="A24" s="327"/>
      <c r="B24" s="194"/>
      <c r="C24" s="227" t="s">
        <v>15</v>
      </c>
      <c r="D24" s="228">
        <v>13</v>
      </c>
      <c r="E24" s="193">
        <v>1295</v>
      </c>
      <c r="F24" s="229">
        <f t="shared" si="1"/>
        <v>1267</v>
      </c>
      <c r="G24" s="229">
        <v>96</v>
      </c>
      <c r="H24" s="229">
        <v>224</v>
      </c>
      <c r="I24" s="229">
        <v>246</v>
      </c>
      <c r="J24" s="229">
        <v>240</v>
      </c>
      <c r="K24" s="229">
        <v>244</v>
      </c>
      <c r="L24" s="229">
        <v>217</v>
      </c>
    </row>
    <row r="25" spans="1:12" ht="10.5" customHeight="1">
      <c r="A25" s="317" t="s">
        <v>26</v>
      </c>
      <c r="B25" s="207"/>
      <c r="C25" s="227" t="s">
        <v>1</v>
      </c>
      <c r="D25" s="228">
        <v>1</v>
      </c>
      <c r="E25" s="193">
        <v>180</v>
      </c>
      <c r="F25" s="229">
        <f t="shared" si="1"/>
        <v>165</v>
      </c>
      <c r="G25" s="229">
        <v>6</v>
      </c>
      <c r="H25" s="229">
        <v>29</v>
      </c>
      <c r="I25" s="229">
        <v>29</v>
      </c>
      <c r="J25" s="229">
        <v>39</v>
      </c>
      <c r="K25" s="229">
        <v>26</v>
      </c>
      <c r="L25" s="229">
        <v>36</v>
      </c>
    </row>
    <row r="26" spans="1:12" ht="10.5" customHeight="1">
      <c r="A26" s="327"/>
      <c r="B26" s="194"/>
      <c r="C26" s="227" t="s">
        <v>15</v>
      </c>
      <c r="D26" s="228">
        <v>35</v>
      </c>
      <c r="E26" s="193">
        <v>2857</v>
      </c>
      <c r="F26" s="229">
        <f t="shared" si="1"/>
        <v>2939</v>
      </c>
      <c r="G26" s="229">
        <v>227</v>
      </c>
      <c r="H26" s="229">
        <v>454</v>
      </c>
      <c r="I26" s="229">
        <v>541</v>
      </c>
      <c r="J26" s="229">
        <v>584</v>
      </c>
      <c r="K26" s="229">
        <v>560</v>
      </c>
      <c r="L26" s="229">
        <v>573</v>
      </c>
    </row>
    <row r="27" spans="1:12" ht="10.5" customHeight="1">
      <c r="A27" s="317" t="s">
        <v>27</v>
      </c>
      <c r="B27" s="207"/>
      <c r="C27" s="227" t="s">
        <v>1</v>
      </c>
      <c r="D27" s="228">
        <v>2</v>
      </c>
      <c r="E27" s="193">
        <v>220</v>
      </c>
      <c r="F27" s="229">
        <f t="shared" si="1"/>
        <v>200</v>
      </c>
      <c r="G27" s="229">
        <v>14</v>
      </c>
      <c r="H27" s="229">
        <v>33</v>
      </c>
      <c r="I27" s="229">
        <v>34</v>
      </c>
      <c r="J27" s="229">
        <v>41</v>
      </c>
      <c r="K27" s="229">
        <v>40</v>
      </c>
      <c r="L27" s="229">
        <v>38</v>
      </c>
    </row>
    <row r="28" spans="1:12" ht="10.5" customHeight="1">
      <c r="A28" s="318"/>
      <c r="B28" s="208"/>
      <c r="C28" s="227" t="s">
        <v>15</v>
      </c>
      <c r="D28" s="228">
        <v>18</v>
      </c>
      <c r="E28" s="193">
        <v>1980</v>
      </c>
      <c r="F28" s="229">
        <f t="shared" si="1"/>
        <v>1972</v>
      </c>
      <c r="G28" s="229">
        <v>141</v>
      </c>
      <c r="H28" s="229">
        <v>310</v>
      </c>
      <c r="I28" s="229">
        <v>363</v>
      </c>
      <c r="J28" s="229">
        <v>391</v>
      </c>
      <c r="K28" s="229">
        <v>395</v>
      </c>
      <c r="L28" s="229">
        <v>372</v>
      </c>
    </row>
    <row r="29" spans="1:12" ht="10.5" customHeight="1">
      <c r="A29" s="317" t="s">
        <v>28</v>
      </c>
      <c r="B29" s="207"/>
      <c r="C29" s="227" t="s">
        <v>1</v>
      </c>
      <c r="D29" s="228">
        <v>1</v>
      </c>
      <c r="E29" s="193">
        <v>110</v>
      </c>
      <c r="F29" s="229">
        <f t="shared" si="1"/>
        <v>83</v>
      </c>
      <c r="G29" s="229">
        <v>6</v>
      </c>
      <c r="H29" s="229">
        <v>11</v>
      </c>
      <c r="I29" s="229">
        <v>16</v>
      </c>
      <c r="J29" s="229">
        <v>14</v>
      </c>
      <c r="K29" s="229">
        <v>15</v>
      </c>
      <c r="L29" s="229">
        <v>21</v>
      </c>
    </row>
    <row r="30" spans="1:12" ht="10.5" customHeight="1">
      <c r="A30" s="318"/>
      <c r="B30" s="208"/>
      <c r="C30" s="227" t="s">
        <v>15</v>
      </c>
      <c r="D30" s="228">
        <v>7</v>
      </c>
      <c r="E30" s="193">
        <v>650</v>
      </c>
      <c r="F30" s="229">
        <f t="shared" si="1"/>
        <v>584</v>
      </c>
      <c r="G30" s="229">
        <v>31</v>
      </c>
      <c r="H30" s="229">
        <v>95</v>
      </c>
      <c r="I30" s="229">
        <v>119</v>
      </c>
      <c r="J30" s="229">
        <v>104</v>
      </c>
      <c r="K30" s="229">
        <v>126</v>
      </c>
      <c r="L30" s="229">
        <v>109</v>
      </c>
    </row>
    <row r="31" spans="1:12" ht="10.5" customHeight="1">
      <c r="A31" s="317" t="s">
        <v>29</v>
      </c>
      <c r="B31" s="207"/>
      <c r="C31" s="227" t="s">
        <v>1</v>
      </c>
      <c r="D31" s="228">
        <v>1</v>
      </c>
      <c r="E31" s="193">
        <v>90</v>
      </c>
      <c r="F31" s="229">
        <f t="shared" si="1"/>
        <v>85</v>
      </c>
      <c r="G31" s="229">
        <v>3</v>
      </c>
      <c r="H31" s="229">
        <v>8</v>
      </c>
      <c r="I31" s="229">
        <v>7</v>
      </c>
      <c r="J31" s="229">
        <v>21</v>
      </c>
      <c r="K31" s="229">
        <v>20</v>
      </c>
      <c r="L31" s="229">
        <v>26</v>
      </c>
    </row>
    <row r="32" spans="1:12" ht="10.5" customHeight="1">
      <c r="A32" s="318"/>
      <c r="B32" s="208"/>
      <c r="C32" s="227" t="s">
        <v>15</v>
      </c>
      <c r="D32" s="228">
        <v>19</v>
      </c>
      <c r="E32" s="193">
        <v>2805</v>
      </c>
      <c r="F32" s="229">
        <f t="shared" si="1"/>
        <v>2657</v>
      </c>
      <c r="G32" s="229">
        <v>146</v>
      </c>
      <c r="H32" s="229">
        <v>418</v>
      </c>
      <c r="I32" s="229">
        <v>477</v>
      </c>
      <c r="J32" s="229">
        <v>555</v>
      </c>
      <c r="K32" s="229">
        <v>540</v>
      </c>
      <c r="L32" s="229">
        <v>521</v>
      </c>
    </row>
    <row r="33" spans="1:12" ht="10.5" customHeight="1">
      <c r="A33" s="317" t="s">
        <v>30</v>
      </c>
      <c r="B33" s="207"/>
      <c r="C33" s="227" t="s">
        <v>1</v>
      </c>
      <c r="D33" s="228">
        <v>0</v>
      </c>
      <c r="E33" s="229">
        <v>0</v>
      </c>
      <c r="F33" s="229">
        <f t="shared" si="1"/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</row>
    <row r="34" spans="1:12" ht="10.5" customHeight="1">
      <c r="A34" s="318"/>
      <c r="B34" s="208"/>
      <c r="C34" s="227" t="s">
        <v>15</v>
      </c>
      <c r="D34" s="228">
        <v>14</v>
      </c>
      <c r="E34" s="193">
        <v>1540</v>
      </c>
      <c r="F34" s="229">
        <f t="shared" si="1"/>
        <v>1554</v>
      </c>
      <c r="G34" s="229">
        <v>126</v>
      </c>
      <c r="H34" s="229">
        <v>265</v>
      </c>
      <c r="I34" s="229">
        <v>294</v>
      </c>
      <c r="J34" s="229">
        <v>307</v>
      </c>
      <c r="K34" s="229">
        <v>288</v>
      </c>
      <c r="L34" s="229">
        <v>274</v>
      </c>
    </row>
    <row r="35" spans="1:12" ht="10.5" customHeight="1">
      <c r="A35" s="317" t="s">
        <v>31</v>
      </c>
      <c r="B35" s="207"/>
      <c r="C35" s="227" t="s">
        <v>1</v>
      </c>
      <c r="D35" s="228">
        <v>2</v>
      </c>
      <c r="E35" s="193">
        <v>230</v>
      </c>
      <c r="F35" s="229">
        <f t="shared" si="1"/>
        <v>239</v>
      </c>
      <c r="G35" s="229">
        <v>16</v>
      </c>
      <c r="H35" s="229">
        <v>39</v>
      </c>
      <c r="I35" s="229">
        <v>41</v>
      </c>
      <c r="J35" s="229">
        <v>48</v>
      </c>
      <c r="K35" s="229">
        <v>50</v>
      </c>
      <c r="L35" s="229">
        <v>45</v>
      </c>
    </row>
    <row r="36" spans="1:12" ht="10.5" customHeight="1">
      <c r="A36" s="318"/>
      <c r="B36" s="208"/>
      <c r="C36" s="227" t="s">
        <v>15</v>
      </c>
      <c r="D36" s="228">
        <v>28</v>
      </c>
      <c r="E36" s="193">
        <v>2485</v>
      </c>
      <c r="F36" s="229">
        <f t="shared" si="1"/>
        <v>2542</v>
      </c>
      <c r="G36" s="229">
        <v>183</v>
      </c>
      <c r="H36" s="229">
        <v>401</v>
      </c>
      <c r="I36" s="229">
        <v>473</v>
      </c>
      <c r="J36" s="229">
        <v>490</v>
      </c>
      <c r="K36" s="229">
        <v>524</v>
      </c>
      <c r="L36" s="229">
        <v>471</v>
      </c>
    </row>
    <row r="37" spans="1:12" ht="10.5" customHeight="1">
      <c r="A37" s="317" t="s">
        <v>32</v>
      </c>
      <c r="B37" s="207"/>
      <c r="C37" s="227" t="s">
        <v>1</v>
      </c>
      <c r="D37" s="228">
        <v>3</v>
      </c>
      <c r="E37" s="193">
        <v>100</v>
      </c>
      <c r="F37" s="229">
        <f t="shared" si="1"/>
        <v>90</v>
      </c>
      <c r="G37" s="229">
        <v>0</v>
      </c>
      <c r="H37" s="229">
        <v>12</v>
      </c>
      <c r="I37" s="229">
        <v>15</v>
      </c>
      <c r="J37" s="229">
        <v>19</v>
      </c>
      <c r="K37" s="229">
        <v>28</v>
      </c>
      <c r="L37" s="229">
        <v>16</v>
      </c>
    </row>
    <row r="38" spans="1:12" ht="10.5" customHeight="1">
      <c r="A38" s="318"/>
      <c r="B38" s="208"/>
      <c r="C38" s="227" t="s">
        <v>15</v>
      </c>
      <c r="D38" s="228">
        <v>32</v>
      </c>
      <c r="E38" s="193">
        <v>3295</v>
      </c>
      <c r="F38" s="229">
        <f t="shared" si="1"/>
        <v>3390</v>
      </c>
      <c r="G38" s="229">
        <v>232</v>
      </c>
      <c r="H38" s="229">
        <v>535</v>
      </c>
      <c r="I38" s="229">
        <v>596</v>
      </c>
      <c r="J38" s="229">
        <v>688</v>
      </c>
      <c r="K38" s="229">
        <v>685</v>
      </c>
      <c r="L38" s="229">
        <v>654</v>
      </c>
    </row>
    <row r="39" spans="1:12" ht="10.5" customHeight="1">
      <c r="A39" s="317" t="s">
        <v>33</v>
      </c>
      <c r="B39" s="207"/>
      <c r="C39" s="227" t="s">
        <v>1</v>
      </c>
      <c r="D39" s="228">
        <v>0</v>
      </c>
      <c r="E39" s="229">
        <v>0</v>
      </c>
      <c r="F39" s="229">
        <f t="shared" si="1"/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</row>
    <row r="40" spans="1:12" ht="10.5" customHeight="1">
      <c r="A40" s="318"/>
      <c r="B40" s="208"/>
      <c r="C40" s="227" t="s">
        <v>15</v>
      </c>
      <c r="D40" s="228">
        <v>30</v>
      </c>
      <c r="E40" s="123">
        <v>3300</v>
      </c>
      <c r="F40" s="229">
        <f t="shared" si="1"/>
        <v>3264</v>
      </c>
      <c r="G40" s="229">
        <v>232</v>
      </c>
      <c r="H40" s="229">
        <v>515</v>
      </c>
      <c r="I40" s="229">
        <v>580</v>
      </c>
      <c r="J40" s="229">
        <v>651</v>
      </c>
      <c r="K40" s="229">
        <v>659</v>
      </c>
      <c r="L40" s="229">
        <v>627</v>
      </c>
    </row>
    <row r="41" spans="1:12" ht="10.5" customHeight="1">
      <c r="A41" s="317" t="s">
        <v>441</v>
      </c>
      <c r="B41" s="207"/>
      <c r="C41" s="227" t="s">
        <v>1</v>
      </c>
      <c r="D41" s="228">
        <v>0</v>
      </c>
      <c r="E41" s="229">
        <v>0</v>
      </c>
      <c r="F41" s="229">
        <f t="shared" si="1"/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</row>
    <row r="42" spans="1:12" ht="10.5" customHeight="1">
      <c r="A42" s="327"/>
      <c r="B42" s="194"/>
      <c r="C42" s="227" t="s">
        <v>15</v>
      </c>
      <c r="D42" s="228">
        <v>8</v>
      </c>
      <c r="E42" s="193">
        <v>960</v>
      </c>
      <c r="F42" s="229">
        <f t="shared" si="1"/>
        <v>930</v>
      </c>
      <c r="G42" s="229">
        <v>62</v>
      </c>
      <c r="H42" s="229">
        <v>149</v>
      </c>
      <c r="I42" s="229">
        <v>160</v>
      </c>
      <c r="J42" s="229">
        <v>187</v>
      </c>
      <c r="K42" s="229">
        <v>186</v>
      </c>
      <c r="L42" s="229">
        <v>186</v>
      </c>
    </row>
    <row r="43" spans="1:12" ht="10.5" customHeight="1">
      <c r="A43" s="317" t="s">
        <v>16</v>
      </c>
      <c r="B43" s="207"/>
      <c r="C43" s="227" t="s">
        <v>1</v>
      </c>
      <c r="D43" s="228">
        <v>2</v>
      </c>
      <c r="E43" s="123">
        <v>250</v>
      </c>
      <c r="F43" s="229">
        <f t="shared" si="1"/>
        <v>237</v>
      </c>
      <c r="G43" s="229">
        <v>23</v>
      </c>
      <c r="H43" s="229">
        <v>33</v>
      </c>
      <c r="I43" s="229">
        <v>43</v>
      </c>
      <c r="J43" s="229">
        <v>38</v>
      </c>
      <c r="K43" s="229">
        <v>53</v>
      </c>
      <c r="L43" s="229">
        <v>47</v>
      </c>
    </row>
    <row r="44" spans="1:12" ht="10.5" customHeight="1">
      <c r="A44" s="318"/>
      <c r="B44" s="208"/>
      <c r="C44" s="227" t="s">
        <v>15</v>
      </c>
      <c r="D44" s="228">
        <v>54</v>
      </c>
      <c r="E44" s="123">
        <v>6006</v>
      </c>
      <c r="F44" s="229">
        <f t="shared" si="1"/>
        <v>6033</v>
      </c>
      <c r="G44" s="229">
        <v>348</v>
      </c>
      <c r="H44" s="229">
        <v>939</v>
      </c>
      <c r="I44" s="229">
        <v>1118</v>
      </c>
      <c r="J44" s="229">
        <v>1225</v>
      </c>
      <c r="K44" s="229">
        <v>1231</v>
      </c>
      <c r="L44" s="229">
        <v>1172</v>
      </c>
    </row>
    <row r="45" spans="1:12" ht="10.5" customHeight="1">
      <c r="A45" s="317" t="s">
        <v>442</v>
      </c>
      <c r="B45" s="207"/>
      <c r="C45" s="227" t="s">
        <v>1</v>
      </c>
      <c r="D45" s="228">
        <v>0</v>
      </c>
      <c r="E45" s="229">
        <v>0</v>
      </c>
      <c r="F45" s="229">
        <f t="shared" si="1"/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</row>
    <row r="46" spans="1:12" ht="10.5" customHeight="1">
      <c r="A46" s="327"/>
      <c r="B46" s="194"/>
      <c r="C46" s="227" t="s">
        <v>15</v>
      </c>
      <c r="D46" s="228">
        <v>9</v>
      </c>
      <c r="E46" s="193">
        <v>926</v>
      </c>
      <c r="F46" s="229">
        <f t="shared" si="1"/>
        <v>970</v>
      </c>
      <c r="G46" s="229">
        <v>40</v>
      </c>
      <c r="H46" s="229">
        <v>161</v>
      </c>
      <c r="I46" s="229">
        <v>187</v>
      </c>
      <c r="J46" s="229">
        <v>196</v>
      </c>
      <c r="K46" s="229">
        <v>191</v>
      </c>
      <c r="L46" s="229">
        <v>195</v>
      </c>
    </row>
    <row r="47" spans="1:12" ht="10.5" customHeight="1">
      <c r="A47" s="317" t="s">
        <v>443</v>
      </c>
      <c r="B47" s="207"/>
      <c r="C47" s="227" t="s">
        <v>1</v>
      </c>
      <c r="D47" s="228">
        <v>1</v>
      </c>
      <c r="E47" s="193">
        <v>60</v>
      </c>
      <c r="F47" s="229">
        <f t="shared" si="1"/>
        <v>53</v>
      </c>
      <c r="G47" s="229">
        <v>8</v>
      </c>
      <c r="H47" s="229">
        <v>6</v>
      </c>
      <c r="I47" s="229">
        <v>8</v>
      </c>
      <c r="J47" s="229">
        <v>2</v>
      </c>
      <c r="K47" s="229">
        <v>18</v>
      </c>
      <c r="L47" s="229">
        <v>11</v>
      </c>
    </row>
    <row r="48" spans="1:12" ht="10.5" customHeight="1">
      <c r="A48" s="327"/>
      <c r="B48" s="194"/>
      <c r="C48" s="227" t="s">
        <v>15</v>
      </c>
      <c r="D48" s="228">
        <v>15</v>
      </c>
      <c r="E48" s="193">
        <v>1610</v>
      </c>
      <c r="F48" s="229">
        <f t="shared" si="1"/>
        <v>1495</v>
      </c>
      <c r="G48" s="229">
        <v>79</v>
      </c>
      <c r="H48" s="229">
        <v>213</v>
      </c>
      <c r="I48" s="229">
        <v>268</v>
      </c>
      <c r="J48" s="229">
        <v>303</v>
      </c>
      <c r="K48" s="229">
        <v>344</v>
      </c>
      <c r="L48" s="229">
        <v>288</v>
      </c>
    </row>
    <row r="49" spans="1:12" ht="6" customHeight="1">
      <c r="A49" s="166"/>
      <c r="B49" s="166"/>
      <c r="C49" s="230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2" ht="10.5" customHeight="1">
      <c r="A50" s="226" t="s">
        <v>444</v>
      </c>
      <c r="B50" s="226"/>
    </row>
    <row r="51" spans="1:12" ht="10.5" customHeight="1">
      <c r="A51" s="196" t="s">
        <v>216</v>
      </c>
    </row>
    <row r="52" spans="1:12" ht="10.5" customHeight="1"/>
    <row r="53" spans="1:12" ht="10.5" customHeight="1"/>
    <row r="54" spans="1:12" ht="10.5" customHeight="1"/>
    <row r="55" spans="1:12">
      <c r="E55" s="231"/>
    </row>
  </sheetData>
  <mergeCells count="19">
    <mergeCell ref="A45:A46"/>
    <mergeCell ref="A47:A48"/>
    <mergeCell ref="A33:A34"/>
    <mergeCell ref="A35:A36"/>
    <mergeCell ref="A37:A38"/>
    <mergeCell ref="A39:A40"/>
    <mergeCell ref="A41:A42"/>
    <mergeCell ref="A43:A44"/>
    <mergeCell ref="A31:A32"/>
    <mergeCell ref="A10:C10"/>
    <mergeCell ref="D10:D11"/>
    <mergeCell ref="E10:E11"/>
    <mergeCell ref="G10:K10"/>
    <mergeCell ref="A11:C11"/>
    <mergeCell ref="A21:A22"/>
    <mergeCell ref="A23:A24"/>
    <mergeCell ref="A25:A26"/>
    <mergeCell ref="A27:A28"/>
    <mergeCell ref="A29:A30"/>
  </mergeCells>
  <phoneticPr fontId="1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</headerFooter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099D-03B6-47A2-81D8-D1EB0196F327}">
  <dimension ref="A2:N53"/>
  <sheetViews>
    <sheetView zoomScaleNormal="100" zoomScaleSheetLayoutView="100" workbookViewId="0"/>
  </sheetViews>
  <sheetFormatPr defaultRowHeight="10.5"/>
  <cols>
    <col min="1" max="1" width="11.85546875" style="124" customWidth="1"/>
    <col min="2" max="2" width="1.7109375" style="124" customWidth="1"/>
    <col min="3" max="3" width="5.7109375" style="124" customWidth="1"/>
    <col min="4" max="12" width="9.28515625" style="124" customWidth="1"/>
    <col min="13" max="16384" width="9.140625" style="124"/>
  </cols>
  <sheetData>
    <row r="2" spans="1:14" s="110" customFormat="1" ht="13.5" customHeight="1">
      <c r="A2" s="113" t="s">
        <v>262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s="110" customFormat="1" ht="10.5" customHeight="1"/>
    <row r="4" spans="1:14" s="170" customFormat="1" ht="13.5" customHeight="1">
      <c r="A4" s="174" t="s">
        <v>418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0.5" customHeight="1"/>
    <row r="6" spans="1:14" ht="10.5" customHeight="1">
      <c r="A6" s="124" t="s">
        <v>445</v>
      </c>
    </row>
    <row r="7" spans="1:14" ht="10.5" customHeight="1">
      <c r="A7" s="192" t="s">
        <v>446</v>
      </c>
    </row>
    <row r="8" spans="1:14" ht="10.5" customHeight="1">
      <c r="A8" s="125"/>
      <c r="B8" s="125"/>
    </row>
    <row r="9" spans="1:14" ht="10.5" customHeight="1">
      <c r="A9" s="126"/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8" t="s">
        <v>2</v>
      </c>
    </row>
    <row r="10" spans="1:14" ht="12" customHeight="1">
      <c r="A10" s="330" t="s">
        <v>135</v>
      </c>
      <c r="B10" s="330"/>
      <c r="C10" s="320"/>
      <c r="D10" s="331" t="s">
        <v>36</v>
      </c>
      <c r="E10" s="331" t="s">
        <v>133</v>
      </c>
      <c r="F10" s="129"/>
      <c r="G10" s="332" t="s">
        <v>208</v>
      </c>
      <c r="H10" s="324"/>
      <c r="I10" s="324"/>
      <c r="J10" s="324"/>
      <c r="K10" s="324"/>
      <c r="L10" s="130"/>
    </row>
    <row r="11" spans="1:14" ht="12" customHeight="1">
      <c r="A11" s="333" t="s">
        <v>131</v>
      </c>
      <c r="B11" s="333"/>
      <c r="C11" s="334"/>
      <c r="D11" s="322"/>
      <c r="E11" s="322"/>
      <c r="F11" s="131" t="s">
        <v>130</v>
      </c>
      <c r="G11" s="132" t="s">
        <v>129</v>
      </c>
      <c r="H11" s="132" t="s">
        <v>128</v>
      </c>
      <c r="I11" s="132" t="s">
        <v>127</v>
      </c>
      <c r="J11" s="132" t="s">
        <v>126</v>
      </c>
      <c r="K11" s="132" t="s">
        <v>125</v>
      </c>
      <c r="L11" s="132" t="s">
        <v>124</v>
      </c>
    </row>
    <row r="12" spans="1:14" ht="6" customHeight="1">
      <c r="A12" s="188"/>
      <c r="B12" s="188"/>
      <c r="C12" s="190"/>
      <c r="D12" s="135"/>
      <c r="E12" s="136"/>
      <c r="F12" s="137"/>
      <c r="G12" s="138"/>
      <c r="H12" s="138"/>
      <c r="I12" s="138"/>
      <c r="J12" s="138"/>
      <c r="K12" s="138"/>
      <c r="L12" s="138"/>
    </row>
    <row r="13" spans="1:14" ht="10.5" customHeight="1">
      <c r="A13" s="171" t="s">
        <v>452</v>
      </c>
      <c r="B13" s="140"/>
      <c r="C13" s="141"/>
      <c r="D13" s="142">
        <v>267</v>
      </c>
      <c r="E13" s="142">
        <v>27420</v>
      </c>
      <c r="F13" s="142">
        <v>29002</v>
      </c>
      <c r="G13" s="142">
        <v>2055</v>
      </c>
      <c r="H13" s="142">
        <v>4645</v>
      </c>
      <c r="I13" s="142">
        <v>5246</v>
      </c>
      <c r="J13" s="142">
        <v>5747</v>
      </c>
      <c r="K13" s="142">
        <v>5675</v>
      </c>
      <c r="L13" s="142">
        <v>5634</v>
      </c>
      <c r="N13" s="176"/>
    </row>
    <row r="14" spans="1:14" ht="10.5" customHeight="1">
      <c r="A14" s="171" t="s">
        <v>453</v>
      </c>
      <c r="B14" s="140"/>
      <c r="C14" s="141"/>
      <c r="D14" s="142">
        <v>269</v>
      </c>
      <c r="E14" s="142">
        <v>28140</v>
      </c>
      <c r="F14" s="142">
        <v>29440</v>
      </c>
      <c r="G14" s="142">
        <v>2210</v>
      </c>
      <c r="H14" s="142">
        <v>4679</v>
      </c>
      <c r="I14" s="142">
        <v>5441</v>
      </c>
      <c r="J14" s="142">
        <v>5692</v>
      </c>
      <c r="K14" s="142">
        <v>5754</v>
      </c>
      <c r="L14" s="142">
        <v>5664</v>
      </c>
      <c r="N14" s="176"/>
    </row>
    <row r="15" spans="1:14" ht="10.5" customHeight="1">
      <c r="A15" s="171" t="s">
        <v>454</v>
      </c>
      <c r="B15" s="140"/>
      <c r="C15" s="141"/>
      <c r="D15" s="142">
        <v>269</v>
      </c>
      <c r="E15" s="142">
        <v>28731</v>
      </c>
      <c r="F15" s="142">
        <v>29786</v>
      </c>
      <c r="G15" s="142">
        <v>2286</v>
      </c>
      <c r="H15" s="142">
        <v>4909</v>
      </c>
      <c r="I15" s="142">
        <v>5342</v>
      </c>
      <c r="J15" s="142">
        <v>5852</v>
      </c>
      <c r="K15" s="142">
        <v>5685</v>
      </c>
      <c r="L15" s="142">
        <v>5712</v>
      </c>
      <c r="N15" s="176"/>
    </row>
    <row r="16" spans="1:14" s="146" customFormat="1" ht="10.5" customHeight="1">
      <c r="A16" s="171" t="s">
        <v>455</v>
      </c>
      <c r="B16" s="144"/>
      <c r="C16" s="141"/>
      <c r="D16" s="145">
        <v>280</v>
      </c>
      <c r="E16" s="142">
        <v>29726</v>
      </c>
      <c r="F16" s="142">
        <v>30009</v>
      </c>
      <c r="G16" s="142">
        <v>2251</v>
      </c>
      <c r="H16" s="142">
        <v>4863</v>
      </c>
      <c r="I16" s="142">
        <v>5592</v>
      </c>
      <c r="J16" s="142">
        <v>5814</v>
      </c>
      <c r="K16" s="142">
        <v>5807</v>
      </c>
      <c r="L16" s="142">
        <v>5682</v>
      </c>
      <c r="N16" s="177"/>
    </row>
    <row r="17" spans="1:14" s="146" customFormat="1" ht="10.5" customHeight="1">
      <c r="A17" s="178"/>
      <c r="B17" s="178"/>
      <c r="C17" s="179" t="s">
        <v>0</v>
      </c>
      <c r="D17" s="180">
        <v>283</v>
      </c>
      <c r="E17" s="181">
        <v>29781</v>
      </c>
      <c r="F17" s="181">
        <v>29898</v>
      </c>
      <c r="G17" s="181">
        <v>2024</v>
      </c>
      <c r="H17" s="181">
        <v>4839</v>
      </c>
      <c r="I17" s="181">
        <v>5466</v>
      </c>
      <c r="J17" s="181">
        <v>6039</v>
      </c>
      <c r="K17" s="181">
        <v>5766</v>
      </c>
      <c r="L17" s="181">
        <v>5764</v>
      </c>
      <c r="N17" s="177"/>
    </row>
    <row r="18" spans="1:14" s="146" customFormat="1" ht="10.5" customHeight="1">
      <c r="A18" s="182" t="s">
        <v>456</v>
      </c>
      <c r="B18" s="183"/>
      <c r="C18" s="179" t="s">
        <v>1</v>
      </c>
      <c r="D18" s="180">
        <v>15</v>
      </c>
      <c r="E18" s="181">
        <v>1605</v>
      </c>
      <c r="F18" s="181">
        <v>1490</v>
      </c>
      <c r="G18" s="181">
        <v>103</v>
      </c>
      <c r="H18" s="181">
        <v>212</v>
      </c>
      <c r="I18" s="181">
        <v>254</v>
      </c>
      <c r="J18" s="181">
        <v>297</v>
      </c>
      <c r="K18" s="181">
        <v>311</v>
      </c>
      <c r="L18" s="181">
        <v>313</v>
      </c>
      <c r="N18" s="177"/>
    </row>
    <row r="19" spans="1:14" s="146" customFormat="1" ht="10.5" customHeight="1">
      <c r="A19" s="184" t="s">
        <v>118</v>
      </c>
      <c r="B19" s="185"/>
      <c r="C19" s="186" t="s">
        <v>15</v>
      </c>
      <c r="D19" s="180">
        <v>268</v>
      </c>
      <c r="E19" s="181">
        <v>28176</v>
      </c>
      <c r="F19" s="181">
        <v>28408</v>
      </c>
      <c r="G19" s="181">
        <v>1921</v>
      </c>
      <c r="H19" s="181">
        <v>4627</v>
      </c>
      <c r="I19" s="181">
        <v>5212</v>
      </c>
      <c r="J19" s="181">
        <v>5742</v>
      </c>
      <c r="K19" s="181">
        <v>5455</v>
      </c>
      <c r="L19" s="181">
        <v>5451</v>
      </c>
      <c r="N19" s="177"/>
    </row>
    <row r="20" spans="1:14" ht="6" customHeight="1">
      <c r="A20" s="155"/>
      <c r="B20" s="155"/>
      <c r="C20" s="188"/>
      <c r="D20" s="156"/>
      <c r="E20" s="157"/>
      <c r="F20" s="157"/>
      <c r="G20" s="157"/>
      <c r="H20" s="157"/>
      <c r="I20" s="157"/>
      <c r="J20" s="157"/>
      <c r="K20" s="157"/>
      <c r="L20" s="157"/>
      <c r="N20" s="176"/>
    </row>
    <row r="21" spans="1:14" ht="10.5" customHeight="1">
      <c r="A21" s="328" t="s">
        <v>23</v>
      </c>
      <c r="B21" s="188"/>
      <c r="C21" s="158" t="s">
        <v>1</v>
      </c>
      <c r="D21" s="159">
        <v>1</v>
      </c>
      <c r="E21" s="193">
        <v>180</v>
      </c>
      <c r="F21" s="160">
        <v>172</v>
      </c>
      <c r="G21" s="160">
        <v>16</v>
      </c>
      <c r="H21" s="160">
        <v>25</v>
      </c>
      <c r="I21" s="160">
        <v>27</v>
      </c>
      <c r="J21" s="160">
        <v>34</v>
      </c>
      <c r="K21" s="160">
        <v>39</v>
      </c>
      <c r="L21" s="160">
        <v>31</v>
      </c>
      <c r="N21" s="176"/>
    </row>
    <row r="22" spans="1:14" ht="10.5" customHeight="1">
      <c r="A22" s="327"/>
      <c r="B22" s="189"/>
      <c r="C22" s="158" t="s">
        <v>15</v>
      </c>
      <c r="D22" s="159">
        <v>19</v>
      </c>
      <c r="E22" s="193">
        <v>2150</v>
      </c>
      <c r="F22" s="160">
        <v>2168</v>
      </c>
      <c r="G22" s="160">
        <v>115</v>
      </c>
      <c r="H22" s="160">
        <v>333</v>
      </c>
      <c r="I22" s="160">
        <v>371</v>
      </c>
      <c r="J22" s="160">
        <v>460</v>
      </c>
      <c r="K22" s="160">
        <v>452</v>
      </c>
      <c r="L22" s="160">
        <v>437</v>
      </c>
      <c r="N22" s="176"/>
    </row>
    <row r="23" spans="1:14" ht="10.5" customHeight="1">
      <c r="A23" s="328" t="s">
        <v>25</v>
      </c>
      <c r="B23" s="188"/>
      <c r="C23" s="158" t="s">
        <v>1</v>
      </c>
      <c r="D23" s="159">
        <v>1</v>
      </c>
      <c r="E23" s="193">
        <v>100</v>
      </c>
      <c r="F23" s="160">
        <v>101</v>
      </c>
      <c r="G23" s="160">
        <v>5</v>
      </c>
      <c r="H23" s="160">
        <v>15</v>
      </c>
      <c r="I23" s="160">
        <v>18</v>
      </c>
      <c r="J23" s="160">
        <v>19</v>
      </c>
      <c r="K23" s="160">
        <v>20</v>
      </c>
      <c r="L23" s="160">
        <v>24</v>
      </c>
      <c r="N23" s="176"/>
    </row>
    <row r="24" spans="1:14" ht="10.5" customHeight="1">
      <c r="A24" s="327"/>
      <c r="B24" s="189"/>
      <c r="C24" s="158" t="s">
        <v>15</v>
      </c>
      <c r="D24" s="159">
        <v>12</v>
      </c>
      <c r="E24" s="193">
        <v>1235</v>
      </c>
      <c r="F24" s="160">
        <v>1264</v>
      </c>
      <c r="G24" s="160">
        <v>109</v>
      </c>
      <c r="H24" s="160">
        <v>225</v>
      </c>
      <c r="I24" s="160">
        <v>219</v>
      </c>
      <c r="J24" s="160">
        <v>242</v>
      </c>
      <c r="K24" s="160">
        <v>219</v>
      </c>
      <c r="L24" s="160">
        <v>250</v>
      </c>
      <c r="N24" s="176"/>
    </row>
    <row r="25" spans="1:14" ht="10.5" customHeight="1">
      <c r="A25" s="328" t="s">
        <v>26</v>
      </c>
      <c r="B25" s="188"/>
      <c r="C25" s="158" t="s">
        <v>1</v>
      </c>
      <c r="D25" s="159">
        <v>1</v>
      </c>
      <c r="E25" s="193">
        <v>195</v>
      </c>
      <c r="F25" s="160">
        <v>171</v>
      </c>
      <c r="G25" s="160">
        <v>13</v>
      </c>
      <c r="H25" s="160">
        <v>23</v>
      </c>
      <c r="I25" s="160">
        <v>34</v>
      </c>
      <c r="J25" s="160">
        <v>26</v>
      </c>
      <c r="K25" s="160">
        <v>39</v>
      </c>
      <c r="L25" s="160">
        <v>36</v>
      </c>
      <c r="N25" s="176"/>
    </row>
    <row r="26" spans="1:14" ht="10.5" customHeight="1">
      <c r="A26" s="327"/>
      <c r="B26" s="189"/>
      <c r="C26" s="158" t="s">
        <v>15</v>
      </c>
      <c r="D26" s="159">
        <v>35</v>
      </c>
      <c r="E26" s="193">
        <v>2870</v>
      </c>
      <c r="F26" s="160">
        <v>2917</v>
      </c>
      <c r="G26" s="160">
        <v>191</v>
      </c>
      <c r="H26" s="160">
        <v>483</v>
      </c>
      <c r="I26" s="160">
        <v>527</v>
      </c>
      <c r="J26" s="160">
        <v>562</v>
      </c>
      <c r="K26" s="160">
        <v>574</v>
      </c>
      <c r="L26" s="160">
        <v>580</v>
      </c>
      <c r="N26" s="176"/>
    </row>
    <row r="27" spans="1:14" ht="10.5" customHeight="1">
      <c r="A27" s="328" t="s">
        <v>27</v>
      </c>
      <c r="B27" s="188"/>
      <c r="C27" s="158" t="s">
        <v>1</v>
      </c>
      <c r="D27" s="159">
        <v>2</v>
      </c>
      <c r="E27" s="193">
        <v>220</v>
      </c>
      <c r="F27" s="160">
        <v>208</v>
      </c>
      <c r="G27" s="160">
        <v>15</v>
      </c>
      <c r="H27" s="160">
        <v>33</v>
      </c>
      <c r="I27" s="160">
        <v>36</v>
      </c>
      <c r="J27" s="160">
        <v>41</v>
      </c>
      <c r="K27" s="160">
        <v>40</v>
      </c>
      <c r="L27" s="160">
        <v>43</v>
      </c>
      <c r="N27" s="176"/>
    </row>
    <row r="28" spans="1:14" ht="10.5" customHeight="1">
      <c r="A28" s="329"/>
      <c r="B28" s="190"/>
      <c r="C28" s="158" t="s">
        <v>15</v>
      </c>
      <c r="D28" s="159">
        <v>18</v>
      </c>
      <c r="E28" s="193">
        <v>1970</v>
      </c>
      <c r="F28" s="160">
        <v>1934</v>
      </c>
      <c r="G28" s="160">
        <v>130</v>
      </c>
      <c r="H28" s="160">
        <v>322</v>
      </c>
      <c r="I28" s="160">
        <v>365</v>
      </c>
      <c r="J28" s="160">
        <v>395</v>
      </c>
      <c r="K28" s="160">
        <v>368</v>
      </c>
      <c r="L28" s="160">
        <v>354</v>
      </c>
      <c r="N28" s="176"/>
    </row>
    <row r="29" spans="1:14" ht="10.5" customHeight="1">
      <c r="A29" s="328" t="s">
        <v>28</v>
      </c>
      <c r="B29" s="188"/>
      <c r="C29" s="158" t="s">
        <v>1</v>
      </c>
      <c r="D29" s="159">
        <v>1</v>
      </c>
      <c r="E29" s="193">
        <v>110</v>
      </c>
      <c r="F29" s="160">
        <v>92</v>
      </c>
      <c r="G29" s="160">
        <v>8</v>
      </c>
      <c r="H29" s="160">
        <v>12</v>
      </c>
      <c r="I29" s="160">
        <v>15</v>
      </c>
      <c r="J29" s="160">
        <v>14</v>
      </c>
      <c r="K29" s="160">
        <v>20</v>
      </c>
      <c r="L29" s="160">
        <v>23</v>
      </c>
      <c r="N29" s="176"/>
    </row>
    <row r="30" spans="1:14" ht="10.5" customHeight="1">
      <c r="A30" s="329"/>
      <c r="B30" s="190"/>
      <c r="C30" s="158" t="s">
        <v>15</v>
      </c>
      <c r="D30" s="159">
        <v>8</v>
      </c>
      <c r="E30" s="193">
        <v>670</v>
      </c>
      <c r="F30" s="160">
        <v>664</v>
      </c>
      <c r="G30" s="160">
        <v>44</v>
      </c>
      <c r="H30" s="160">
        <v>111</v>
      </c>
      <c r="I30" s="160">
        <v>112</v>
      </c>
      <c r="J30" s="160">
        <v>135</v>
      </c>
      <c r="K30" s="160">
        <v>117</v>
      </c>
      <c r="L30" s="160">
        <v>145</v>
      </c>
      <c r="N30" s="176"/>
    </row>
    <row r="31" spans="1:14" ht="10.5" customHeight="1">
      <c r="A31" s="328" t="s">
        <v>29</v>
      </c>
      <c r="B31" s="188"/>
      <c r="C31" s="158" t="s">
        <v>1</v>
      </c>
      <c r="D31" s="159">
        <v>1</v>
      </c>
      <c r="E31" s="193">
        <v>90</v>
      </c>
      <c r="F31" s="160">
        <v>88</v>
      </c>
      <c r="G31" s="160">
        <v>6</v>
      </c>
      <c r="H31" s="160">
        <v>6</v>
      </c>
      <c r="I31" s="160">
        <v>8</v>
      </c>
      <c r="J31" s="160">
        <v>18</v>
      </c>
      <c r="K31" s="160">
        <v>24</v>
      </c>
      <c r="L31" s="160">
        <v>26</v>
      </c>
      <c r="N31" s="176"/>
    </row>
    <row r="32" spans="1:14" ht="10.5" customHeight="1">
      <c r="A32" s="329"/>
      <c r="B32" s="190"/>
      <c r="C32" s="158" t="s">
        <v>15</v>
      </c>
      <c r="D32" s="159">
        <v>19</v>
      </c>
      <c r="E32" s="193">
        <v>2790</v>
      </c>
      <c r="F32" s="160">
        <v>2703</v>
      </c>
      <c r="G32" s="160">
        <v>165</v>
      </c>
      <c r="H32" s="160">
        <v>400</v>
      </c>
      <c r="I32" s="160">
        <v>524</v>
      </c>
      <c r="J32" s="160">
        <v>543</v>
      </c>
      <c r="K32" s="160">
        <v>530</v>
      </c>
      <c r="L32" s="160">
        <v>541</v>
      </c>
      <c r="N32" s="176"/>
    </row>
    <row r="33" spans="1:14" ht="10.5" customHeight="1">
      <c r="A33" s="328" t="s">
        <v>30</v>
      </c>
      <c r="B33" s="188"/>
      <c r="C33" s="158" t="s">
        <v>1</v>
      </c>
      <c r="D33" s="159">
        <v>1</v>
      </c>
      <c r="E33" s="193">
        <v>110</v>
      </c>
      <c r="F33" s="160">
        <v>84</v>
      </c>
      <c r="G33" s="160">
        <v>2</v>
      </c>
      <c r="H33" s="160">
        <v>11</v>
      </c>
      <c r="I33" s="160">
        <v>16</v>
      </c>
      <c r="J33" s="160">
        <v>14</v>
      </c>
      <c r="K33" s="160">
        <v>21</v>
      </c>
      <c r="L33" s="160">
        <v>20</v>
      </c>
      <c r="N33" s="176"/>
    </row>
    <row r="34" spans="1:14" ht="10.5" customHeight="1">
      <c r="A34" s="329"/>
      <c r="B34" s="190"/>
      <c r="C34" s="158" t="s">
        <v>15</v>
      </c>
      <c r="D34" s="159">
        <v>13</v>
      </c>
      <c r="E34" s="193">
        <v>1400</v>
      </c>
      <c r="F34" s="160">
        <v>1435</v>
      </c>
      <c r="G34" s="160">
        <v>125</v>
      </c>
      <c r="H34" s="160">
        <v>264</v>
      </c>
      <c r="I34" s="160">
        <v>268</v>
      </c>
      <c r="J34" s="160">
        <v>290</v>
      </c>
      <c r="K34" s="160">
        <v>261</v>
      </c>
      <c r="L34" s="160">
        <v>227</v>
      </c>
      <c r="N34" s="176"/>
    </row>
    <row r="35" spans="1:14" ht="10.5" customHeight="1">
      <c r="A35" s="328" t="s">
        <v>31</v>
      </c>
      <c r="B35" s="188"/>
      <c r="C35" s="158" t="s">
        <v>1</v>
      </c>
      <c r="D35" s="159">
        <v>2</v>
      </c>
      <c r="E35" s="193">
        <v>240</v>
      </c>
      <c r="F35" s="160">
        <v>240</v>
      </c>
      <c r="G35" s="160">
        <v>17</v>
      </c>
      <c r="H35" s="160">
        <v>34</v>
      </c>
      <c r="I35" s="160">
        <v>49</v>
      </c>
      <c r="J35" s="160">
        <v>50</v>
      </c>
      <c r="K35" s="160">
        <v>45</v>
      </c>
      <c r="L35" s="160">
        <v>45</v>
      </c>
      <c r="N35" s="176"/>
    </row>
    <row r="36" spans="1:14" ht="10.5" customHeight="1">
      <c r="A36" s="329"/>
      <c r="B36" s="190"/>
      <c r="C36" s="158" t="s">
        <v>15</v>
      </c>
      <c r="D36" s="159">
        <v>28</v>
      </c>
      <c r="E36" s="193">
        <v>2525</v>
      </c>
      <c r="F36" s="160">
        <v>2576</v>
      </c>
      <c r="G36" s="160">
        <v>183</v>
      </c>
      <c r="H36" s="160">
        <v>434</v>
      </c>
      <c r="I36" s="160">
        <v>475</v>
      </c>
      <c r="J36" s="160">
        <v>536</v>
      </c>
      <c r="K36" s="160">
        <v>481</v>
      </c>
      <c r="L36" s="160">
        <v>467</v>
      </c>
      <c r="N36" s="176"/>
    </row>
    <row r="37" spans="1:14" ht="10.5" customHeight="1">
      <c r="A37" s="328" t="s">
        <v>32</v>
      </c>
      <c r="B37" s="188"/>
      <c r="C37" s="158" t="s">
        <v>1</v>
      </c>
      <c r="D37" s="159">
        <v>3</v>
      </c>
      <c r="E37" s="193">
        <v>100</v>
      </c>
      <c r="F37" s="160">
        <v>92</v>
      </c>
      <c r="G37" s="160">
        <v>4</v>
      </c>
      <c r="H37" s="160">
        <v>13</v>
      </c>
      <c r="I37" s="160">
        <v>14</v>
      </c>
      <c r="J37" s="160">
        <v>28</v>
      </c>
      <c r="K37" s="160">
        <v>17</v>
      </c>
      <c r="L37" s="160">
        <v>16</v>
      </c>
      <c r="N37" s="176"/>
    </row>
    <row r="38" spans="1:14" ht="10.5" customHeight="1">
      <c r="A38" s="329"/>
      <c r="B38" s="190"/>
      <c r="C38" s="158" t="s">
        <v>15</v>
      </c>
      <c r="D38" s="159">
        <v>32</v>
      </c>
      <c r="E38" s="193">
        <v>3265</v>
      </c>
      <c r="F38" s="160">
        <v>3386</v>
      </c>
      <c r="G38" s="160">
        <v>253</v>
      </c>
      <c r="H38" s="160">
        <v>542</v>
      </c>
      <c r="I38" s="160">
        <v>616</v>
      </c>
      <c r="J38" s="160">
        <v>671</v>
      </c>
      <c r="K38" s="160">
        <v>647</v>
      </c>
      <c r="L38" s="160">
        <v>657</v>
      </c>
      <c r="N38" s="176"/>
    </row>
    <row r="39" spans="1:14" ht="10.5" customHeight="1">
      <c r="A39" s="328" t="s">
        <v>33</v>
      </c>
      <c r="B39" s="188"/>
      <c r="C39" s="158" t="s">
        <v>1</v>
      </c>
      <c r="D39" s="159">
        <v>0</v>
      </c>
      <c r="E39" s="160">
        <v>0</v>
      </c>
      <c r="F39" s="160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N39" s="176"/>
    </row>
    <row r="40" spans="1:14" ht="10.5" customHeight="1">
      <c r="A40" s="329"/>
      <c r="B40" s="190"/>
      <c r="C40" s="158" t="s">
        <v>15</v>
      </c>
      <c r="D40" s="159">
        <v>30</v>
      </c>
      <c r="E40" s="123">
        <v>3295</v>
      </c>
      <c r="F40" s="160">
        <v>3282</v>
      </c>
      <c r="G40" s="160">
        <v>244</v>
      </c>
      <c r="H40" s="160">
        <v>518</v>
      </c>
      <c r="I40" s="160">
        <v>607</v>
      </c>
      <c r="J40" s="160">
        <v>664</v>
      </c>
      <c r="K40" s="160">
        <v>632</v>
      </c>
      <c r="L40" s="160">
        <v>617</v>
      </c>
      <c r="N40" s="176"/>
    </row>
    <row r="41" spans="1:14" ht="10.5" customHeight="1">
      <c r="A41" s="328" t="s">
        <v>441</v>
      </c>
      <c r="B41" s="188"/>
      <c r="C41" s="158" t="s">
        <v>1</v>
      </c>
      <c r="D41" s="159">
        <v>0</v>
      </c>
      <c r="E41" s="160">
        <v>0</v>
      </c>
      <c r="F41" s="160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N41" s="176"/>
    </row>
    <row r="42" spans="1:14" ht="10.5" customHeight="1">
      <c r="A42" s="327"/>
      <c r="B42" s="189"/>
      <c r="C42" s="158" t="s">
        <v>15</v>
      </c>
      <c r="D42" s="159">
        <v>8</v>
      </c>
      <c r="E42" s="193">
        <v>960</v>
      </c>
      <c r="F42" s="160">
        <v>938</v>
      </c>
      <c r="G42" s="160">
        <v>68</v>
      </c>
      <c r="H42" s="160">
        <v>134</v>
      </c>
      <c r="I42" s="160">
        <v>176</v>
      </c>
      <c r="J42" s="160">
        <v>188</v>
      </c>
      <c r="K42" s="160">
        <v>185</v>
      </c>
      <c r="L42" s="160">
        <v>187</v>
      </c>
      <c r="N42" s="176"/>
    </row>
    <row r="43" spans="1:14" ht="10.5" customHeight="1">
      <c r="A43" s="328" t="s">
        <v>16</v>
      </c>
      <c r="B43" s="188"/>
      <c r="C43" s="158" t="s">
        <v>1</v>
      </c>
      <c r="D43" s="159">
        <v>2</v>
      </c>
      <c r="E43" s="123">
        <v>260</v>
      </c>
      <c r="F43" s="160">
        <v>242</v>
      </c>
      <c r="G43" s="160">
        <v>17</v>
      </c>
      <c r="H43" s="160">
        <v>40</v>
      </c>
      <c r="I43" s="160">
        <v>37</v>
      </c>
      <c r="J43" s="160">
        <v>53</v>
      </c>
      <c r="K43" s="160">
        <v>46</v>
      </c>
      <c r="L43" s="160">
        <v>49</v>
      </c>
      <c r="N43" s="176"/>
    </row>
    <row r="44" spans="1:14" ht="10.5" customHeight="1">
      <c r="A44" s="329"/>
      <c r="B44" s="190"/>
      <c r="C44" s="158" t="s">
        <v>15</v>
      </c>
      <c r="D44" s="159">
        <v>54</v>
      </c>
      <c r="E44" s="123">
        <v>6006</v>
      </c>
      <c r="F44" s="160">
        <v>6079</v>
      </c>
      <c r="G44" s="160">
        <v>362</v>
      </c>
      <c r="H44" s="160">
        <v>995</v>
      </c>
      <c r="I44" s="160">
        <v>1128</v>
      </c>
      <c r="J44" s="160">
        <v>1244</v>
      </c>
      <c r="K44" s="160">
        <v>1174</v>
      </c>
      <c r="L44" s="160">
        <v>1176</v>
      </c>
      <c r="N44" s="176"/>
    </row>
    <row r="45" spans="1:14" ht="10.5" customHeight="1">
      <c r="A45" s="328" t="s">
        <v>442</v>
      </c>
      <c r="B45" s="188"/>
      <c r="C45" s="158" t="s">
        <v>1</v>
      </c>
      <c r="D45" s="159">
        <v>0</v>
      </c>
      <c r="E45" s="160">
        <v>0</v>
      </c>
      <c r="F45" s="160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N45" s="176"/>
    </row>
    <row r="46" spans="1:14" ht="10.5" customHeight="1">
      <c r="A46" s="327"/>
      <c r="B46" s="189"/>
      <c r="C46" s="158" t="s">
        <v>15</v>
      </c>
      <c r="D46" s="159">
        <v>9</v>
      </c>
      <c r="E46" s="193">
        <v>926</v>
      </c>
      <c r="F46" s="160">
        <v>956</v>
      </c>
      <c r="G46" s="160">
        <v>52</v>
      </c>
      <c r="H46" s="160">
        <v>161</v>
      </c>
      <c r="I46" s="160">
        <v>178</v>
      </c>
      <c r="J46" s="160">
        <v>188</v>
      </c>
      <c r="K46" s="160">
        <v>198</v>
      </c>
      <c r="L46" s="160">
        <v>179</v>
      </c>
      <c r="N46" s="176"/>
    </row>
    <row r="47" spans="1:14" ht="10.5" customHeight="1">
      <c r="A47" s="328" t="s">
        <v>443</v>
      </c>
      <c r="B47" s="188"/>
      <c r="C47" s="158" t="s">
        <v>1</v>
      </c>
      <c r="D47" s="159">
        <v>1</v>
      </c>
      <c r="E47" s="193">
        <v>70</v>
      </c>
      <c r="F47" s="160">
        <v>52</v>
      </c>
      <c r="G47" s="160">
        <v>2</v>
      </c>
      <c r="H47" s="160">
        <v>7</v>
      </c>
      <c r="I47" s="160">
        <v>4</v>
      </c>
      <c r="J47" s="160">
        <v>16</v>
      </c>
      <c r="K47" s="160">
        <v>10</v>
      </c>
      <c r="L47" s="160">
        <v>13</v>
      </c>
      <c r="N47" s="176"/>
    </row>
    <row r="48" spans="1:14" ht="10.5" customHeight="1">
      <c r="A48" s="335"/>
      <c r="B48" s="191"/>
      <c r="C48" s="158" t="s">
        <v>15</v>
      </c>
      <c r="D48" s="159">
        <v>15</v>
      </c>
      <c r="E48" s="193">
        <v>1610</v>
      </c>
      <c r="F48" s="160">
        <v>1535</v>
      </c>
      <c r="G48" s="160">
        <v>88</v>
      </c>
      <c r="H48" s="160">
        <v>231</v>
      </c>
      <c r="I48" s="160">
        <v>275</v>
      </c>
      <c r="J48" s="160">
        <v>347</v>
      </c>
      <c r="K48" s="160">
        <v>287</v>
      </c>
      <c r="L48" s="160">
        <v>307</v>
      </c>
      <c r="N48" s="176"/>
    </row>
    <row r="49" spans="1:14" s="169" customFormat="1" ht="6" customHeight="1">
      <c r="A49" s="166"/>
      <c r="B49" s="166"/>
      <c r="C49" s="167"/>
      <c r="D49" s="168"/>
      <c r="E49" s="168"/>
      <c r="F49" s="168"/>
      <c r="G49" s="168"/>
      <c r="H49" s="168"/>
      <c r="I49" s="168"/>
      <c r="J49" s="168"/>
      <c r="K49" s="168"/>
      <c r="L49" s="168"/>
      <c r="N49" s="187"/>
    </row>
    <row r="50" spans="1:14" ht="10.5" customHeight="1">
      <c r="A50" s="155" t="s">
        <v>444</v>
      </c>
      <c r="B50" s="155"/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4" ht="10.5" customHeight="1">
      <c r="A51" s="124" t="s">
        <v>216</v>
      </c>
    </row>
    <row r="52" spans="1:14" ht="10.5" customHeight="1"/>
    <row r="53" spans="1:14" ht="10.5" customHeight="1"/>
  </sheetData>
  <mergeCells count="19">
    <mergeCell ref="A45:A46"/>
    <mergeCell ref="A47:A48"/>
    <mergeCell ref="A33:A34"/>
    <mergeCell ref="A35:A36"/>
    <mergeCell ref="A37:A38"/>
    <mergeCell ref="A39:A40"/>
    <mergeCell ref="A41:A42"/>
    <mergeCell ref="A43:A44"/>
    <mergeCell ref="A31:A32"/>
    <mergeCell ref="A10:C10"/>
    <mergeCell ref="D10:D11"/>
    <mergeCell ref="E10:E11"/>
    <mergeCell ref="G10:K10"/>
    <mergeCell ref="A11:C11"/>
    <mergeCell ref="A21:A22"/>
    <mergeCell ref="A23:A24"/>
    <mergeCell ref="A25:A26"/>
    <mergeCell ref="A27:A28"/>
    <mergeCell ref="A29:A30"/>
  </mergeCells>
  <phoneticPr fontId="1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 xml:space="preserve">&amp;R&amp;F
</oddHeader>
  </headerFooter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5"/>
  <sheetViews>
    <sheetView workbookViewId="0"/>
  </sheetViews>
  <sheetFormatPr defaultRowHeight="10.5"/>
  <cols>
    <col min="1" max="1" width="11.85546875" style="124" customWidth="1"/>
    <col min="2" max="2" width="1.7109375" style="124" customWidth="1"/>
    <col min="3" max="3" width="5.7109375" style="124" customWidth="1"/>
    <col min="4" max="12" width="9.28515625" style="124" customWidth="1"/>
    <col min="13" max="16384" width="9.140625" style="124"/>
  </cols>
  <sheetData>
    <row r="2" spans="1:14" s="110" customFormat="1" ht="13.5" customHeight="1">
      <c r="A2" s="113" t="s">
        <v>262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s="110" customFormat="1" ht="10.5" customHeight="1"/>
    <row r="4" spans="1:14" s="170" customFormat="1" ht="13.5" customHeight="1">
      <c r="A4" s="174" t="s">
        <v>418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0.5" customHeight="1"/>
    <row r="6" spans="1:14" ht="10.5" customHeight="1">
      <c r="A6" s="124" t="s">
        <v>445</v>
      </c>
    </row>
    <row r="7" spans="1:14" ht="10.5" customHeight="1">
      <c r="A7" s="124" t="s">
        <v>446</v>
      </c>
    </row>
    <row r="8" spans="1:14" ht="10.5" customHeight="1">
      <c r="A8" s="125"/>
      <c r="B8" s="125"/>
    </row>
    <row r="9" spans="1:14" ht="10.5" customHeight="1">
      <c r="A9" s="126"/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8" t="s">
        <v>2</v>
      </c>
    </row>
    <row r="10" spans="1:14" ht="12" customHeight="1">
      <c r="A10" s="330" t="s">
        <v>135</v>
      </c>
      <c r="B10" s="330"/>
      <c r="C10" s="320"/>
      <c r="D10" s="331" t="s">
        <v>36</v>
      </c>
      <c r="E10" s="331" t="s">
        <v>133</v>
      </c>
      <c r="F10" s="129"/>
      <c r="G10" s="332" t="s">
        <v>208</v>
      </c>
      <c r="H10" s="324"/>
      <c r="I10" s="324"/>
      <c r="J10" s="324"/>
      <c r="K10" s="324"/>
      <c r="L10" s="130"/>
    </row>
    <row r="11" spans="1:14" ht="12" customHeight="1">
      <c r="A11" s="333" t="s">
        <v>131</v>
      </c>
      <c r="B11" s="333"/>
      <c r="C11" s="334"/>
      <c r="D11" s="322"/>
      <c r="E11" s="322"/>
      <c r="F11" s="131" t="s">
        <v>130</v>
      </c>
      <c r="G11" s="132" t="s">
        <v>129</v>
      </c>
      <c r="H11" s="132" t="s">
        <v>128</v>
      </c>
      <c r="I11" s="132" t="s">
        <v>127</v>
      </c>
      <c r="J11" s="132" t="s">
        <v>126</v>
      </c>
      <c r="K11" s="132" t="s">
        <v>125</v>
      </c>
      <c r="L11" s="132" t="s">
        <v>124</v>
      </c>
    </row>
    <row r="12" spans="1:14" ht="6" customHeight="1">
      <c r="A12" s="133"/>
      <c r="B12" s="133"/>
      <c r="C12" s="134"/>
      <c r="D12" s="135"/>
      <c r="E12" s="136"/>
      <c r="F12" s="137"/>
      <c r="G12" s="138"/>
      <c r="H12" s="138"/>
      <c r="I12" s="138"/>
      <c r="J12" s="138"/>
      <c r="K12" s="138"/>
      <c r="L12" s="138"/>
    </row>
    <row r="13" spans="1:14" ht="10.5" customHeight="1">
      <c r="A13" s="171" t="s">
        <v>447</v>
      </c>
      <c r="B13" s="140"/>
      <c r="C13" s="141"/>
      <c r="D13" s="142">
        <v>261</v>
      </c>
      <c r="E13" s="142">
        <v>26035</v>
      </c>
      <c r="F13" s="142">
        <v>28868</v>
      </c>
      <c r="G13" s="142">
        <v>2101</v>
      </c>
      <c r="H13" s="142">
        <v>4507</v>
      </c>
      <c r="I13" s="142">
        <v>5267</v>
      </c>
      <c r="J13" s="142">
        <v>5686</v>
      </c>
      <c r="K13" s="142">
        <v>5660</v>
      </c>
      <c r="L13" s="142">
        <v>5647</v>
      </c>
      <c r="N13" s="176"/>
    </row>
    <row r="14" spans="1:14" ht="10.5" customHeight="1">
      <c r="A14" s="171" t="s">
        <v>448</v>
      </c>
      <c r="B14" s="140"/>
      <c r="C14" s="141"/>
      <c r="D14" s="142">
        <v>267</v>
      </c>
      <c r="E14" s="142">
        <v>27420</v>
      </c>
      <c r="F14" s="142">
        <v>29002</v>
      </c>
      <c r="G14" s="142">
        <v>2055</v>
      </c>
      <c r="H14" s="142">
        <v>4645</v>
      </c>
      <c r="I14" s="142">
        <v>5246</v>
      </c>
      <c r="J14" s="142">
        <v>5747</v>
      </c>
      <c r="K14" s="142">
        <v>5675</v>
      </c>
      <c r="L14" s="142">
        <v>5634</v>
      </c>
      <c r="N14" s="176"/>
    </row>
    <row r="15" spans="1:14" ht="10.5" customHeight="1">
      <c r="A15" s="171" t="s">
        <v>449</v>
      </c>
      <c r="B15" s="140"/>
      <c r="C15" s="141"/>
      <c r="D15" s="142">
        <v>269</v>
      </c>
      <c r="E15" s="142">
        <v>28140</v>
      </c>
      <c r="F15" s="142">
        <v>29440</v>
      </c>
      <c r="G15" s="142">
        <v>2210</v>
      </c>
      <c r="H15" s="142">
        <v>4679</v>
      </c>
      <c r="I15" s="142">
        <v>5441</v>
      </c>
      <c r="J15" s="142">
        <v>5692</v>
      </c>
      <c r="K15" s="142">
        <v>5754</v>
      </c>
      <c r="L15" s="142">
        <v>5664</v>
      </c>
      <c r="N15" s="176"/>
    </row>
    <row r="16" spans="1:14" s="146" customFormat="1" ht="10.5" customHeight="1">
      <c r="A16" s="171" t="s">
        <v>450</v>
      </c>
      <c r="B16" s="144"/>
      <c r="C16" s="141"/>
      <c r="D16" s="145">
        <v>269</v>
      </c>
      <c r="E16" s="142">
        <v>28731</v>
      </c>
      <c r="F16" s="142">
        <v>29786</v>
      </c>
      <c r="G16" s="142">
        <v>2286</v>
      </c>
      <c r="H16" s="142">
        <v>4909</v>
      </c>
      <c r="I16" s="142">
        <v>5342</v>
      </c>
      <c r="J16" s="142">
        <v>5852</v>
      </c>
      <c r="K16" s="142">
        <v>5685</v>
      </c>
      <c r="L16" s="142">
        <v>5712</v>
      </c>
      <c r="N16" s="177"/>
    </row>
    <row r="17" spans="1:14" s="146" customFormat="1" ht="10.5" customHeight="1">
      <c r="A17" s="178"/>
      <c r="B17" s="178"/>
      <c r="C17" s="179" t="s">
        <v>0</v>
      </c>
      <c r="D17" s="180">
        <v>280</v>
      </c>
      <c r="E17" s="181">
        <v>29726</v>
      </c>
      <c r="F17" s="181">
        <v>30009</v>
      </c>
      <c r="G17" s="181">
        <v>2251</v>
      </c>
      <c r="H17" s="181">
        <v>4863</v>
      </c>
      <c r="I17" s="181">
        <v>5592</v>
      </c>
      <c r="J17" s="181">
        <v>5814</v>
      </c>
      <c r="K17" s="181">
        <v>5807</v>
      </c>
      <c r="L17" s="181">
        <v>5682</v>
      </c>
      <c r="N17" s="177"/>
    </row>
    <row r="18" spans="1:14" s="146" customFormat="1" ht="10.5" customHeight="1">
      <c r="A18" s="182" t="s">
        <v>451</v>
      </c>
      <c r="B18" s="183"/>
      <c r="C18" s="179" t="s">
        <v>1</v>
      </c>
      <c r="D18" s="180">
        <v>17</v>
      </c>
      <c r="E18" s="181">
        <v>1945</v>
      </c>
      <c r="F18" s="181">
        <v>1773</v>
      </c>
      <c r="G18" s="181">
        <v>132</v>
      </c>
      <c r="H18" s="181">
        <v>252</v>
      </c>
      <c r="I18" s="181">
        <v>307</v>
      </c>
      <c r="J18" s="181">
        <v>356</v>
      </c>
      <c r="K18" s="181">
        <v>369</v>
      </c>
      <c r="L18" s="181">
        <v>357</v>
      </c>
      <c r="N18" s="177"/>
    </row>
    <row r="19" spans="1:14" s="146" customFormat="1" ht="10.5" customHeight="1">
      <c r="A19" s="184" t="s">
        <v>118</v>
      </c>
      <c r="B19" s="185"/>
      <c r="C19" s="186" t="s">
        <v>15</v>
      </c>
      <c r="D19" s="180">
        <v>263</v>
      </c>
      <c r="E19" s="181">
        <v>27781</v>
      </c>
      <c r="F19" s="181">
        <v>28236</v>
      </c>
      <c r="G19" s="181">
        <v>2119</v>
      </c>
      <c r="H19" s="181">
        <v>4611</v>
      </c>
      <c r="I19" s="181">
        <v>5285</v>
      </c>
      <c r="J19" s="181">
        <v>5458</v>
      </c>
      <c r="K19" s="181">
        <v>5438</v>
      </c>
      <c r="L19" s="181">
        <v>5325</v>
      </c>
      <c r="N19" s="177"/>
    </row>
    <row r="20" spans="1:14" ht="6" customHeight="1">
      <c r="A20" s="155"/>
      <c r="B20" s="155"/>
      <c r="C20" s="133"/>
      <c r="D20" s="156"/>
      <c r="E20" s="157"/>
      <c r="F20" s="157"/>
      <c r="G20" s="157"/>
      <c r="H20" s="157"/>
      <c r="I20" s="157"/>
      <c r="J20" s="157"/>
      <c r="K20" s="157"/>
      <c r="L20" s="157"/>
      <c r="N20" s="176"/>
    </row>
    <row r="21" spans="1:14" ht="10.5" customHeight="1">
      <c r="A21" s="328" t="s">
        <v>23</v>
      </c>
      <c r="B21" s="133"/>
      <c r="C21" s="158" t="s">
        <v>1</v>
      </c>
      <c r="D21" s="159">
        <v>1</v>
      </c>
      <c r="E21" s="121">
        <v>210</v>
      </c>
      <c r="F21" s="160">
        <v>174</v>
      </c>
      <c r="G21" s="160">
        <v>10</v>
      </c>
      <c r="H21" s="160">
        <v>21</v>
      </c>
      <c r="I21" s="160">
        <v>37</v>
      </c>
      <c r="J21" s="160">
        <v>43</v>
      </c>
      <c r="K21" s="160">
        <v>31</v>
      </c>
      <c r="L21" s="160">
        <v>32</v>
      </c>
      <c r="N21" s="176"/>
    </row>
    <row r="22" spans="1:14" ht="10.5" customHeight="1">
      <c r="A22" s="327"/>
      <c r="B22" s="161"/>
      <c r="C22" s="158" t="s">
        <v>15</v>
      </c>
      <c r="D22" s="159">
        <v>19</v>
      </c>
      <c r="E22" s="121">
        <v>2140</v>
      </c>
      <c r="F22" s="160">
        <v>2206</v>
      </c>
      <c r="G22" s="160">
        <v>155</v>
      </c>
      <c r="H22" s="160">
        <v>313</v>
      </c>
      <c r="I22" s="160">
        <v>401</v>
      </c>
      <c r="J22" s="160">
        <v>446</v>
      </c>
      <c r="K22" s="160">
        <v>435</v>
      </c>
      <c r="L22" s="160">
        <v>456</v>
      </c>
      <c r="N22" s="176"/>
    </row>
    <row r="23" spans="1:14" ht="10.5" customHeight="1">
      <c r="A23" s="328" t="s">
        <v>25</v>
      </c>
      <c r="B23" s="133"/>
      <c r="C23" s="158" t="s">
        <v>1</v>
      </c>
      <c r="D23" s="159">
        <v>1</v>
      </c>
      <c r="E23" s="121">
        <v>100</v>
      </c>
      <c r="F23" s="160">
        <v>106</v>
      </c>
      <c r="G23" s="160">
        <v>7</v>
      </c>
      <c r="H23" s="160">
        <v>14</v>
      </c>
      <c r="I23" s="160">
        <v>16</v>
      </c>
      <c r="J23" s="160">
        <v>22</v>
      </c>
      <c r="K23" s="160">
        <v>23</v>
      </c>
      <c r="L23" s="160">
        <v>24</v>
      </c>
      <c r="N23" s="176"/>
    </row>
    <row r="24" spans="1:14" ht="10.5" customHeight="1">
      <c r="A24" s="327"/>
      <c r="B24" s="161"/>
      <c r="C24" s="158" t="s">
        <v>15</v>
      </c>
      <c r="D24" s="159">
        <v>12</v>
      </c>
      <c r="E24" s="121">
        <v>1235</v>
      </c>
      <c r="F24" s="160">
        <v>1243</v>
      </c>
      <c r="G24" s="160">
        <v>108</v>
      </c>
      <c r="H24" s="160">
        <v>208</v>
      </c>
      <c r="I24" s="160">
        <v>230</v>
      </c>
      <c r="J24" s="160">
        <v>221</v>
      </c>
      <c r="K24" s="160">
        <v>244</v>
      </c>
      <c r="L24" s="160">
        <v>232</v>
      </c>
      <c r="N24" s="176"/>
    </row>
    <row r="25" spans="1:14" ht="10.5" customHeight="1">
      <c r="A25" s="328" t="s">
        <v>26</v>
      </c>
      <c r="B25" s="133"/>
      <c r="C25" s="158" t="s">
        <v>1</v>
      </c>
      <c r="D25" s="159">
        <v>2</v>
      </c>
      <c r="E25" s="121">
        <v>285</v>
      </c>
      <c r="F25" s="160">
        <v>293</v>
      </c>
      <c r="G25" s="160">
        <v>19</v>
      </c>
      <c r="H25" s="160">
        <v>47</v>
      </c>
      <c r="I25" s="160">
        <v>50</v>
      </c>
      <c r="J25" s="160">
        <v>63</v>
      </c>
      <c r="K25" s="160">
        <v>61</v>
      </c>
      <c r="L25" s="160">
        <v>53</v>
      </c>
      <c r="N25" s="176"/>
    </row>
    <row r="26" spans="1:14" ht="10.5" customHeight="1">
      <c r="A26" s="327"/>
      <c r="B26" s="161"/>
      <c r="C26" s="158" t="s">
        <v>15</v>
      </c>
      <c r="D26" s="159">
        <v>33</v>
      </c>
      <c r="E26" s="121">
        <v>2690</v>
      </c>
      <c r="F26" s="160">
        <v>2829</v>
      </c>
      <c r="G26" s="160">
        <v>224</v>
      </c>
      <c r="H26" s="160">
        <v>466</v>
      </c>
      <c r="I26" s="160">
        <v>508</v>
      </c>
      <c r="J26" s="160">
        <v>553</v>
      </c>
      <c r="K26" s="160">
        <v>566</v>
      </c>
      <c r="L26" s="160">
        <v>512</v>
      </c>
      <c r="N26" s="176"/>
    </row>
    <row r="27" spans="1:14" ht="10.5" customHeight="1">
      <c r="A27" s="328" t="s">
        <v>27</v>
      </c>
      <c r="B27" s="133"/>
      <c r="C27" s="158" t="s">
        <v>1</v>
      </c>
      <c r="D27" s="159">
        <v>2</v>
      </c>
      <c r="E27" s="121">
        <v>220</v>
      </c>
      <c r="F27" s="160">
        <v>217</v>
      </c>
      <c r="G27" s="160">
        <v>20</v>
      </c>
      <c r="H27" s="160">
        <v>35</v>
      </c>
      <c r="I27" s="160">
        <v>35</v>
      </c>
      <c r="J27" s="160">
        <v>41</v>
      </c>
      <c r="K27" s="160">
        <v>43</v>
      </c>
      <c r="L27" s="160">
        <v>43</v>
      </c>
      <c r="N27" s="176"/>
    </row>
    <row r="28" spans="1:14" ht="10.5" customHeight="1">
      <c r="A28" s="329"/>
      <c r="B28" s="134"/>
      <c r="C28" s="158" t="s">
        <v>15</v>
      </c>
      <c r="D28" s="159">
        <v>18</v>
      </c>
      <c r="E28" s="121">
        <v>1970</v>
      </c>
      <c r="F28" s="160">
        <v>1910</v>
      </c>
      <c r="G28" s="160">
        <v>169</v>
      </c>
      <c r="H28" s="160">
        <v>322</v>
      </c>
      <c r="I28" s="160">
        <v>367</v>
      </c>
      <c r="J28" s="160">
        <v>366</v>
      </c>
      <c r="K28" s="160">
        <v>354</v>
      </c>
      <c r="L28" s="160">
        <v>332</v>
      </c>
      <c r="N28" s="176"/>
    </row>
    <row r="29" spans="1:14" ht="10.5" customHeight="1">
      <c r="A29" s="328" t="s">
        <v>28</v>
      </c>
      <c r="B29" s="133"/>
      <c r="C29" s="158" t="s">
        <v>1</v>
      </c>
      <c r="D29" s="159">
        <v>1</v>
      </c>
      <c r="E29" s="121">
        <v>110</v>
      </c>
      <c r="F29" s="160">
        <v>102</v>
      </c>
      <c r="G29" s="160">
        <v>9</v>
      </c>
      <c r="H29" s="160">
        <v>15</v>
      </c>
      <c r="I29" s="160">
        <v>17</v>
      </c>
      <c r="J29" s="160">
        <v>20</v>
      </c>
      <c r="K29" s="160">
        <v>24</v>
      </c>
      <c r="L29" s="160">
        <v>17</v>
      </c>
      <c r="N29" s="176"/>
    </row>
    <row r="30" spans="1:14" ht="10.5" customHeight="1">
      <c r="A30" s="329"/>
      <c r="B30" s="134"/>
      <c r="C30" s="158" t="s">
        <v>15</v>
      </c>
      <c r="D30" s="159">
        <v>8</v>
      </c>
      <c r="E30" s="121">
        <v>750</v>
      </c>
      <c r="F30" s="160">
        <v>681</v>
      </c>
      <c r="G30" s="160">
        <v>45</v>
      </c>
      <c r="H30" s="160">
        <v>101</v>
      </c>
      <c r="I30" s="160">
        <v>139</v>
      </c>
      <c r="J30" s="160">
        <v>119</v>
      </c>
      <c r="K30" s="160">
        <v>149</v>
      </c>
      <c r="L30" s="160">
        <v>128</v>
      </c>
      <c r="N30" s="176"/>
    </row>
    <row r="31" spans="1:14" ht="10.5" customHeight="1">
      <c r="A31" s="328" t="s">
        <v>29</v>
      </c>
      <c r="B31" s="133"/>
      <c r="C31" s="158" t="s">
        <v>1</v>
      </c>
      <c r="D31" s="159">
        <v>1</v>
      </c>
      <c r="E31" s="121">
        <v>120</v>
      </c>
      <c r="F31" s="160">
        <v>89</v>
      </c>
      <c r="G31" s="160">
        <v>5</v>
      </c>
      <c r="H31" s="160">
        <v>7</v>
      </c>
      <c r="I31" s="160">
        <v>7</v>
      </c>
      <c r="J31" s="160">
        <v>22</v>
      </c>
      <c r="K31" s="160">
        <v>25</v>
      </c>
      <c r="L31" s="160">
        <v>23</v>
      </c>
      <c r="N31" s="176"/>
    </row>
    <row r="32" spans="1:14" ht="10.5" customHeight="1">
      <c r="A32" s="329"/>
      <c r="B32" s="134"/>
      <c r="C32" s="158" t="s">
        <v>15</v>
      </c>
      <c r="D32" s="159">
        <v>19</v>
      </c>
      <c r="E32" s="121">
        <v>2775</v>
      </c>
      <c r="F32" s="160">
        <v>2714</v>
      </c>
      <c r="G32" s="160">
        <v>149</v>
      </c>
      <c r="H32" s="160">
        <v>436</v>
      </c>
      <c r="I32" s="160">
        <v>519</v>
      </c>
      <c r="J32" s="160">
        <v>527</v>
      </c>
      <c r="K32" s="160">
        <v>545</v>
      </c>
      <c r="L32" s="160">
        <v>538</v>
      </c>
      <c r="N32" s="176"/>
    </row>
    <row r="33" spans="1:14" ht="10.5" customHeight="1">
      <c r="A33" s="328" t="s">
        <v>30</v>
      </c>
      <c r="B33" s="133"/>
      <c r="C33" s="158" t="s">
        <v>1</v>
      </c>
      <c r="D33" s="159">
        <v>1</v>
      </c>
      <c r="E33" s="121">
        <v>140</v>
      </c>
      <c r="F33" s="160">
        <v>105</v>
      </c>
      <c r="G33" s="160">
        <v>5</v>
      </c>
      <c r="H33" s="160">
        <v>15</v>
      </c>
      <c r="I33" s="160">
        <v>14</v>
      </c>
      <c r="J33" s="160">
        <v>23</v>
      </c>
      <c r="K33" s="160">
        <v>22</v>
      </c>
      <c r="L33" s="160">
        <v>26</v>
      </c>
      <c r="N33" s="176"/>
    </row>
    <row r="34" spans="1:14" ht="10.5" customHeight="1">
      <c r="A34" s="329"/>
      <c r="B34" s="134"/>
      <c r="C34" s="158" t="s">
        <v>15</v>
      </c>
      <c r="D34" s="159">
        <v>13</v>
      </c>
      <c r="E34" s="121">
        <v>1400</v>
      </c>
      <c r="F34" s="160">
        <v>1344</v>
      </c>
      <c r="G34" s="160">
        <v>125</v>
      </c>
      <c r="H34" s="160">
        <v>243</v>
      </c>
      <c r="I34" s="160">
        <v>262</v>
      </c>
      <c r="J34" s="160">
        <v>261</v>
      </c>
      <c r="K34" s="160">
        <v>230</v>
      </c>
      <c r="L34" s="160">
        <v>223</v>
      </c>
      <c r="N34" s="176"/>
    </row>
    <row r="35" spans="1:14" ht="10.5" customHeight="1">
      <c r="A35" s="328" t="s">
        <v>31</v>
      </c>
      <c r="B35" s="133"/>
      <c r="C35" s="158" t="s">
        <v>1</v>
      </c>
      <c r="D35" s="159">
        <v>2</v>
      </c>
      <c r="E35" s="121">
        <v>240</v>
      </c>
      <c r="F35" s="160">
        <v>244</v>
      </c>
      <c r="G35" s="160">
        <v>17</v>
      </c>
      <c r="H35" s="160">
        <v>45</v>
      </c>
      <c r="I35" s="160">
        <v>45</v>
      </c>
      <c r="J35" s="160">
        <v>47</v>
      </c>
      <c r="K35" s="160">
        <v>47</v>
      </c>
      <c r="L35" s="160">
        <v>43</v>
      </c>
      <c r="N35" s="176"/>
    </row>
    <row r="36" spans="1:14" ht="10.5" customHeight="1">
      <c r="A36" s="329"/>
      <c r="B36" s="134"/>
      <c r="C36" s="158" t="s">
        <v>15</v>
      </c>
      <c r="D36" s="159">
        <v>28</v>
      </c>
      <c r="E36" s="121">
        <v>2505</v>
      </c>
      <c r="F36" s="160">
        <v>2636</v>
      </c>
      <c r="G36" s="160">
        <v>205</v>
      </c>
      <c r="H36" s="160">
        <v>447</v>
      </c>
      <c r="I36" s="160">
        <v>521</v>
      </c>
      <c r="J36" s="160">
        <v>503</v>
      </c>
      <c r="K36" s="160">
        <v>478</v>
      </c>
      <c r="L36" s="160">
        <v>482</v>
      </c>
      <c r="N36" s="176"/>
    </row>
    <row r="37" spans="1:14" ht="10.5" customHeight="1">
      <c r="A37" s="328" t="s">
        <v>32</v>
      </c>
      <c r="B37" s="133"/>
      <c r="C37" s="158" t="s">
        <v>1</v>
      </c>
      <c r="D37" s="159">
        <v>3</v>
      </c>
      <c r="E37" s="121">
        <v>110</v>
      </c>
      <c r="F37" s="160">
        <v>84</v>
      </c>
      <c r="G37" s="160">
        <v>2</v>
      </c>
      <c r="H37" s="160">
        <v>10</v>
      </c>
      <c r="I37" s="160">
        <v>19</v>
      </c>
      <c r="J37" s="160">
        <v>14</v>
      </c>
      <c r="K37" s="160">
        <v>17</v>
      </c>
      <c r="L37" s="160">
        <v>22</v>
      </c>
      <c r="N37" s="176"/>
    </row>
    <row r="38" spans="1:14" ht="10.5" customHeight="1">
      <c r="A38" s="329"/>
      <c r="B38" s="134"/>
      <c r="C38" s="158" t="s">
        <v>15</v>
      </c>
      <c r="D38" s="159">
        <v>31</v>
      </c>
      <c r="E38" s="121">
        <v>3195</v>
      </c>
      <c r="F38" s="160">
        <v>3413</v>
      </c>
      <c r="G38" s="160">
        <v>272</v>
      </c>
      <c r="H38" s="160">
        <v>555</v>
      </c>
      <c r="I38" s="160">
        <v>633</v>
      </c>
      <c r="J38" s="160">
        <v>653</v>
      </c>
      <c r="K38" s="160">
        <v>658</v>
      </c>
      <c r="L38" s="160">
        <v>642</v>
      </c>
      <c r="N38" s="176"/>
    </row>
    <row r="39" spans="1:14" ht="10.5" customHeight="1">
      <c r="A39" s="328" t="s">
        <v>33</v>
      </c>
      <c r="B39" s="133"/>
      <c r="C39" s="158" t="s">
        <v>1</v>
      </c>
      <c r="D39" s="162">
        <v>0</v>
      </c>
      <c r="E39" s="163">
        <v>0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  <c r="N39" s="176"/>
    </row>
    <row r="40" spans="1:14" ht="10.5" customHeight="1">
      <c r="A40" s="329"/>
      <c r="B40" s="134"/>
      <c r="C40" s="158" t="s">
        <v>15</v>
      </c>
      <c r="D40" s="159">
        <v>29</v>
      </c>
      <c r="E40" s="123">
        <v>3215</v>
      </c>
      <c r="F40" s="160">
        <v>3234</v>
      </c>
      <c r="G40" s="160">
        <v>266</v>
      </c>
      <c r="H40" s="160">
        <v>535</v>
      </c>
      <c r="I40" s="160">
        <v>588</v>
      </c>
      <c r="J40" s="160">
        <v>634</v>
      </c>
      <c r="K40" s="160">
        <v>619</v>
      </c>
      <c r="L40" s="160">
        <v>592</v>
      </c>
      <c r="N40" s="176"/>
    </row>
    <row r="41" spans="1:14" ht="10.5" customHeight="1">
      <c r="A41" s="328" t="s">
        <v>441</v>
      </c>
      <c r="B41" s="133"/>
      <c r="C41" s="158" t="s">
        <v>1</v>
      </c>
      <c r="D41" s="162">
        <v>0</v>
      </c>
      <c r="E41" s="163">
        <v>0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N41" s="176"/>
    </row>
    <row r="42" spans="1:14" ht="10.5" customHeight="1">
      <c r="A42" s="327"/>
      <c r="B42" s="161"/>
      <c r="C42" s="158" t="s">
        <v>15</v>
      </c>
      <c r="D42" s="159">
        <v>8</v>
      </c>
      <c r="E42" s="121">
        <v>960</v>
      </c>
      <c r="F42" s="160">
        <v>964</v>
      </c>
      <c r="G42" s="160">
        <v>64</v>
      </c>
      <c r="H42" s="160">
        <v>160</v>
      </c>
      <c r="I42" s="160">
        <v>169</v>
      </c>
      <c r="J42" s="160">
        <v>189</v>
      </c>
      <c r="K42" s="160">
        <v>195</v>
      </c>
      <c r="L42" s="160">
        <v>187</v>
      </c>
      <c r="N42" s="176"/>
    </row>
    <row r="43" spans="1:14" ht="10.5" customHeight="1">
      <c r="A43" s="328" t="s">
        <v>16</v>
      </c>
      <c r="B43" s="133"/>
      <c r="C43" s="158" t="s">
        <v>1</v>
      </c>
      <c r="D43" s="159">
        <v>3</v>
      </c>
      <c r="E43" s="123">
        <v>410</v>
      </c>
      <c r="F43" s="160">
        <v>359</v>
      </c>
      <c r="G43" s="160">
        <v>38</v>
      </c>
      <c r="H43" s="160">
        <v>43</v>
      </c>
      <c r="I43" s="160">
        <v>67</v>
      </c>
      <c r="J43" s="160">
        <v>61</v>
      </c>
      <c r="K43" s="160">
        <v>76</v>
      </c>
      <c r="L43" s="160">
        <v>74</v>
      </c>
      <c r="N43" s="176"/>
    </row>
    <row r="44" spans="1:14" ht="10.5" customHeight="1">
      <c r="A44" s="329"/>
      <c r="B44" s="134"/>
      <c r="C44" s="158" t="s">
        <v>15</v>
      </c>
      <c r="D44" s="159">
        <v>53</v>
      </c>
      <c r="E44" s="123">
        <v>5906</v>
      </c>
      <c r="F44" s="160">
        <v>6026</v>
      </c>
      <c r="G44" s="160">
        <v>401</v>
      </c>
      <c r="H44" s="160">
        <v>985</v>
      </c>
      <c r="I44" s="160">
        <v>1117</v>
      </c>
      <c r="J44" s="160">
        <v>1175</v>
      </c>
      <c r="K44" s="160">
        <v>1160</v>
      </c>
      <c r="L44" s="160">
        <v>1188</v>
      </c>
      <c r="N44" s="176"/>
    </row>
    <row r="45" spans="1:14" ht="10.5" customHeight="1">
      <c r="A45" s="328" t="s">
        <v>442</v>
      </c>
      <c r="B45" s="133"/>
      <c r="C45" s="158" t="s">
        <v>1</v>
      </c>
      <c r="D45" s="159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N45" s="176"/>
    </row>
    <row r="46" spans="1:14" ht="10.5" customHeight="1">
      <c r="A46" s="327"/>
      <c r="B46" s="161"/>
      <c r="C46" s="158" t="s">
        <v>15</v>
      </c>
      <c r="D46" s="159">
        <v>9</v>
      </c>
      <c r="E46" s="121">
        <v>926</v>
      </c>
      <c r="F46" s="160">
        <v>929</v>
      </c>
      <c r="G46" s="160">
        <v>68</v>
      </c>
      <c r="H46" s="160">
        <v>153</v>
      </c>
      <c r="I46" s="160">
        <v>170</v>
      </c>
      <c r="J46" s="160">
        <v>196</v>
      </c>
      <c r="K46" s="160">
        <v>175</v>
      </c>
      <c r="L46" s="160">
        <v>167</v>
      </c>
      <c r="N46" s="176"/>
    </row>
    <row r="47" spans="1:14" ht="10.5" customHeight="1">
      <c r="A47" s="328" t="s">
        <v>443</v>
      </c>
      <c r="B47" s="133"/>
      <c r="C47" s="158" t="s">
        <v>1</v>
      </c>
      <c r="D47" s="159">
        <v>1</v>
      </c>
      <c r="E47" s="121">
        <v>90</v>
      </c>
      <c r="F47" s="160">
        <v>68</v>
      </c>
      <c r="G47" s="160">
        <v>5</v>
      </c>
      <c r="H47" s="160">
        <v>3</v>
      </c>
      <c r="I47" s="160">
        <v>18</v>
      </c>
      <c r="J47" s="160">
        <v>10</v>
      </c>
      <c r="K47" s="160">
        <v>14</v>
      </c>
      <c r="L47" s="160">
        <v>18</v>
      </c>
      <c r="N47" s="176"/>
    </row>
    <row r="48" spans="1:14" ht="10.5" customHeight="1">
      <c r="A48" s="335"/>
      <c r="B48" s="165"/>
      <c r="C48" s="158" t="s">
        <v>15</v>
      </c>
      <c r="D48" s="159">
        <v>15</v>
      </c>
      <c r="E48" s="121">
        <v>1610</v>
      </c>
      <c r="F48" s="160">
        <v>1601</v>
      </c>
      <c r="G48" s="160">
        <v>95</v>
      </c>
      <c r="H48" s="160">
        <v>247</v>
      </c>
      <c r="I48" s="160">
        <v>304</v>
      </c>
      <c r="J48" s="160">
        <v>287</v>
      </c>
      <c r="K48" s="160">
        <v>312</v>
      </c>
      <c r="L48" s="160">
        <v>356</v>
      </c>
      <c r="N48" s="176"/>
    </row>
    <row r="49" spans="1:14" s="169" customFormat="1" ht="6" customHeight="1">
      <c r="A49" s="166"/>
      <c r="B49" s="166"/>
      <c r="C49" s="167"/>
      <c r="D49" s="168"/>
      <c r="E49" s="168"/>
      <c r="F49" s="168"/>
      <c r="G49" s="168"/>
      <c r="H49" s="168"/>
      <c r="I49" s="168"/>
      <c r="J49" s="168"/>
      <c r="K49" s="168"/>
      <c r="L49" s="168"/>
      <c r="N49" s="187"/>
    </row>
    <row r="50" spans="1:14" ht="10.5" customHeight="1">
      <c r="A50" s="155" t="s">
        <v>444</v>
      </c>
      <c r="B50" s="155"/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4" ht="10.5" customHeight="1">
      <c r="A51" s="124" t="s">
        <v>216</v>
      </c>
    </row>
    <row r="52" spans="1:14" ht="10.5" customHeight="1"/>
    <row r="53" spans="1:14" ht="10.5" customHeight="1"/>
    <row r="54" spans="1:14" ht="10.5" customHeight="1"/>
    <row r="55" spans="1:14">
      <c r="E55" s="173"/>
    </row>
  </sheetData>
  <mergeCells count="19">
    <mergeCell ref="A10:C10"/>
    <mergeCell ref="D10:D11"/>
    <mergeCell ref="E10:E11"/>
    <mergeCell ref="G10:K10"/>
    <mergeCell ref="A11:C11"/>
    <mergeCell ref="A21:A22"/>
    <mergeCell ref="A23:A24"/>
    <mergeCell ref="A25:A26"/>
    <mergeCell ref="A27:A28"/>
    <mergeCell ref="A29:A30"/>
    <mergeCell ref="A31:A32"/>
    <mergeCell ref="A33:A34"/>
    <mergeCell ref="A47:A48"/>
    <mergeCell ref="A35:A36"/>
    <mergeCell ref="A37:A38"/>
    <mergeCell ref="A39:A40"/>
    <mergeCell ref="A41:A42"/>
    <mergeCell ref="A43:A44"/>
    <mergeCell ref="A45:A46"/>
  </mergeCells>
  <phoneticPr fontId="1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55"/>
  <sheetViews>
    <sheetView workbookViewId="0"/>
  </sheetViews>
  <sheetFormatPr defaultRowHeight="10.5"/>
  <cols>
    <col min="1" max="1" width="11.85546875" style="124" customWidth="1"/>
    <col min="2" max="2" width="1.7109375" style="124" customWidth="1"/>
    <col min="3" max="3" width="5.7109375" style="124" customWidth="1"/>
    <col min="4" max="12" width="9.28515625" style="124" customWidth="1"/>
    <col min="13" max="16384" width="9.140625" style="124"/>
  </cols>
  <sheetData>
    <row r="2" spans="1:13" s="110" customFormat="1" ht="13.5" customHeight="1">
      <c r="A2" s="113" t="s">
        <v>262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110" customFormat="1" ht="10.5" customHeight="1"/>
    <row r="4" spans="1:13" s="170" customFormat="1" ht="13.5" customHeight="1">
      <c r="A4" s="174" t="s">
        <v>418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3" ht="10.5" customHeight="1"/>
    <row r="6" spans="1:13" ht="10.5" customHeight="1">
      <c r="A6" s="124" t="s">
        <v>419</v>
      </c>
    </row>
    <row r="7" spans="1:13" ht="10.5" customHeight="1">
      <c r="A7" s="124" t="s">
        <v>420</v>
      </c>
    </row>
    <row r="8" spans="1:13" ht="10.5" customHeight="1">
      <c r="A8" s="125"/>
      <c r="B8" s="125"/>
    </row>
    <row r="9" spans="1:13" ht="10.5" customHeight="1">
      <c r="A9" s="126" t="s">
        <v>224</v>
      </c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8" t="s">
        <v>421</v>
      </c>
    </row>
    <row r="10" spans="1:13" ht="12" customHeight="1">
      <c r="A10" s="330" t="s">
        <v>422</v>
      </c>
      <c r="B10" s="330"/>
      <c r="C10" s="320"/>
      <c r="D10" s="331" t="s">
        <v>423</v>
      </c>
      <c r="E10" s="331" t="s">
        <v>424</v>
      </c>
      <c r="F10" s="129"/>
      <c r="G10" s="332" t="s">
        <v>425</v>
      </c>
      <c r="H10" s="324"/>
      <c r="I10" s="324"/>
      <c r="J10" s="324"/>
      <c r="K10" s="324"/>
      <c r="L10" s="130"/>
    </row>
    <row r="11" spans="1:13" ht="12" customHeight="1">
      <c r="A11" s="333" t="s">
        <v>426</v>
      </c>
      <c r="B11" s="333"/>
      <c r="C11" s="334"/>
      <c r="D11" s="322"/>
      <c r="E11" s="322"/>
      <c r="F11" s="131" t="s">
        <v>427</v>
      </c>
      <c r="G11" s="132" t="s">
        <v>428</v>
      </c>
      <c r="H11" s="132" t="s">
        <v>429</v>
      </c>
      <c r="I11" s="132" t="s">
        <v>430</v>
      </c>
      <c r="J11" s="132" t="s">
        <v>431</v>
      </c>
      <c r="K11" s="132" t="s">
        <v>432</v>
      </c>
      <c r="L11" s="132" t="s">
        <v>433</v>
      </c>
    </row>
    <row r="12" spans="1:13" ht="6" customHeight="1">
      <c r="A12" s="133"/>
      <c r="B12" s="133"/>
      <c r="C12" s="134"/>
      <c r="D12" s="135"/>
      <c r="E12" s="136"/>
      <c r="F12" s="137"/>
      <c r="G12" s="138"/>
      <c r="H12" s="138"/>
      <c r="I12" s="138"/>
      <c r="J12" s="138"/>
      <c r="K12" s="138"/>
      <c r="L12" s="138"/>
    </row>
    <row r="13" spans="1:13" ht="10.5" customHeight="1">
      <c r="A13" s="171" t="s">
        <v>434</v>
      </c>
      <c r="B13" s="140"/>
      <c r="C13" s="141"/>
      <c r="D13" s="142">
        <v>255</v>
      </c>
      <c r="E13" s="142">
        <v>25540</v>
      </c>
      <c r="F13" s="142">
        <v>28378</v>
      </c>
      <c r="G13" s="142">
        <v>1978</v>
      </c>
      <c r="H13" s="142">
        <v>4440</v>
      </c>
      <c r="I13" s="142">
        <v>5135</v>
      </c>
      <c r="J13" s="142">
        <v>5647</v>
      </c>
      <c r="K13" s="142">
        <v>5646</v>
      </c>
      <c r="L13" s="142">
        <v>5532</v>
      </c>
    </row>
    <row r="14" spans="1:13" ht="10.5" customHeight="1">
      <c r="A14" s="171" t="s">
        <v>435</v>
      </c>
      <c r="B14" s="140"/>
      <c r="C14" s="141"/>
      <c r="D14" s="142">
        <v>261</v>
      </c>
      <c r="E14" s="142">
        <v>26035</v>
      </c>
      <c r="F14" s="142">
        <v>28868</v>
      </c>
      <c r="G14" s="142">
        <v>2101</v>
      </c>
      <c r="H14" s="142">
        <v>4507</v>
      </c>
      <c r="I14" s="142">
        <v>5267</v>
      </c>
      <c r="J14" s="142">
        <v>5686</v>
      </c>
      <c r="K14" s="142">
        <v>5660</v>
      </c>
      <c r="L14" s="142">
        <v>5647</v>
      </c>
    </row>
    <row r="15" spans="1:13" ht="10.5" customHeight="1">
      <c r="A15" s="171" t="s">
        <v>436</v>
      </c>
      <c r="B15" s="140"/>
      <c r="C15" s="141"/>
      <c r="D15" s="142">
        <v>267</v>
      </c>
      <c r="E15" s="142">
        <v>27420</v>
      </c>
      <c r="F15" s="142">
        <v>29002</v>
      </c>
      <c r="G15" s="142">
        <v>2055</v>
      </c>
      <c r="H15" s="142">
        <v>4645</v>
      </c>
      <c r="I15" s="142">
        <v>5246</v>
      </c>
      <c r="J15" s="142">
        <v>5747</v>
      </c>
      <c r="K15" s="142">
        <v>5675</v>
      </c>
      <c r="L15" s="142">
        <v>5634</v>
      </c>
    </row>
    <row r="16" spans="1:13" s="146" customFormat="1" ht="10.5" customHeight="1">
      <c r="A16" s="171" t="s">
        <v>437</v>
      </c>
      <c r="B16" s="144"/>
      <c r="C16" s="141"/>
      <c r="D16" s="145">
        <v>269</v>
      </c>
      <c r="E16" s="142">
        <v>28140</v>
      </c>
      <c r="F16" s="142">
        <v>29440</v>
      </c>
      <c r="G16" s="142">
        <v>2210</v>
      </c>
      <c r="H16" s="142">
        <v>4679</v>
      </c>
      <c r="I16" s="142">
        <v>5441</v>
      </c>
      <c r="J16" s="142">
        <v>5692</v>
      </c>
      <c r="K16" s="142">
        <v>5754</v>
      </c>
      <c r="L16" s="142">
        <v>5664</v>
      </c>
    </row>
    <row r="17" spans="1:12" s="146" customFormat="1" ht="10.5" customHeight="1">
      <c r="A17" s="144"/>
      <c r="B17" s="144"/>
      <c r="C17" s="147" t="s">
        <v>438</v>
      </c>
      <c r="D17" s="148">
        <v>269</v>
      </c>
      <c r="E17" s="149">
        <v>28731</v>
      </c>
      <c r="F17" s="149">
        <v>29786</v>
      </c>
      <c r="G17" s="149">
        <v>2286</v>
      </c>
      <c r="H17" s="149">
        <v>4909</v>
      </c>
      <c r="I17" s="149">
        <v>5342</v>
      </c>
      <c r="J17" s="149">
        <v>5852</v>
      </c>
      <c r="K17" s="149">
        <v>5685</v>
      </c>
      <c r="L17" s="149">
        <v>5712</v>
      </c>
    </row>
    <row r="18" spans="1:12" s="146" customFormat="1" ht="10.5" customHeight="1">
      <c r="A18" s="172" t="s">
        <v>439</v>
      </c>
      <c r="B18" s="151"/>
      <c r="C18" s="147" t="s">
        <v>440</v>
      </c>
      <c r="D18" s="148">
        <v>18</v>
      </c>
      <c r="E18" s="149">
        <v>2075</v>
      </c>
      <c r="F18" s="149">
        <v>1901</v>
      </c>
      <c r="G18" s="149">
        <v>149</v>
      </c>
      <c r="H18" s="149">
        <v>288</v>
      </c>
      <c r="I18" s="149">
        <v>320</v>
      </c>
      <c r="J18" s="149">
        <v>388</v>
      </c>
      <c r="K18" s="149">
        <v>375</v>
      </c>
      <c r="L18" s="149">
        <v>381</v>
      </c>
    </row>
    <row r="19" spans="1:12" s="146" customFormat="1" ht="10.5" customHeight="1">
      <c r="A19" s="152" t="s">
        <v>118</v>
      </c>
      <c r="B19" s="153"/>
      <c r="C19" s="154" t="s">
        <v>15</v>
      </c>
      <c r="D19" s="148">
        <v>251</v>
      </c>
      <c r="E19" s="149">
        <v>26656</v>
      </c>
      <c r="F19" s="149">
        <v>27885</v>
      </c>
      <c r="G19" s="149">
        <v>2137</v>
      </c>
      <c r="H19" s="149">
        <v>4621</v>
      </c>
      <c r="I19" s="149">
        <v>5022</v>
      </c>
      <c r="J19" s="149">
        <v>5464</v>
      </c>
      <c r="K19" s="149">
        <v>5310</v>
      </c>
      <c r="L19" s="149">
        <v>5331</v>
      </c>
    </row>
    <row r="20" spans="1:12" ht="6" customHeight="1">
      <c r="A20" s="155"/>
      <c r="B20" s="155"/>
      <c r="C20" s="133"/>
      <c r="D20" s="156"/>
      <c r="E20" s="157"/>
      <c r="F20" s="157"/>
      <c r="G20" s="157"/>
      <c r="H20" s="157"/>
      <c r="I20" s="157"/>
      <c r="J20" s="157"/>
      <c r="K20" s="157"/>
      <c r="L20" s="157"/>
    </row>
    <row r="21" spans="1:12" ht="10.5" customHeight="1">
      <c r="A21" s="328" t="s">
        <v>23</v>
      </c>
      <c r="B21" s="133"/>
      <c r="C21" s="158" t="s">
        <v>1</v>
      </c>
      <c r="D21" s="159">
        <v>1</v>
      </c>
      <c r="E21" s="121">
        <v>210</v>
      </c>
      <c r="F21" s="160">
        <v>175</v>
      </c>
      <c r="G21" s="160">
        <v>8</v>
      </c>
      <c r="H21" s="160">
        <v>36</v>
      </c>
      <c r="I21" s="160">
        <v>44</v>
      </c>
      <c r="J21" s="160">
        <v>34</v>
      </c>
      <c r="K21" s="160">
        <v>33</v>
      </c>
      <c r="L21" s="160">
        <v>20</v>
      </c>
    </row>
    <row r="22" spans="1:12" ht="10.5" customHeight="1">
      <c r="A22" s="327"/>
      <c r="B22" s="161"/>
      <c r="C22" s="158" t="s">
        <v>15</v>
      </c>
      <c r="D22" s="159">
        <v>18</v>
      </c>
      <c r="E22" s="121">
        <v>2100</v>
      </c>
      <c r="F22" s="160">
        <v>2228</v>
      </c>
      <c r="G22" s="160">
        <v>155</v>
      </c>
      <c r="H22" s="160">
        <v>349</v>
      </c>
      <c r="I22" s="160">
        <v>395</v>
      </c>
      <c r="J22" s="160">
        <v>438</v>
      </c>
      <c r="K22" s="160">
        <v>453</v>
      </c>
      <c r="L22" s="160">
        <v>438</v>
      </c>
    </row>
    <row r="23" spans="1:12" ht="10.5" customHeight="1">
      <c r="A23" s="328" t="s">
        <v>25</v>
      </c>
      <c r="B23" s="133"/>
      <c r="C23" s="158" t="s">
        <v>1</v>
      </c>
      <c r="D23" s="159">
        <v>1</v>
      </c>
      <c r="E23" s="121">
        <v>100</v>
      </c>
      <c r="F23" s="160">
        <v>117</v>
      </c>
      <c r="G23" s="160">
        <v>12</v>
      </c>
      <c r="H23" s="160">
        <v>15</v>
      </c>
      <c r="I23" s="160">
        <v>18</v>
      </c>
      <c r="J23" s="160">
        <v>24</v>
      </c>
      <c r="K23" s="160">
        <v>22</v>
      </c>
      <c r="L23" s="160">
        <v>26</v>
      </c>
    </row>
    <row r="24" spans="1:12" ht="10.5" customHeight="1">
      <c r="A24" s="327"/>
      <c r="B24" s="161"/>
      <c r="C24" s="158" t="s">
        <v>15</v>
      </c>
      <c r="D24" s="159">
        <v>12</v>
      </c>
      <c r="E24" s="121">
        <v>1235</v>
      </c>
      <c r="F24" s="160">
        <v>1267</v>
      </c>
      <c r="G24" s="160">
        <v>108</v>
      </c>
      <c r="H24" s="160">
        <v>221</v>
      </c>
      <c r="I24" s="160">
        <v>221</v>
      </c>
      <c r="J24" s="160">
        <v>250</v>
      </c>
      <c r="K24" s="160">
        <v>234</v>
      </c>
      <c r="L24" s="160">
        <v>233</v>
      </c>
    </row>
    <row r="25" spans="1:12" ht="10.5" customHeight="1">
      <c r="A25" s="328" t="s">
        <v>26</v>
      </c>
      <c r="B25" s="133"/>
      <c r="C25" s="158" t="s">
        <v>1</v>
      </c>
      <c r="D25" s="159">
        <v>2</v>
      </c>
      <c r="E25" s="121">
        <v>285</v>
      </c>
      <c r="F25" s="160">
        <v>288</v>
      </c>
      <c r="G25" s="160">
        <v>27</v>
      </c>
      <c r="H25" s="160">
        <v>41</v>
      </c>
      <c r="I25" s="160">
        <v>52</v>
      </c>
      <c r="J25" s="160">
        <v>62</v>
      </c>
      <c r="K25" s="160">
        <v>51</v>
      </c>
      <c r="L25" s="160">
        <v>55</v>
      </c>
    </row>
    <row r="26" spans="1:12" ht="10.5" customHeight="1">
      <c r="A26" s="327"/>
      <c r="B26" s="161"/>
      <c r="C26" s="158" t="s">
        <v>15</v>
      </c>
      <c r="D26" s="159">
        <v>31</v>
      </c>
      <c r="E26" s="121">
        <v>2645</v>
      </c>
      <c r="F26" s="160">
        <v>2805</v>
      </c>
      <c r="G26" s="160">
        <v>230</v>
      </c>
      <c r="H26" s="160">
        <v>468</v>
      </c>
      <c r="I26" s="160">
        <v>534</v>
      </c>
      <c r="J26" s="160">
        <v>559</v>
      </c>
      <c r="K26" s="160">
        <v>504</v>
      </c>
      <c r="L26" s="160">
        <v>510</v>
      </c>
    </row>
    <row r="27" spans="1:12" ht="10.5" customHeight="1">
      <c r="A27" s="328" t="s">
        <v>27</v>
      </c>
      <c r="B27" s="133"/>
      <c r="C27" s="158" t="s">
        <v>1</v>
      </c>
      <c r="D27" s="159">
        <v>2</v>
      </c>
      <c r="E27" s="121">
        <v>220</v>
      </c>
      <c r="F27" s="160">
        <v>225</v>
      </c>
      <c r="G27" s="160">
        <v>20</v>
      </c>
      <c r="H27" s="160">
        <v>39</v>
      </c>
      <c r="I27" s="160">
        <v>36</v>
      </c>
      <c r="J27" s="160">
        <v>41</v>
      </c>
      <c r="K27" s="160">
        <v>43</v>
      </c>
      <c r="L27" s="160">
        <v>46</v>
      </c>
    </row>
    <row r="28" spans="1:12" ht="10.5" customHeight="1">
      <c r="A28" s="329"/>
      <c r="B28" s="134"/>
      <c r="C28" s="158" t="s">
        <v>15</v>
      </c>
      <c r="D28" s="159">
        <v>15</v>
      </c>
      <c r="E28" s="121">
        <v>1680</v>
      </c>
      <c r="F28" s="160">
        <v>1756</v>
      </c>
      <c r="G28" s="160">
        <v>142</v>
      </c>
      <c r="H28" s="160">
        <v>312</v>
      </c>
      <c r="I28" s="160">
        <v>315</v>
      </c>
      <c r="J28" s="160">
        <v>344</v>
      </c>
      <c r="K28" s="160">
        <v>330</v>
      </c>
      <c r="L28" s="160">
        <v>313</v>
      </c>
    </row>
    <row r="29" spans="1:12" ht="10.5" customHeight="1">
      <c r="A29" s="328" t="s">
        <v>28</v>
      </c>
      <c r="B29" s="133"/>
      <c r="C29" s="158" t="s">
        <v>1</v>
      </c>
      <c r="D29" s="159">
        <v>1</v>
      </c>
      <c r="E29" s="121">
        <v>110</v>
      </c>
      <c r="F29" s="160">
        <v>107</v>
      </c>
      <c r="G29" s="160">
        <v>10</v>
      </c>
      <c r="H29" s="160">
        <v>18</v>
      </c>
      <c r="I29" s="160">
        <v>17</v>
      </c>
      <c r="J29" s="160">
        <v>24</v>
      </c>
      <c r="K29" s="160">
        <v>20</v>
      </c>
      <c r="L29" s="160">
        <v>18</v>
      </c>
    </row>
    <row r="30" spans="1:12" ht="10.5" customHeight="1">
      <c r="A30" s="329"/>
      <c r="B30" s="134"/>
      <c r="C30" s="158" t="s">
        <v>15</v>
      </c>
      <c r="D30" s="159">
        <v>8</v>
      </c>
      <c r="E30" s="121">
        <v>750</v>
      </c>
      <c r="F30" s="160">
        <v>747</v>
      </c>
      <c r="G30" s="160">
        <v>45</v>
      </c>
      <c r="H30" s="160">
        <v>133</v>
      </c>
      <c r="I30" s="160">
        <v>124</v>
      </c>
      <c r="J30" s="160">
        <v>157</v>
      </c>
      <c r="K30" s="160">
        <v>130</v>
      </c>
      <c r="L30" s="160">
        <v>158</v>
      </c>
    </row>
    <row r="31" spans="1:12" ht="10.5" customHeight="1">
      <c r="A31" s="328" t="s">
        <v>29</v>
      </c>
      <c r="B31" s="133"/>
      <c r="C31" s="158" t="s">
        <v>1</v>
      </c>
      <c r="D31" s="159">
        <v>1</v>
      </c>
      <c r="E31" s="121">
        <v>120</v>
      </c>
      <c r="F31" s="160">
        <v>91</v>
      </c>
      <c r="G31" s="160">
        <v>2</v>
      </c>
      <c r="H31" s="160">
        <v>8</v>
      </c>
      <c r="I31" s="160">
        <v>9</v>
      </c>
      <c r="J31" s="160">
        <v>24</v>
      </c>
      <c r="K31" s="160">
        <v>23</v>
      </c>
      <c r="L31" s="160">
        <v>25</v>
      </c>
    </row>
    <row r="32" spans="1:12" ht="10.5" customHeight="1">
      <c r="A32" s="329"/>
      <c r="B32" s="134"/>
      <c r="C32" s="158" t="s">
        <v>15</v>
      </c>
      <c r="D32" s="159">
        <v>19</v>
      </c>
      <c r="E32" s="121">
        <v>2660</v>
      </c>
      <c r="F32" s="160">
        <v>2766</v>
      </c>
      <c r="G32" s="160">
        <v>168</v>
      </c>
      <c r="H32" s="160">
        <v>436</v>
      </c>
      <c r="I32" s="160">
        <v>504</v>
      </c>
      <c r="J32" s="160">
        <v>550</v>
      </c>
      <c r="K32" s="160">
        <v>546</v>
      </c>
      <c r="L32" s="160">
        <v>562</v>
      </c>
    </row>
    <row r="33" spans="1:12" ht="10.5" customHeight="1">
      <c r="A33" s="328" t="s">
        <v>30</v>
      </c>
      <c r="B33" s="133"/>
      <c r="C33" s="158" t="s">
        <v>1</v>
      </c>
      <c r="D33" s="159">
        <v>1</v>
      </c>
      <c r="E33" s="121">
        <v>140</v>
      </c>
      <c r="F33" s="160">
        <v>122</v>
      </c>
      <c r="G33" s="160">
        <v>7</v>
      </c>
      <c r="H33" s="160">
        <v>17</v>
      </c>
      <c r="I33" s="160">
        <v>24</v>
      </c>
      <c r="J33" s="160">
        <v>25</v>
      </c>
      <c r="K33" s="160">
        <v>26</v>
      </c>
      <c r="L33" s="160">
        <v>23</v>
      </c>
    </row>
    <row r="34" spans="1:12" ht="10.5" customHeight="1">
      <c r="A34" s="329"/>
      <c r="B34" s="134"/>
      <c r="C34" s="158" t="s">
        <v>15</v>
      </c>
      <c r="D34" s="159">
        <v>11</v>
      </c>
      <c r="E34" s="121">
        <v>1180</v>
      </c>
      <c r="F34" s="160">
        <v>1263</v>
      </c>
      <c r="G34" s="160">
        <v>121</v>
      </c>
      <c r="H34" s="160">
        <v>227</v>
      </c>
      <c r="I34" s="160">
        <v>238</v>
      </c>
      <c r="J34" s="160">
        <v>230</v>
      </c>
      <c r="K34" s="160">
        <v>226</v>
      </c>
      <c r="L34" s="160">
        <v>221</v>
      </c>
    </row>
    <row r="35" spans="1:12" ht="10.5" customHeight="1">
      <c r="A35" s="328" t="s">
        <v>31</v>
      </c>
      <c r="B35" s="133"/>
      <c r="C35" s="158" t="s">
        <v>1</v>
      </c>
      <c r="D35" s="159">
        <v>3</v>
      </c>
      <c r="E35" s="121">
        <v>300</v>
      </c>
      <c r="F35" s="160">
        <v>308</v>
      </c>
      <c r="G35" s="160">
        <v>30</v>
      </c>
      <c r="H35" s="160">
        <v>49</v>
      </c>
      <c r="I35" s="160">
        <v>53</v>
      </c>
      <c r="J35" s="160">
        <v>56</v>
      </c>
      <c r="K35" s="160">
        <v>57</v>
      </c>
      <c r="L35" s="160">
        <v>63</v>
      </c>
    </row>
    <row r="36" spans="1:12" ht="10.5" customHeight="1">
      <c r="A36" s="329"/>
      <c r="B36" s="134"/>
      <c r="C36" s="158" t="s">
        <v>15</v>
      </c>
      <c r="D36" s="159">
        <v>27</v>
      </c>
      <c r="E36" s="121">
        <v>2405</v>
      </c>
      <c r="F36" s="160">
        <v>2561</v>
      </c>
      <c r="G36" s="160">
        <v>224</v>
      </c>
      <c r="H36" s="160">
        <v>452</v>
      </c>
      <c r="I36" s="160">
        <v>464</v>
      </c>
      <c r="J36" s="160">
        <v>478</v>
      </c>
      <c r="K36" s="160">
        <v>468</v>
      </c>
      <c r="L36" s="160">
        <v>475</v>
      </c>
    </row>
    <row r="37" spans="1:12" ht="10.5" customHeight="1">
      <c r="A37" s="328" t="s">
        <v>32</v>
      </c>
      <c r="B37" s="133"/>
      <c r="C37" s="158" t="s">
        <v>1</v>
      </c>
      <c r="D37" s="159">
        <v>3</v>
      </c>
      <c r="E37" s="121">
        <v>150</v>
      </c>
      <c r="F37" s="160">
        <v>88</v>
      </c>
      <c r="G37" s="160">
        <v>2</v>
      </c>
      <c r="H37" s="160">
        <v>8</v>
      </c>
      <c r="I37" s="160">
        <v>12</v>
      </c>
      <c r="J37" s="160">
        <v>19</v>
      </c>
      <c r="K37" s="160">
        <v>23</v>
      </c>
      <c r="L37" s="160">
        <v>24</v>
      </c>
    </row>
    <row r="38" spans="1:12" ht="10.5" customHeight="1">
      <c r="A38" s="329"/>
      <c r="B38" s="134"/>
      <c r="C38" s="158" t="s">
        <v>15</v>
      </c>
      <c r="D38" s="159">
        <v>31</v>
      </c>
      <c r="E38" s="121">
        <v>3195</v>
      </c>
      <c r="F38" s="160">
        <v>3420</v>
      </c>
      <c r="G38" s="160">
        <v>286</v>
      </c>
      <c r="H38" s="160">
        <v>589</v>
      </c>
      <c r="I38" s="160">
        <v>605</v>
      </c>
      <c r="J38" s="160">
        <v>670</v>
      </c>
      <c r="K38" s="160">
        <v>648</v>
      </c>
      <c r="L38" s="160">
        <v>622</v>
      </c>
    </row>
    <row r="39" spans="1:12" ht="10.5" customHeight="1">
      <c r="A39" s="328" t="s">
        <v>33</v>
      </c>
      <c r="B39" s="133"/>
      <c r="C39" s="158" t="s">
        <v>1</v>
      </c>
      <c r="D39" s="162">
        <v>0</v>
      </c>
      <c r="E39" s="163">
        <v>0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</row>
    <row r="40" spans="1:12" ht="10.5" customHeight="1">
      <c r="A40" s="329"/>
      <c r="B40" s="134"/>
      <c r="C40" s="158" t="s">
        <v>15</v>
      </c>
      <c r="D40" s="159">
        <v>28</v>
      </c>
      <c r="E40" s="123">
        <v>3075</v>
      </c>
      <c r="F40" s="160">
        <v>3136</v>
      </c>
      <c r="G40" s="160">
        <v>283</v>
      </c>
      <c r="H40" s="160">
        <v>507</v>
      </c>
      <c r="I40" s="160">
        <v>556</v>
      </c>
      <c r="J40" s="160">
        <v>612</v>
      </c>
      <c r="K40" s="160">
        <v>590</v>
      </c>
      <c r="L40" s="160">
        <v>588</v>
      </c>
    </row>
    <row r="41" spans="1:12" ht="10.5" customHeight="1">
      <c r="A41" s="328" t="s">
        <v>441</v>
      </c>
      <c r="B41" s="133"/>
      <c r="C41" s="158" t="s">
        <v>1</v>
      </c>
      <c r="D41" s="162">
        <v>0</v>
      </c>
      <c r="E41" s="163">
        <v>0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</row>
    <row r="42" spans="1:12" ht="10.5" customHeight="1">
      <c r="A42" s="327"/>
      <c r="B42" s="161"/>
      <c r="C42" s="158" t="s">
        <v>15</v>
      </c>
      <c r="D42" s="159">
        <v>8</v>
      </c>
      <c r="E42" s="121">
        <v>960</v>
      </c>
      <c r="F42" s="160">
        <v>982</v>
      </c>
      <c r="G42" s="160">
        <v>89</v>
      </c>
      <c r="H42" s="160">
        <v>148</v>
      </c>
      <c r="I42" s="160">
        <v>173</v>
      </c>
      <c r="J42" s="160">
        <v>195</v>
      </c>
      <c r="K42" s="160">
        <v>187</v>
      </c>
      <c r="L42" s="160">
        <v>190</v>
      </c>
    </row>
    <row r="43" spans="1:12" ht="10.5" customHeight="1">
      <c r="A43" s="328" t="s">
        <v>16</v>
      </c>
      <c r="B43" s="133"/>
      <c r="C43" s="158" t="s">
        <v>1</v>
      </c>
      <c r="D43" s="159">
        <v>3</v>
      </c>
      <c r="E43" s="123">
        <v>440</v>
      </c>
      <c r="F43" s="160">
        <v>380</v>
      </c>
      <c r="G43" s="160">
        <v>31</v>
      </c>
      <c r="H43" s="160">
        <v>57</v>
      </c>
      <c r="I43" s="160">
        <v>55</v>
      </c>
      <c r="J43" s="160">
        <v>79</v>
      </c>
      <c r="K43" s="160">
        <v>77</v>
      </c>
      <c r="L43" s="160">
        <v>81</v>
      </c>
    </row>
    <row r="44" spans="1:12" ht="10.5" customHeight="1">
      <c r="A44" s="329"/>
      <c r="B44" s="134"/>
      <c r="C44" s="158" t="s">
        <v>15</v>
      </c>
      <c r="D44" s="159">
        <v>51</v>
      </c>
      <c r="E44" s="123">
        <v>5731</v>
      </c>
      <c r="F44" s="160">
        <v>5936</v>
      </c>
      <c r="G44" s="160">
        <v>375</v>
      </c>
      <c r="H44" s="160">
        <v>927</v>
      </c>
      <c r="I44" s="160">
        <v>1066</v>
      </c>
      <c r="J44" s="160">
        <v>1176</v>
      </c>
      <c r="K44" s="160">
        <v>1181</v>
      </c>
      <c r="L44" s="160">
        <v>1211</v>
      </c>
    </row>
    <row r="45" spans="1:12" ht="10.5" customHeight="1">
      <c r="A45" s="328" t="s">
        <v>442</v>
      </c>
      <c r="B45" s="133"/>
      <c r="C45" s="158" t="s">
        <v>1</v>
      </c>
      <c r="D45" s="159">
        <v>0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</row>
    <row r="46" spans="1:12" ht="10.5" customHeight="1">
      <c r="A46" s="327"/>
      <c r="B46" s="161"/>
      <c r="C46" s="158" t="s">
        <v>15</v>
      </c>
      <c r="D46" s="159">
        <v>8</v>
      </c>
      <c r="E46" s="121">
        <v>846</v>
      </c>
      <c r="F46" s="160">
        <v>909</v>
      </c>
      <c r="G46" s="160">
        <v>70</v>
      </c>
      <c r="H46" s="160">
        <v>137</v>
      </c>
      <c r="I46" s="160">
        <v>168</v>
      </c>
      <c r="J46" s="160">
        <v>181</v>
      </c>
      <c r="K46" s="160">
        <v>173</v>
      </c>
      <c r="L46" s="160">
        <v>180</v>
      </c>
    </row>
    <row r="47" spans="1:12" ht="10.5" customHeight="1">
      <c r="A47" s="328" t="s">
        <v>443</v>
      </c>
      <c r="B47" s="133"/>
      <c r="C47" s="158" t="s">
        <v>1</v>
      </c>
      <c r="D47" s="159">
        <v>1</v>
      </c>
      <c r="E47" s="121">
        <v>120</v>
      </c>
      <c r="F47" s="160">
        <v>83</v>
      </c>
      <c r="G47" s="160">
        <v>4</v>
      </c>
      <c r="H47" s="160">
        <v>16</v>
      </c>
      <c r="I47" s="160">
        <v>10</v>
      </c>
      <c r="J47" s="160">
        <v>15</v>
      </c>
      <c r="K47" s="160">
        <v>21</v>
      </c>
      <c r="L47" s="160">
        <v>17</v>
      </c>
    </row>
    <row r="48" spans="1:12" ht="10.5" customHeight="1">
      <c r="A48" s="335"/>
      <c r="B48" s="165"/>
      <c r="C48" s="158" t="s">
        <v>15</v>
      </c>
      <c r="D48" s="159">
        <v>15</v>
      </c>
      <c r="E48" s="121">
        <v>1695</v>
      </c>
      <c r="F48" s="160">
        <v>1576</v>
      </c>
      <c r="G48" s="160">
        <v>87</v>
      </c>
      <c r="H48" s="160">
        <v>253</v>
      </c>
      <c r="I48" s="160">
        <v>255</v>
      </c>
      <c r="J48" s="160">
        <v>317</v>
      </c>
      <c r="K48" s="160">
        <v>343</v>
      </c>
      <c r="L48" s="160">
        <v>321</v>
      </c>
    </row>
    <row r="49" spans="1:12" s="169" customFormat="1" ht="6" customHeight="1">
      <c r="A49" s="166"/>
      <c r="B49" s="166"/>
      <c r="C49" s="167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2" ht="10.5" customHeight="1">
      <c r="A50" s="155" t="s">
        <v>444</v>
      </c>
      <c r="B50" s="155"/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ht="10.5" customHeight="1">
      <c r="A51" s="124" t="s">
        <v>216</v>
      </c>
    </row>
    <row r="52" spans="1:12" ht="10.5" customHeight="1"/>
    <row r="53" spans="1:12" ht="10.5" customHeight="1"/>
    <row r="54" spans="1:12" ht="10.5" customHeight="1"/>
    <row r="55" spans="1:12">
      <c r="E55" s="173"/>
    </row>
  </sheetData>
  <mergeCells count="19">
    <mergeCell ref="A47:A48"/>
    <mergeCell ref="A33:A34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21:A22"/>
    <mergeCell ref="A10:C10"/>
    <mergeCell ref="D10:D11"/>
    <mergeCell ref="E10:E11"/>
    <mergeCell ref="G10:K10"/>
    <mergeCell ref="A11:C11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2:O52"/>
  <sheetViews>
    <sheetView zoomScaleNormal="100" zoomScaleSheetLayoutView="100" workbookViewId="0"/>
  </sheetViews>
  <sheetFormatPr defaultRowHeight="10.5"/>
  <cols>
    <col min="1" max="1" width="12.7109375" style="124" customWidth="1"/>
    <col min="2" max="2" width="1.7109375" style="124" customWidth="1"/>
    <col min="3" max="3" width="5.7109375" style="124" customWidth="1"/>
    <col min="4" max="4" width="9.28515625" style="124" customWidth="1"/>
    <col min="5" max="5" width="10.42578125" style="124" customWidth="1"/>
    <col min="6" max="12" width="9.28515625" style="124" customWidth="1"/>
    <col min="13" max="16384" width="9.140625" style="124"/>
  </cols>
  <sheetData>
    <row r="2" spans="1:15" s="110" customFormat="1" ht="13.5" customHeight="1">
      <c r="A2" s="113" t="s">
        <v>262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110" customFormat="1" ht="10.5" customHeight="1">
      <c r="N3" s="111"/>
      <c r="O3" s="111"/>
    </row>
    <row r="4" spans="1:15" s="4" customFormat="1" ht="13.5" customHeight="1">
      <c r="A4" s="29" t="s">
        <v>214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5" s="2" customFormat="1" ht="10.5" customHeight="1"/>
    <row r="6" spans="1:15" ht="10.5" customHeight="1">
      <c r="A6" s="124" t="s">
        <v>380</v>
      </c>
    </row>
    <row r="7" spans="1:15" ht="10.5" customHeight="1">
      <c r="A7" s="124" t="s">
        <v>381</v>
      </c>
    </row>
    <row r="8" spans="1:15" ht="10.5" customHeight="1">
      <c r="A8" s="125"/>
      <c r="B8" s="125"/>
    </row>
    <row r="9" spans="1:15" ht="10.5" customHeight="1">
      <c r="A9" s="126" t="s">
        <v>224</v>
      </c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8" t="s">
        <v>382</v>
      </c>
    </row>
    <row r="10" spans="1:15" ht="12" customHeight="1">
      <c r="A10" s="330" t="s">
        <v>383</v>
      </c>
      <c r="B10" s="330"/>
      <c r="C10" s="320"/>
      <c r="D10" s="331" t="s">
        <v>384</v>
      </c>
      <c r="E10" s="331" t="s">
        <v>385</v>
      </c>
      <c r="F10" s="129"/>
      <c r="G10" s="332" t="s">
        <v>386</v>
      </c>
      <c r="H10" s="324"/>
      <c r="I10" s="324"/>
      <c r="J10" s="324"/>
      <c r="K10" s="324"/>
      <c r="L10" s="130"/>
    </row>
    <row r="11" spans="1:15" ht="12" customHeight="1">
      <c r="A11" s="333" t="s">
        <v>387</v>
      </c>
      <c r="B11" s="333"/>
      <c r="C11" s="334"/>
      <c r="D11" s="322"/>
      <c r="E11" s="322"/>
      <c r="F11" s="131" t="s">
        <v>388</v>
      </c>
      <c r="G11" s="132" t="s">
        <v>389</v>
      </c>
      <c r="H11" s="132" t="s">
        <v>390</v>
      </c>
      <c r="I11" s="132" t="s">
        <v>391</v>
      </c>
      <c r="J11" s="132" t="s">
        <v>392</v>
      </c>
      <c r="K11" s="132" t="s">
        <v>393</v>
      </c>
      <c r="L11" s="132" t="s">
        <v>394</v>
      </c>
    </row>
    <row r="12" spans="1:15" ht="6" customHeight="1">
      <c r="A12" s="133"/>
      <c r="B12" s="133"/>
      <c r="C12" s="134"/>
      <c r="D12" s="135"/>
      <c r="E12" s="136"/>
      <c r="F12" s="137"/>
      <c r="G12" s="138"/>
      <c r="H12" s="138"/>
      <c r="I12" s="138"/>
      <c r="J12" s="138"/>
      <c r="K12" s="138"/>
      <c r="L12" s="138"/>
    </row>
    <row r="13" spans="1:15" ht="10.5" customHeight="1">
      <c r="A13" s="139" t="s">
        <v>395</v>
      </c>
      <c r="B13" s="140"/>
      <c r="C13" s="141"/>
      <c r="D13" s="142">
        <v>254</v>
      </c>
      <c r="E13" s="142">
        <v>25335</v>
      </c>
      <c r="F13" s="142">
        <v>28087</v>
      </c>
      <c r="G13" s="142">
        <v>1943</v>
      </c>
      <c r="H13" s="142">
        <v>4317</v>
      </c>
      <c r="I13" s="142">
        <v>5110</v>
      </c>
      <c r="J13" s="142">
        <v>5592</v>
      </c>
      <c r="K13" s="142">
        <v>5531</v>
      </c>
      <c r="L13" s="142">
        <v>5594</v>
      </c>
    </row>
    <row r="14" spans="1:15" ht="10.5" customHeight="1">
      <c r="A14" s="143" t="s">
        <v>396</v>
      </c>
      <c r="B14" s="140"/>
      <c r="C14" s="141"/>
      <c r="D14" s="142">
        <v>255</v>
      </c>
      <c r="E14" s="142">
        <v>25540</v>
      </c>
      <c r="F14" s="142">
        <v>28378</v>
      </c>
      <c r="G14" s="142">
        <v>1978</v>
      </c>
      <c r="H14" s="142">
        <v>4440</v>
      </c>
      <c r="I14" s="142">
        <v>5135</v>
      </c>
      <c r="J14" s="142">
        <v>5647</v>
      </c>
      <c r="K14" s="142">
        <v>5646</v>
      </c>
      <c r="L14" s="142">
        <v>5532</v>
      </c>
    </row>
    <row r="15" spans="1:15" ht="10.5" customHeight="1">
      <c r="A15" s="143" t="s">
        <v>397</v>
      </c>
      <c r="B15" s="140"/>
      <c r="C15" s="141"/>
      <c r="D15" s="142">
        <v>261</v>
      </c>
      <c r="E15" s="142">
        <v>26035</v>
      </c>
      <c r="F15" s="142">
        <v>28868</v>
      </c>
      <c r="G15" s="142">
        <v>2101</v>
      </c>
      <c r="H15" s="142">
        <v>4507</v>
      </c>
      <c r="I15" s="142">
        <v>5267</v>
      </c>
      <c r="J15" s="142">
        <v>5686</v>
      </c>
      <c r="K15" s="142">
        <v>5660</v>
      </c>
      <c r="L15" s="142">
        <v>5647</v>
      </c>
    </row>
    <row r="16" spans="1:15" s="146" customFormat="1" ht="10.5" customHeight="1">
      <c r="A16" s="143" t="s">
        <v>398</v>
      </c>
      <c r="B16" s="144"/>
      <c r="C16" s="141"/>
      <c r="D16" s="145">
        <v>267</v>
      </c>
      <c r="E16" s="142">
        <v>27420</v>
      </c>
      <c r="F16" s="142">
        <v>29002</v>
      </c>
      <c r="G16" s="142">
        <v>2055</v>
      </c>
      <c r="H16" s="142">
        <v>4645</v>
      </c>
      <c r="I16" s="142">
        <v>5246</v>
      </c>
      <c r="J16" s="142">
        <v>5747</v>
      </c>
      <c r="K16" s="142">
        <v>5675</v>
      </c>
      <c r="L16" s="142">
        <v>5634</v>
      </c>
    </row>
    <row r="17" spans="1:12" s="146" customFormat="1" ht="10.5" customHeight="1">
      <c r="A17" s="144"/>
      <c r="B17" s="144"/>
      <c r="C17" s="147" t="s">
        <v>399</v>
      </c>
      <c r="D17" s="148">
        <v>269</v>
      </c>
      <c r="E17" s="149">
        <v>28140</v>
      </c>
      <c r="F17" s="149">
        <v>29440</v>
      </c>
      <c r="G17" s="149">
        <v>2210</v>
      </c>
      <c r="H17" s="149">
        <v>4679</v>
      </c>
      <c r="I17" s="149">
        <v>5441</v>
      </c>
      <c r="J17" s="149">
        <v>5692</v>
      </c>
      <c r="K17" s="149">
        <v>5754</v>
      </c>
      <c r="L17" s="149">
        <v>5664</v>
      </c>
    </row>
    <row r="18" spans="1:12" s="146" customFormat="1" ht="10.5" customHeight="1">
      <c r="A18" s="150" t="s">
        <v>400</v>
      </c>
      <c r="B18" s="151"/>
      <c r="C18" s="147" t="s">
        <v>401</v>
      </c>
      <c r="D18" s="148">
        <v>21</v>
      </c>
      <c r="E18" s="149">
        <v>2235</v>
      </c>
      <c r="F18" s="149">
        <v>2111</v>
      </c>
      <c r="G18" s="149">
        <v>146</v>
      </c>
      <c r="H18" s="149">
        <v>322</v>
      </c>
      <c r="I18" s="149">
        <v>382</v>
      </c>
      <c r="J18" s="149">
        <v>411</v>
      </c>
      <c r="K18" s="149">
        <v>408</v>
      </c>
      <c r="L18" s="149">
        <v>442</v>
      </c>
    </row>
    <row r="19" spans="1:12" s="146" customFormat="1" ht="10.5" customHeight="1">
      <c r="A19" s="152" t="s">
        <v>402</v>
      </c>
      <c r="B19" s="153"/>
      <c r="C19" s="154" t="s">
        <v>403</v>
      </c>
      <c r="D19" s="148">
        <v>248</v>
      </c>
      <c r="E19" s="149">
        <v>25905</v>
      </c>
      <c r="F19" s="149">
        <v>27329</v>
      </c>
      <c r="G19" s="149">
        <v>2064</v>
      </c>
      <c r="H19" s="149">
        <v>4357</v>
      </c>
      <c r="I19" s="149">
        <v>5059</v>
      </c>
      <c r="J19" s="149">
        <v>5281</v>
      </c>
      <c r="K19" s="149">
        <v>5346</v>
      </c>
      <c r="L19" s="149">
        <v>5222</v>
      </c>
    </row>
    <row r="20" spans="1:12" ht="6" customHeight="1">
      <c r="A20" s="155"/>
      <c r="B20" s="155"/>
      <c r="C20" s="133"/>
      <c r="D20" s="156"/>
      <c r="E20" s="157"/>
      <c r="F20" s="157"/>
      <c r="G20" s="157"/>
      <c r="H20" s="157"/>
      <c r="I20" s="157"/>
      <c r="J20" s="157"/>
      <c r="K20" s="157"/>
      <c r="L20" s="157"/>
    </row>
    <row r="21" spans="1:12" ht="10.5" customHeight="1">
      <c r="A21" s="328" t="s">
        <v>404</v>
      </c>
      <c r="B21" s="133"/>
      <c r="C21" s="158" t="s">
        <v>401</v>
      </c>
      <c r="D21" s="159">
        <v>2</v>
      </c>
      <c r="E21" s="121">
        <v>240</v>
      </c>
      <c r="F21" s="160">
        <v>190</v>
      </c>
      <c r="G21" s="160">
        <v>12</v>
      </c>
      <c r="H21" s="160">
        <v>41</v>
      </c>
      <c r="I21" s="160">
        <v>48</v>
      </c>
      <c r="J21" s="160">
        <v>33</v>
      </c>
      <c r="K21" s="160">
        <v>21</v>
      </c>
      <c r="L21" s="160">
        <v>35</v>
      </c>
    </row>
    <row r="22" spans="1:12" ht="10.5" customHeight="1">
      <c r="A22" s="327"/>
      <c r="B22" s="161"/>
      <c r="C22" s="158" t="s">
        <v>403</v>
      </c>
      <c r="D22" s="159">
        <v>18</v>
      </c>
      <c r="E22" s="121">
        <v>2055</v>
      </c>
      <c r="F22" s="160">
        <v>2188</v>
      </c>
      <c r="G22" s="160">
        <v>164</v>
      </c>
      <c r="H22" s="160">
        <v>335</v>
      </c>
      <c r="I22" s="160">
        <v>388</v>
      </c>
      <c r="J22" s="160">
        <v>446</v>
      </c>
      <c r="K22" s="160">
        <v>436</v>
      </c>
      <c r="L22" s="160">
        <v>419</v>
      </c>
    </row>
    <row r="23" spans="1:12" ht="10.5" customHeight="1">
      <c r="A23" s="328" t="s">
        <v>405</v>
      </c>
      <c r="B23" s="133"/>
      <c r="C23" s="158" t="s">
        <v>401</v>
      </c>
      <c r="D23" s="159">
        <v>1</v>
      </c>
      <c r="E23" s="121">
        <v>100</v>
      </c>
      <c r="F23" s="160">
        <v>114</v>
      </c>
      <c r="G23" s="160">
        <v>4</v>
      </c>
      <c r="H23" s="160">
        <v>19</v>
      </c>
      <c r="I23" s="160">
        <v>19</v>
      </c>
      <c r="J23" s="160">
        <v>21</v>
      </c>
      <c r="K23" s="160">
        <v>26</v>
      </c>
      <c r="L23" s="160">
        <v>25</v>
      </c>
    </row>
    <row r="24" spans="1:12" ht="10.5" customHeight="1">
      <c r="A24" s="327"/>
      <c r="B24" s="161"/>
      <c r="C24" s="158" t="s">
        <v>403</v>
      </c>
      <c r="D24" s="159">
        <v>12</v>
      </c>
      <c r="E24" s="121">
        <v>1225</v>
      </c>
      <c r="F24" s="160">
        <v>1246</v>
      </c>
      <c r="G24" s="160">
        <v>107</v>
      </c>
      <c r="H24" s="160">
        <v>200</v>
      </c>
      <c r="I24" s="160">
        <v>243</v>
      </c>
      <c r="J24" s="160">
        <v>234</v>
      </c>
      <c r="K24" s="160">
        <v>233</v>
      </c>
      <c r="L24" s="160">
        <v>229</v>
      </c>
    </row>
    <row r="25" spans="1:12" ht="10.5" customHeight="1">
      <c r="A25" s="328" t="s">
        <v>406</v>
      </c>
      <c r="B25" s="133"/>
      <c r="C25" s="158" t="s">
        <v>401</v>
      </c>
      <c r="D25" s="159">
        <v>3</v>
      </c>
      <c r="E25" s="121">
        <v>355</v>
      </c>
      <c r="F25" s="160">
        <v>365</v>
      </c>
      <c r="G25" s="160">
        <v>25</v>
      </c>
      <c r="H25" s="160">
        <v>63</v>
      </c>
      <c r="I25" s="160">
        <v>67</v>
      </c>
      <c r="J25" s="160">
        <v>68</v>
      </c>
      <c r="K25" s="160">
        <v>69</v>
      </c>
      <c r="L25" s="160">
        <v>73</v>
      </c>
    </row>
    <row r="26" spans="1:12" ht="10.5" customHeight="1">
      <c r="A26" s="327"/>
      <c r="B26" s="161"/>
      <c r="C26" s="158" t="s">
        <v>403</v>
      </c>
      <c r="D26" s="159">
        <v>30</v>
      </c>
      <c r="E26" s="121">
        <v>2575</v>
      </c>
      <c r="F26" s="160">
        <v>2713</v>
      </c>
      <c r="G26" s="160">
        <v>227</v>
      </c>
      <c r="H26" s="160">
        <v>475</v>
      </c>
      <c r="I26" s="160">
        <v>525</v>
      </c>
      <c r="J26" s="160">
        <v>497</v>
      </c>
      <c r="K26" s="160">
        <v>497</v>
      </c>
      <c r="L26" s="160">
        <v>492</v>
      </c>
    </row>
    <row r="27" spans="1:12" ht="10.5" customHeight="1">
      <c r="A27" s="328" t="s">
        <v>407</v>
      </c>
      <c r="B27" s="133"/>
      <c r="C27" s="158" t="s">
        <v>401</v>
      </c>
      <c r="D27" s="159">
        <v>2</v>
      </c>
      <c r="E27" s="121">
        <v>210</v>
      </c>
      <c r="F27" s="160">
        <v>226</v>
      </c>
      <c r="G27" s="160">
        <v>20</v>
      </c>
      <c r="H27" s="160">
        <v>34</v>
      </c>
      <c r="I27" s="160">
        <v>38</v>
      </c>
      <c r="J27" s="160">
        <v>43</v>
      </c>
      <c r="K27" s="160">
        <v>46</v>
      </c>
      <c r="L27" s="160">
        <v>45</v>
      </c>
    </row>
    <row r="28" spans="1:12" ht="10.5" customHeight="1">
      <c r="A28" s="329"/>
      <c r="B28" s="134"/>
      <c r="C28" s="158" t="s">
        <v>403</v>
      </c>
      <c r="D28" s="159">
        <v>15</v>
      </c>
      <c r="E28" s="121">
        <v>1670</v>
      </c>
      <c r="F28" s="160">
        <v>1728</v>
      </c>
      <c r="G28" s="160">
        <v>157</v>
      </c>
      <c r="H28" s="160">
        <v>289</v>
      </c>
      <c r="I28" s="160">
        <v>322</v>
      </c>
      <c r="J28" s="160">
        <v>338</v>
      </c>
      <c r="K28" s="160">
        <v>309</v>
      </c>
      <c r="L28" s="160">
        <v>313</v>
      </c>
    </row>
    <row r="29" spans="1:12" ht="10.5" customHeight="1">
      <c r="A29" s="328" t="s">
        <v>408</v>
      </c>
      <c r="B29" s="133"/>
      <c r="C29" s="158" t="s">
        <v>401</v>
      </c>
      <c r="D29" s="159">
        <v>1</v>
      </c>
      <c r="E29" s="121">
        <v>110</v>
      </c>
      <c r="F29" s="160">
        <v>111</v>
      </c>
      <c r="G29" s="160">
        <v>9</v>
      </c>
      <c r="H29" s="160">
        <v>18</v>
      </c>
      <c r="I29" s="160">
        <v>23</v>
      </c>
      <c r="J29" s="160">
        <v>21</v>
      </c>
      <c r="K29" s="160">
        <v>20</v>
      </c>
      <c r="L29" s="160">
        <v>20</v>
      </c>
    </row>
    <row r="30" spans="1:12" ht="10.5" customHeight="1">
      <c r="A30" s="329"/>
      <c r="B30" s="134"/>
      <c r="C30" s="158" t="s">
        <v>403</v>
      </c>
      <c r="D30" s="159">
        <v>8</v>
      </c>
      <c r="E30" s="121">
        <v>750</v>
      </c>
      <c r="F30" s="160">
        <v>768</v>
      </c>
      <c r="G30" s="160">
        <v>50</v>
      </c>
      <c r="H30" s="160">
        <v>110</v>
      </c>
      <c r="I30" s="160">
        <v>157</v>
      </c>
      <c r="J30" s="160">
        <v>134</v>
      </c>
      <c r="K30" s="160">
        <v>161</v>
      </c>
      <c r="L30" s="160">
        <v>156</v>
      </c>
    </row>
    <row r="31" spans="1:12" ht="10.5" customHeight="1">
      <c r="A31" s="328" t="s">
        <v>409</v>
      </c>
      <c r="B31" s="133"/>
      <c r="C31" s="158" t="s">
        <v>401</v>
      </c>
      <c r="D31" s="159">
        <v>1</v>
      </c>
      <c r="E31" s="121">
        <v>120</v>
      </c>
      <c r="F31" s="160">
        <v>95</v>
      </c>
      <c r="G31" s="160">
        <v>8</v>
      </c>
      <c r="H31" s="160">
        <v>9</v>
      </c>
      <c r="I31" s="160">
        <v>11</v>
      </c>
      <c r="J31" s="160">
        <v>20</v>
      </c>
      <c r="K31" s="160">
        <v>24</v>
      </c>
      <c r="L31" s="160">
        <v>23</v>
      </c>
    </row>
    <row r="32" spans="1:12" ht="10.5" customHeight="1">
      <c r="A32" s="329"/>
      <c r="B32" s="134"/>
      <c r="C32" s="158" t="s">
        <v>403</v>
      </c>
      <c r="D32" s="159">
        <v>19</v>
      </c>
      <c r="E32" s="121">
        <v>2644</v>
      </c>
      <c r="F32" s="160">
        <v>2771</v>
      </c>
      <c r="G32" s="160">
        <v>150</v>
      </c>
      <c r="H32" s="160">
        <v>407</v>
      </c>
      <c r="I32" s="160">
        <v>516</v>
      </c>
      <c r="J32" s="160">
        <v>539</v>
      </c>
      <c r="K32" s="160">
        <v>570</v>
      </c>
      <c r="L32" s="160">
        <v>589</v>
      </c>
    </row>
    <row r="33" spans="1:12" ht="10.5" customHeight="1">
      <c r="A33" s="328" t="s">
        <v>410</v>
      </c>
      <c r="B33" s="133"/>
      <c r="C33" s="158" t="s">
        <v>401</v>
      </c>
      <c r="D33" s="159">
        <v>1</v>
      </c>
      <c r="E33" s="121">
        <v>140</v>
      </c>
      <c r="F33" s="160">
        <v>125</v>
      </c>
      <c r="G33" s="160">
        <v>6</v>
      </c>
      <c r="H33" s="160">
        <v>21</v>
      </c>
      <c r="I33" s="160">
        <v>28</v>
      </c>
      <c r="J33" s="160">
        <v>28</v>
      </c>
      <c r="K33" s="160">
        <v>22</v>
      </c>
      <c r="L33" s="160">
        <v>20</v>
      </c>
    </row>
    <row r="34" spans="1:12" ht="10.5" customHeight="1">
      <c r="A34" s="329"/>
      <c r="B34" s="134"/>
      <c r="C34" s="158" t="s">
        <v>403</v>
      </c>
      <c r="D34" s="159">
        <v>10</v>
      </c>
      <c r="E34" s="121">
        <v>1090</v>
      </c>
      <c r="F34" s="160">
        <v>1195</v>
      </c>
      <c r="G34" s="160">
        <v>121</v>
      </c>
      <c r="H34" s="160">
        <v>201</v>
      </c>
      <c r="I34" s="160">
        <v>221</v>
      </c>
      <c r="J34" s="160">
        <v>224</v>
      </c>
      <c r="K34" s="160">
        <v>225</v>
      </c>
      <c r="L34" s="160">
        <v>203</v>
      </c>
    </row>
    <row r="35" spans="1:12" ht="10.5" customHeight="1">
      <c r="A35" s="328" t="s">
        <v>411</v>
      </c>
      <c r="B35" s="133"/>
      <c r="C35" s="158" t="s">
        <v>401</v>
      </c>
      <c r="D35" s="159">
        <v>3</v>
      </c>
      <c r="E35" s="121">
        <v>300</v>
      </c>
      <c r="F35" s="160">
        <v>310</v>
      </c>
      <c r="G35" s="160">
        <v>26</v>
      </c>
      <c r="H35" s="160">
        <v>47</v>
      </c>
      <c r="I35" s="160">
        <v>56</v>
      </c>
      <c r="J35" s="160">
        <v>58</v>
      </c>
      <c r="K35" s="160">
        <v>62</v>
      </c>
      <c r="L35" s="160">
        <v>61</v>
      </c>
    </row>
    <row r="36" spans="1:12" ht="10.5" customHeight="1">
      <c r="A36" s="329"/>
      <c r="B36" s="134"/>
      <c r="C36" s="158" t="s">
        <v>403</v>
      </c>
      <c r="D36" s="159">
        <v>27</v>
      </c>
      <c r="E36" s="121">
        <v>2275</v>
      </c>
      <c r="F36" s="160">
        <v>2457</v>
      </c>
      <c r="G36" s="160">
        <v>222</v>
      </c>
      <c r="H36" s="160">
        <v>407</v>
      </c>
      <c r="I36" s="160">
        <v>449</v>
      </c>
      <c r="J36" s="160">
        <v>474</v>
      </c>
      <c r="K36" s="160">
        <v>479</v>
      </c>
      <c r="L36" s="160">
        <v>426</v>
      </c>
    </row>
    <row r="37" spans="1:12" ht="10.5" customHeight="1">
      <c r="A37" s="328" t="s">
        <v>412</v>
      </c>
      <c r="B37" s="133"/>
      <c r="C37" s="158" t="s">
        <v>401</v>
      </c>
      <c r="D37" s="159">
        <v>3</v>
      </c>
      <c r="E37" s="121">
        <v>150</v>
      </c>
      <c r="F37" s="160">
        <v>98</v>
      </c>
      <c r="G37" s="160">
        <v>2</v>
      </c>
      <c r="H37" s="160">
        <v>8</v>
      </c>
      <c r="I37" s="160">
        <v>12</v>
      </c>
      <c r="J37" s="160">
        <v>26</v>
      </c>
      <c r="K37" s="160">
        <v>21</v>
      </c>
      <c r="L37" s="160">
        <v>29</v>
      </c>
    </row>
    <row r="38" spans="1:12" ht="10.5" customHeight="1">
      <c r="A38" s="329"/>
      <c r="B38" s="134"/>
      <c r="C38" s="158" t="s">
        <v>403</v>
      </c>
      <c r="D38" s="159">
        <v>32</v>
      </c>
      <c r="E38" s="121">
        <v>3055</v>
      </c>
      <c r="F38" s="160">
        <v>3342</v>
      </c>
      <c r="G38" s="160">
        <v>270</v>
      </c>
      <c r="H38" s="160">
        <v>541</v>
      </c>
      <c r="I38" s="160">
        <v>610</v>
      </c>
      <c r="J38" s="160">
        <v>653</v>
      </c>
      <c r="K38" s="160">
        <v>626</v>
      </c>
      <c r="L38" s="160">
        <v>642</v>
      </c>
    </row>
    <row r="39" spans="1:12" ht="10.5" customHeight="1">
      <c r="A39" s="328" t="s">
        <v>413</v>
      </c>
      <c r="B39" s="133"/>
      <c r="C39" s="158" t="s">
        <v>401</v>
      </c>
      <c r="D39" s="162" t="s">
        <v>414</v>
      </c>
      <c r="E39" s="163" t="s">
        <v>414</v>
      </c>
      <c r="F39" s="164" t="s">
        <v>414</v>
      </c>
      <c r="G39" s="164" t="s">
        <v>414</v>
      </c>
      <c r="H39" s="164" t="s">
        <v>414</v>
      </c>
      <c r="I39" s="164" t="s">
        <v>414</v>
      </c>
      <c r="J39" s="164" t="s">
        <v>414</v>
      </c>
      <c r="K39" s="164" t="s">
        <v>414</v>
      </c>
      <c r="L39" s="164" t="s">
        <v>414</v>
      </c>
    </row>
    <row r="40" spans="1:12" ht="10.5" customHeight="1">
      <c r="A40" s="329"/>
      <c r="B40" s="134"/>
      <c r="C40" s="158" t="s">
        <v>403</v>
      </c>
      <c r="D40" s="159">
        <v>27</v>
      </c>
      <c r="E40" s="123">
        <v>2905</v>
      </c>
      <c r="F40" s="160">
        <v>3059</v>
      </c>
      <c r="G40" s="160">
        <v>243</v>
      </c>
      <c r="H40" s="160">
        <v>481</v>
      </c>
      <c r="I40" s="160">
        <v>558</v>
      </c>
      <c r="J40" s="160">
        <v>586</v>
      </c>
      <c r="K40" s="160">
        <v>602</v>
      </c>
      <c r="L40" s="160">
        <v>589</v>
      </c>
    </row>
    <row r="41" spans="1:12" ht="10.5" customHeight="1">
      <c r="A41" s="328" t="s">
        <v>217</v>
      </c>
      <c r="B41" s="133"/>
      <c r="C41" s="158" t="s">
        <v>401</v>
      </c>
      <c r="D41" s="162" t="s">
        <v>414</v>
      </c>
      <c r="E41" s="163" t="s">
        <v>414</v>
      </c>
      <c r="F41" s="164" t="s">
        <v>414</v>
      </c>
      <c r="G41" s="164" t="s">
        <v>414</v>
      </c>
      <c r="H41" s="164" t="s">
        <v>414</v>
      </c>
      <c r="I41" s="164" t="s">
        <v>414</v>
      </c>
      <c r="J41" s="164" t="s">
        <v>414</v>
      </c>
      <c r="K41" s="164" t="s">
        <v>414</v>
      </c>
      <c r="L41" s="164" t="s">
        <v>414</v>
      </c>
    </row>
    <row r="42" spans="1:12" ht="10.5" customHeight="1">
      <c r="A42" s="327"/>
      <c r="B42" s="161"/>
      <c r="C42" s="158" t="s">
        <v>403</v>
      </c>
      <c r="D42" s="159">
        <v>8</v>
      </c>
      <c r="E42" s="121">
        <v>960</v>
      </c>
      <c r="F42" s="160">
        <v>972</v>
      </c>
      <c r="G42" s="160">
        <v>71</v>
      </c>
      <c r="H42" s="160">
        <v>157</v>
      </c>
      <c r="I42" s="160">
        <v>179</v>
      </c>
      <c r="J42" s="160">
        <v>187</v>
      </c>
      <c r="K42" s="160">
        <v>189</v>
      </c>
      <c r="L42" s="160">
        <v>189</v>
      </c>
    </row>
    <row r="43" spans="1:12" ht="10.5" customHeight="1">
      <c r="A43" s="328" t="s">
        <v>415</v>
      </c>
      <c r="B43" s="133"/>
      <c r="C43" s="158" t="s">
        <v>401</v>
      </c>
      <c r="D43" s="159">
        <v>4</v>
      </c>
      <c r="E43" s="123">
        <v>510</v>
      </c>
      <c r="F43" s="160">
        <v>477</v>
      </c>
      <c r="G43" s="160">
        <v>34</v>
      </c>
      <c r="H43" s="160">
        <v>62</v>
      </c>
      <c r="I43" s="160">
        <v>80</v>
      </c>
      <c r="J43" s="160">
        <v>93</v>
      </c>
      <c r="K43" s="160">
        <v>97</v>
      </c>
      <c r="L43" s="160">
        <v>111</v>
      </c>
    </row>
    <row r="44" spans="1:12" ht="10.5" customHeight="1">
      <c r="A44" s="329"/>
      <c r="B44" s="134"/>
      <c r="C44" s="158" t="s">
        <v>403</v>
      </c>
      <c r="D44" s="159">
        <v>50</v>
      </c>
      <c r="E44" s="123">
        <v>5661</v>
      </c>
      <c r="F44" s="160">
        <v>5862</v>
      </c>
      <c r="G44" s="160">
        <v>353</v>
      </c>
      <c r="H44" s="160">
        <v>911</v>
      </c>
      <c r="I44" s="160">
        <v>1070</v>
      </c>
      <c r="J44" s="160">
        <v>1156</v>
      </c>
      <c r="K44" s="160">
        <v>1208</v>
      </c>
      <c r="L44" s="160">
        <v>1164</v>
      </c>
    </row>
    <row r="45" spans="1:12" ht="10.5" customHeight="1">
      <c r="A45" s="328" t="s">
        <v>143</v>
      </c>
      <c r="B45" s="133"/>
      <c r="C45" s="158" t="s">
        <v>401</v>
      </c>
      <c r="D45" s="159">
        <v>1</v>
      </c>
      <c r="E45" s="121">
        <v>60</v>
      </c>
      <c r="F45" s="160">
        <v>69</v>
      </c>
      <c r="G45" s="160">
        <v>7</v>
      </c>
      <c r="H45" s="160">
        <v>11</v>
      </c>
      <c r="I45" s="160">
        <v>12</v>
      </c>
      <c r="J45" s="160">
        <v>12</v>
      </c>
      <c r="K45" s="160">
        <v>14</v>
      </c>
      <c r="L45" s="160">
        <v>13</v>
      </c>
    </row>
    <row r="46" spans="1:12" ht="10.5" customHeight="1">
      <c r="A46" s="327"/>
      <c r="B46" s="161"/>
      <c r="C46" s="158" t="s">
        <v>403</v>
      </c>
      <c r="D46" s="159">
        <v>7</v>
      </c>
      <c r="E46" s="121">
        <v>776</v>
      </c>
      <c r="F46" s="160">
        <v>823</v>
      </c>
      <c r="G46" s="160">
        <v>55</v>
      </c>
      <c r="H46" s="160">
        <v>135</v>
      </c>
      <c r="I46" s="160">
        <v>148</v>
      </c>
      <c r="J46" s="160">
        <v>157</v>
      </c>
      <c r="K46" s="160">
        <v>165</v>
      </c>
      <c r="L46" s="160">
        <v>163</v>
      </c>
    </row>
    <row r="47" spans="1:12" ht="10.5" customHeight="1">
      <c r="A47" s="328" t="s">
        <v>142</v>
      </c>
      <c r="B47" s="133"/>
      <c r="C47" s="158" t="s">
        <v>401</v>
      </c>
      <c r="D47" s="159">
        <v>1</v>
      </c>
      <c r="E47" s="121">
        <v>120</v>
      </c>
      <c r="F47" s="160">
        <v>98</v>
      </c>
      <c r="G47" s="160">
        <v>5</v>
      </c>
      <c r="H47" s="160">
        <v>12</v>
      </c>
      <c r="I47" s="160">
        <v>12</v>
      </c>
      <c r="J47" s="160">
        <v>24</v>
      </c>
      <c r="K47" s="160">
        <v>17</v>
      </c>
      <c r="L47" s="160">
        <v>28</v>
      </c>
    </row>
    <row r="48" spans="1:12" ht="10.5" customHeight="1">
      <c r="A48" s="335"/>
      <c r="B48" s="165"/>
      <c r="C48" s="158" t="s">
        <v>403</v>
      </c>
      <c r="D48" s="159">
        <v>15</v>
      </c>
      <c r="E48" s="121">
        <v>1695</v>
      </c>
      <c r="F48" s="160">
        <v>1596</v>
      </c>
      <c r="G48" s="160">
        <v>93</v>
      </c>
      <c r="H48" s="160">
        <v>215</v>
      </c>
      <c r="I48" s="160">
        <v>276</v>
      </c>
      <c r="J48" s="160">
        <v>342</v>
      </c>
      <c r="K48" s="160">
        <v>324</v>
      </c>
      <c r="L48" s="160">
        <v>346</v>
      </c>
    </row>
    <row r="49" spans="1:12" s="169" customFormat="1" ht="6" customHeight="1">
      <c r="A49" s="166"/>
      <c r="B49" s="166"/>
      <c r="C49" s="167"/>
      <c r="D49" s="168"/>
      <c r="E49" s="168"/>
      <c r="F49" s="168"/>
      <c r="G49" s="168"/>
      <c r="H49" s="168"/>
      <c r="I49" s="168"/>
      <c r="J49" s="168"/>
      <c r="K49" s="168"/>
      <c r="L49" s="168"/>
    </row>
    <row r="50" spans="1:12" ht="10.5" customHeight="1">
      <c r="A50" s="155" t="s">
        <v>416</v>
      </c>
      <c r="B50" s="155"/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ht="10.5" customHeight="1">
      <c r="A51" s="124" t="s">
        <v>417</v>
      </c>
    </row>
    <row r="52" spans="1:12" ht="10.5" customHeight="1"/>
  </sheetData>
  <mergeCells count="19">
    <mergeCell ref="A47:A48"/>
    <mergeCell ref="A33:A34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21:A22"/>
    <mergeCell ref="A10:C10"/>
    <mergeCell ref="D10:D11"/>
    <mergeCell ref="E10:E11"/>
    <mergeCell ref="G10:K10"/>
    <mergeCell ref="A11:C11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O52"/>
  <sheetViews>
    <sheetView zoomScaleNormal="100" workbookViewId="0"/>
  </sheetViews>
  <sheetFormatPr defaultRowHeight="10.5"/>
  <cols>
    <col min="1" max="1" width="12.7109375" style="2" customWidth="1"/>
    <col min="2" max="2" width="1.7109375" style="2" customWidth="1"/>
    <col min="3" max="3" width="5.7109375" style="2" customWidth="1"/>
    <col min="4" max="12" width="9.28515625" style="2" customWidth="1"/>
    <col min="13" max="16384" width="9.140625" style="2"/>
  </cols>
  <sheetData>
    <row r="1" spans="1:15" s="110" customFormat="1" ht="13.5" customHeight="1">
      <c r="A1" s="113" t="s">
        <v>262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0" customFormat="1" ht="10.5" customHeight="1">
      <c r="N2" s="111"/>
      <c r="O2" s="111"/>
    </row>
    <row r="3" spans="1:15" s="4" customFormat="1" ht="13.5" customHeight="1">
      <c r="A3" s="29" t="s">
        <v>214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0.5" customHeight="1"/>
    <row r="5" spans="1:15" ht="10.5" customHeight="1">
      <c r="A5" s="2" t="s">
        <v>95</v>
      </c>
    </row>
    <row r="6" spans="1:15" ht="10.5" customHeight="1">
      <c r="A6" s="1"/>
      <c r="B6" s="1"/>
    </row>
    <row r="7" spans="1:15" ht="10.5" customHeight="1">
      <c r="A7" s="10" t="s">
        <v>224</v>
      </c>
      <c r="B7" s="10"/>
      <c r="C7" s="10"/>
      <c r="D7" s="3"/>
      <c r="E7" s="3"/>
      <c r="F7" s="3"/>
      <c r="G7" s="3"/>
      <c r="H7" s="3"/>
      <c r="I7" s="3"/>
      <c r="J7" s="3"/>
      <c r="K7" s="3"/>
      <c r="L7" s="20" t="s">
        <v>2</v>
      </c>
    </row>
    <row r="8" spans="1:15" ht="12" customHeight="1">
      <c r="A8" s="338" t="s">
        <v>135</v>
      </c>
      <c r="B8" s="338"/>
      <c r="C8" s="339"/>
      <c r="D8" s="340" t="s">
        <v>36</v>
      </c>
      <c r="E8" s="340" t="s">
        <v>133</v>
      </c>
      <c r="F8" s="53"/>
      <c r="G8" s="342" t="s">
        <v>208</v>
      </c>
      <c r="H8" s="343"/>
      <c r="I8" s="343"/>
      <c r="J8" s="343"/>
      <c r="K8" s="343"/>
      <c r="L8" s="52"/>
    </row>
    <row r="9" spans="1:15" ht="12" customHeight="1">
      <c r="A9" s="344" t="s">
        <v>131</v>
      </c>
      <c r="B9" s="344"/>
      <c r="C9" s="345"/>
      <c r="D9" s="341"/>
      <c r="E9" s="341"/>
      <c r="F9" s="51" t="s">
        <v>130</v>
      </c>
      <c r="G9" s="18" t="s">
        <v>129</v>
      </c>
      <c r="H9" s="18" t="s">
        <v>128</v>
      </c>
      <c r="I9" s="18" t="s">
        <v>127</v>
      </c>
      <c r="J9" s="18" t="s">
        <v>126</v>
      </c>
      <c r="K9" s="18" t="s">
        <v>125</v>
      </c>
      <c r="L9" s="18" t="s">
        <v>124</v>
      </c>
    </row>
    <row r="10" spans="1:15" ht="6" customHeight="1">
      <c r="A10" s="6"/>
      <c r="B10" s="6"/>
      <c r="C10" s="33"/>
      <c r="D10" s="50"/>
      <c r="E10" s="49"/>
      <c r="F10" s="48"/>
      <c r="G10" s="47"/>
      <c r="H10" s="47"/>
      <c r="I10" s="47"/>
      <c r="J10" s="47"/>
      <c r="K10" s="47"/>
      <c r="L10" s="47"/>
    </row>
    <row r="11" spans="1:15" ht="10.5" customHeight="1">
      <c r="A11" s="116" t="s">
        <v>375</v>
      </c>
      <c r="B11" s="19"/>
      <c r="C11" s="46"/>
      <c r="D11" s="75">
        <v>253</v>
      </c>
      <c r="E11" s="75">
        <v>24945</v>
      </c>
      <c r="F11" s="75">
        <v>27464</v>
      </c>
      <c r="G11" s="75">
        <v>1936</v>
      </c>
      <c r="H11" s="75">
        <v>4186</v>
      </c>
      <c r="I11" s="75">
        <v>4965</v>
      </c>
      <c r="J11" s="75">
        <v>5488</v>
      </c>
      <c r="K11" s="75">
        <v>5555</v>
      </c>
      <c r="L11" s="75">
        <v>5334</v>
      </c>
      <c r="N11" s="54"/>
    </row>
    <row r="12" spans="1:15" ht="10.5" customHeight="1">
      <c r="A12" s="117" t="s">
        <v>376</v>
      </c>
      <c r="B12" s="19"/>
      <c r="C12" s="46"/>
      <c r="D12" s="75">
        <v>254</v>
      </c>
      <c r="E12" s="75">
        <v>25335</v>
      </c>
      <c r="F12" s="75">
        <v>28087</v>
      </c>
      <c r="G12" s="75">
        <v>1943</v>
      </c>
      <c r="H12" s="75">
        <v>4317</v>
      </c>
      <c r="I12" s="75">
        <v>5110</v>
      </c>
      <c r="J12" s="75">
        <v>5592</v>
      </c>
      <c r="K12" s="75">
        <v>5531</v>
      </c>
      <c r="L12" s="75">
        <v>5594</v>
      </c>
      <c r="N12" s="54"/>
    </row>
    <row r="13" spans="1:15" ht="10.5" customHeight="1">
      <c r="A13" s="117" t="s">
        <v>377</v>
      </c>
      <c r="B13" s="19"/>
      <c r="C13" s="46"/>
      <c r="D13" s="75">
        <v>255</v>
      </c>
      <c r="E13" s="75">
        <v>25540</v>
      </c>
      <c r="F13" s="75">
        <v>28378</v>
      </c>
      <c r="G13" s="75">
        <v>1978</v>
      </c>
      <c r="H13" s="75">
        <v>4440</v>
      </c>
      <c r="I13" s="75">
        <v>5135</v>
      </c>
      <c r="J13" s="75">
        <v>5647</v>
      </c>
      <c r="K13" s="75">
        <v>5646</v>
      </c>
      <c r="L13" s="75">
        <v>5532</v>
      </c>
      <c r="N13" s="54"/>
    </row>
    <row r="14" spans="1:15" s="16" customFormat="1" ht="10.5" customHeight="1">
      <c r="A14" s="117" t="s">
        <v>378</v>
      </c>
      <c r="B14" s="45"/>
      <c r="C14" s="46"/>
      <c r="D14" s="76">
        <v>261</v>
      </c>
      <c r="E14" s="75">
        <v>26035</v>
      </c>
      <c r="F14" s="75">
        <v>28868</v>
      </c>
      <c r="G14" s="75">
        <v>2101</v>
      </c>
      <c r="H14" s="75">
        <v>4507</v>
      </c>
      <c r="I14" s="75">
        <v>5267</v>
      </c>
      <c r="J14" s="75">
        <v>5686</v>
      </c>
      <c r="K14" s="75">
        <v>5660</v>
      </c>
      <c r="L14" s="75">
        <v>5647</v>
      </c>
      <c r="N14" s="55"/>
    </row>
    <row r="15" spans="1:15" s="16" customFormat="1" ht="10.5" customHeight="1">
      <c r="A15" s="87"/>
      <c r="B15" s="45"/>
      <c r="C15" s="13" t="s">
        <v>0</v>
      </c>
      <c r="D15" s="79">
        <v>267</v>
      </c>
      <c r="E15" s="78">
        <v>27420</v>
      </c>
      <c r="F15" s="78">
        <v>29002</v>
      </c>
      <c r="G15" s="78">
        <v>2055</v>
      </c>
      <c r="H15" s="78">
        <v>4645</v>
      </c>
      <c r="I15" s="78">
        <v>5246</v>
      </c>
      <c r="J15" s="78">
        <v>5747</v>
      </c>
      <c r="K15" s="78">
        <v>5675</v>
      </c>
      <c r="L15" s="78">
        <v>5634</v>
      </c>
      <c r="N15" s="55"/>
    </row>
    <row r="16" spans="1:15" s="16" customFormat="1" ht="10.5" customHeight="1">
      <c r="A16" s="118" t="s">
        <v>379</v>
      </c>
      <c r="B16" s="31"/>
      <c r="C16" s="13" t="s">
        <v>1</v>
      </c>
      <c r="D16" s="79">
        <f t="shared" ref="D16:L17" si="0">D19+D21+D23+D25+D27+D29+D31+D33+D35+D37+D41</f>
        <v>22</v>
      </c>
      <c r="E16" s="78">
        <f t="shared" si="0"/>
        <v>2235</v>
      </c>
      <c r="F16" s="78">
        <f t="shared" si="0"/>
        <v>2140</v>
      </c>
      <c r="G16" s="78">
        <f t="shared" si="0"/>
        <v>154</v>
      </c>
      <c r="H16" s="78">
        <f t="shared" si="0"/>
        <v>331</v>
      </c>
      <c r="I16" s="78">
        <f t="shared" si="0"/>
        <v>376</v>
      </c>
      <c r="J16" s="78">
        <f t="shared" si="0"/>
        <v>401</v>
      </c>
      <c r="K16" s="78">
        <f t="shared" si="0"/>
        <v>448</v>
      </c>
      <c r="L16" s="78">
        <f t="shared" si="0"/>
        <v>430</v>
      </c>
      <c r="N16" s="55"/>
    </row>
    <row r="17" spans="1:14" s="16" customFormat="1" ht="10.5" customHeight="1">
      <c r="A17" s="56" t="s">
        <v>118</v>
      </c>
      <c r="B17" s="43"/>
      <c r="C17" s="17" t="s">
        <v>15</v>
      </c>
      <c r="D17" s="79">
        <f t="shared" si="0"/>
        <v>245</v>
      </c>
      <c r="E17" s="78">
        <f t="shared" si="0"/>
        <v>25185</v>
      </c>
      <c r="F17" s="78">
        <f t="shared" si="0"/>
        <v>26862</v>
      </c>
      <c r="G17" s="78">
        <f t="shared" si="0"/>
        <v>1901</v>
      </c>
      <c r="H17" s="78">
        <f t="shared" si="0"/>
        <v>4314</v>
      </c>
      <c r="I17" s="78">
        <f t="shared" si="0"/>
        <v>4870</v>
      </c>
      <c r="J17" s="78">
        <f t="shared" si="0"/>
        <v>5346</v>
      </c>
      <c r="K17" s="78">
        <f t="shared" si="0"/>
        <v>5227</v>
      </c>
      <c r="L17" s="78">
        <f t="shared" si="0"/>
        <v>5204</v>
      </c>
      <c r="N17" s="55"/>
    </row>
    <row r="18" spans="1:14" ht="6" customHeight="1">
      <c r="A18" s="5"/>
      <c r="B18" s="5"/>
      <c r="C18" s="6"/>
      <c r="D18" s="119"/>
      <c r="E18" s="120"/>
      <c r="F18" s="120"/>
      <c r="G18" s="120"/>
      <c r="H18" s="120"/>
      <c r="I18" s="120"/>
      <c r="J18" s="120"/>
      <c r="K18" s="120"/>
      <c r="L18" s="120"/>
      <c r="N18" s="54"/>
    </row>
    <row r="19" spans="1:14" ht="10.5" customHeight="1">
      <c r="A19" s="336" t="s">
        <v>23</v>
      </c>
      <c r="B19" s="6"/>
      <c r="C19" s="7" t="s">
        <v>1</v>
      </c>
      <c r="D19" s="69">
        <v>2</v>
      </c>
      <c r="E19" s="121">
        <v>240</v>
      </c>
      <c r="F19" s="68">
        <f>SUM(G19:L19)</f>
        <v>199</v>
      </c>
      <c r="G19" s="68">
        <v>20</v>
      </c>
      <c r="H19" s="68">
        <v>42</v>
      </c>
      <c r="I19" s="68">
        <v>45</v>
      </c>
      <c r="J19" s="68">
        <v>24</v>
      </c>
      <c r="K19" s="68">
        <v>36</v>
      </c>
      <c r="L19" s="68">
        <v>32</v>
      </c>
      <c r="N19" s="54"/>
    </row>
    <row r="20" spans="1:14" ht="10.5" customHeight="1">
      <c r="A20" s="346"/>
      <c r="B20" s="39"/>
      <c r="C20" s="7" t="s">
        <v>15</v>
      </c>
      <c r="D20" s="69">
        <v>18</v>
      </c>
      <c r="E20" s="121">
        <v>1965</v>
      </c>
      <c r="F20" s="68">
        <f>SUM(G20:L20)</f>
        <v>2234</v>
      </c>
      <c r="G20" s="68">
        <v>156</v>
      </c>
      <c r="H20" s="68">
        <v>335</v>
      </c>
      <c r="I20" s="68">
        <v>399</v>
      </c>
      <c r="J20" s="68">
        <v>441</v>
      </c>
      <c r="K20" s="68">
        <v>425</v>
      </c>
      <c r="L20" s="68">
        <v>478</v>
      </c>
      <c r="N20" s="54"/>
    </row>
    <row r="21" spans="1:14" ht="10.5" customHeight="1">
      <c r="A21" s="336" t="s">
        <v>25</v>
      </c>
      <c r="B21" s="6"/>
      <c r="C21" s="7" t="s">
        <v>1</v>
      </c>
      <c r="D21" s="69">
        <v>1</v>
      </c>
      <c r="E21" s="121">
        <v>100</v>
      </c>
      <c r="F21" s="68">
        <f t="shared" ref="F21:F46" si="1">SUM(G21:L21)</f>
        <v>120</v>
      </c>
      <c r="G21" s="68">
        <v>7</v>
      </c>
      <c r="H21" s="68">
        <v>18</v>
      </c>
      <c r="I21" s="68">
        <v>17</v>
      </c>
      <c r="J21" s="68">
        <v>26</v>
      </c>
      <c r="K21" s="68">
        <v>25</v>
      </c>
      <c r="L21" s="68">
        <v>27</v>
      </c>
      <c r="N21" s="54"/>
    </row>
    <row r="22" spans="1:14" ht="10.5" customHeight="1">
      <c r="A22" s="346"/>
      <c r="B22" s="39"/>
      <c r="C22" s="7" t="s">
        <v>15</v>
      </c>
      <c r="D22" s="69">
        <v>12</v>
      </c>
      <c r="E22" s="121">
        <v>1195</v>
      </c>
      <c r="F22" s="68">
        <f t="shared" si="1"/>
        <v>1258</v>
      </c>
      <c r="G22" s="68">
        <v>101</v>
      </c>
      <c r="H22" s="68">
        <v>228</v>
      </c>
      <c r="I22" s="68">
        <v>241</v>
      </c>
      <c r="J22" s="68">
        <v>224</v>
      </c>
      <c r="K22" s="68">
        <v>241</v>
      </c>
      <c r="L22" s="68">
        <v>223</v>
      </c>
      <c r="N22" s="54"/>
    </row>
    <row r="23" spans="1:14" ht="10.5" customHeight="1">
      <c r="A23" s="336" t="s">
        <v>26</v>
      </c>
      <c r="B23" s="6"/>
      <c r="C23" s="7" t="s">
        <v>1</v>
      </c>
      <c r="D23" s="69">
        <v>3</v>
      </c>
      <c r="E23" s="121">
        <v>355</v>
      </c>
      <c r="F23" s="68">
        <f t="shared" si="1"/>
        <v>374</v>
      </c>
      <c r="G23" s="68">
        <v>32</v>
      </c>
      <c r="H23" s="68">
        <v>59</v>
      </c>
      <c r="I23" s="68">
        <v>68</v>
      </c>
      <c r="J23" s="68">
        <v>66</v>
      </c>
      <c r="K23" s="68">
        <v>74</v>
      </c>
      <c r="L23" s="68">
        <v>75</v>
      </c>
      <c r="N23" s="54"/>
    </row>
    <row r="24" spans="1:14" ht="10.5" customHeight="1">
      <c r="A24" s="346"/>
      <c r="B24" s="39"/>
      <c r="C24" s="7" t="s">
        <v>15</v>
      </c>
      <c r="D24" s="69">
        <v>29</v>
      </c>
      <c r="E24" s="121">
        <v>2445</v>
      </c>
      <c r="F24" s="68">
        <f t="shared" si="1"/>
        <v>2590</v>
      </c>
      <c r="G24" s="68">
        <v>225</v>
      </c>
      <c r="H24" s="68">
        <v>448</v>
      </c>
      <c r="I24" s="68">
        <v>462</v>
      </c>
      <c r="J24" s="68">
        <v>493</v>
      </c>
      <c r="K24" s="68">
        <v>498</v>
      </c>
      <c r="L24" s="68">
        <v>464</v>
      </c>
      <c r="N24" s="54"/>
    </row>
    <row r="25" spans="1:14" ht="10.5" customHeight="1">
      <c r="A25" s="336" t="s">
        <v>27</v>
      </c>
      <c r="B25" s="6"/>
      <c r="C25" s="7" t="s">
        <v>1</v>
      </c>
      <c r="D25" s="69">
        <v>2</v>
      </c>
      <c r="E25" s="121">
        <v>210</v>
      </c>
      <c r="F25" s="68">
        <f t="shared" si="1"/>
        <v>233</v>
      </c>
      <c r="G25" s="68">
        <v>20</v>
      </c>
      <c r="H25" s="68">
        <v>39</v>
      </c>
      <c r="I25" s="68">
        <v>39</v>
      </c>
      <c r="J25" s="68">
        <v>43</v>
      </c>
      <c r="K25" s="68">
        <v>47</v>
      </c>
      <c r="L25" s="68">
        <v>45</v>
      </c>
      <c r="N25" s="54"/>
    </row>
    <row r="26" spans="1:14" ht="10.5" customHeight="1">
      <c r="A26" s="337"/>
      <c r="B26" s="33"/>
      <c r="C26" s="7" t="s">
        <v>15</v>
      </c>
      <c r="D26" s="69">
        <v>13</v>
      </c>
      <c r="E26" s="121">
        <v>1530</v>
      </c>
      <c r="F26" s="68">
        <f t="shared" si="1"/>
        <v>1643</v>
      </c>
      <c r="G26" s="68">
        <v>126</v>
      </c>
      <c r="H26" s="68">
        <v>270</v>
      </c>
      <c r="I26" s="68">
        <v>297</v>
      </c>
      <c r="J26" s="68">
        <v>325</v>
      </c>
      <c r="K26" s="68">
        <v>319</v>
      </c>
      <c r="L26" s="68">
        <v>306</v>
      </c>
      <c r="N26" s="54"/>
    </row>
    <row r="27" spans="1:14" ht="10.5" customHeight="1">
      <c r="A27" s="336" t="s">
        <v>28</v>
      </c>
      <c r="B27" s="6"/>
      <c r="C27" s="7" t="s">
        <v>1</v>
      </c>
      <c r="D27" s="69">
        <v>1</v>
      </c>
      <c r="E27" s="121">
        <v>110</v>
      </c>
      <c r="F27" s="68">
        <f t="shared" si="1"/>
        <v>115</v>
      </c>
      <c r="G27" s="68">
        <v>9</v>
      </c>
      <c r="H27" s="68">
        <v>23</v>
      </c>
      <c r="I27" s="68">
        <v>22</v>
      </c>
      <c r="J27" s="68">
        <v>21</v>
      </c>
      <c r="K27" s="68">
        <v>20</v>
      </c>
      <c r="L27" s="68">
        <v>20</v>
      </c>
      <c r="N27" s="54"/>
    </row>
    <row r="28" spans="1:14" ht="10.5" customHeight="1">
      <c r="A28" s="337"/>
      <c r="B28" s="33"/>
      <c r="C28" s="7" t="s">
        <v>15</v>
      </c>
      <c r="D28" s="69">
        <v>8</v>
      </c>
      <c r="E28" s="121">
        <v>740</v>
      </c>
      <c r="F28" s="68">
        <f t="shared" si="1"/>
        <v>784</v>
      </c>
      <c r="G28" s="68">
        <v>31</v>
      </c>
      <c r="H28" s="68">
        <v>134</v>
      </c>
      <c r="I28" s="68">
        <v>133</v>
      </c>
      <c r="J28" s="68">
        <v>167</v>
      </c>
      <c r="K28" s="68">
        <v>154</v>
      </c>
      <c r="L28" s="68">
        <v>165</v>
      </c>
      <c r="N28" s="54"/>
    </row>
    <row r="29" spans="1:14" ht="10.5" customHeight="1">
      <c r="A29" s="336" t="s">
        <v>29</v>
      </c>
      <c r="B29" s="6"/>
      <c r="C29" s="7" t="s">
        <v>1</v>
      </c>
      <c r="D29" s="69">
        <v>1</v>
      </c>
      <c r="E29" s="121">
        <v>120</v>
      </c>
      <c r="F29" s="68">
        <f>SUM(G29:L29)</f>
        <v>99</v>
      </c>
      <c r="G29" s="68">
        <v>7</v>
      </c>
      <c r="H29" s="68">
        <v>9</v>
      </c>
      <c r="I29" s="68">
        <v>7</v>
      </c>
      <c r="J29" s="68">
        <v>25</v>
      </c>
      <c r="K29" s="68">
        <v>24</v>
      </c>
      <c r="L29" s="68">
        <v>27</v>
      </c>
      <c r="N29" s="54"/>
    </row>
    <row r="30" spans="1:14" ht="10.5" customHeight="1">
      <c r="A30" s="337"/>
      <c r="B30" s="33"/>
      <c r="C30" s="7" t="s">
        <v>15</v>
      </c>
      <c r="D30" s="69">
        <v>19</v>
      </c>
      <c r="E30" s="121">
        <v>2644</v>
      </c>
      <c r="F30" s="68">
        <f t="shared" si="1"/>
        <v>2844</v>
      </c>
      <c r="G30" s="68">
        <v>161</v>
      </c>
      <c r="H30" s="68">
        <v>420</v>
      </c>
      <c r="I30" s="68">
        <v>514</v>
      </c>
      <c r="J30" s="68">
        <v>576</v>
      </c>
      <c r="K30" s="68">
        <v>588</v>
      </c>
      <c r="L30" s="68">
        <v>585</v>
      </c>
      <c r="N30" s="54"/>
    </row>
    <row r="31" spans="1:14" ht="10.5" customHeight="1">
      <c r="A31" s="336" t="s">
        <v>30</v>
      </c>
      <c r="B31" s="6"/>
      <c r="C31" s="7" t="s">
        <v>1</v>
      </c>
      <c r="D31" s="69">
        <v>1</v>
      </c>
      <c r="E31" s="121">
        <v>140</v>
      </c>
      <c r="F31" s="68">
        <f t="shared" si="1"/>
        <v>111</v>
      </c>
      <c r="G31" s="68">
        <v>9</v>
      </c>
      <c r="H31" s="68">
        <v>22</v>
      </c>
      <c r="I31" s="68">
        <v>25</v>
      </c>
      <c r="J31" s="68">
        <v>20</v>
      </c>
      <c r="K31" s="68">
        <v>21</v>
      </c>
      <c r="L31" s="68">
        <v>14</v>
      </c>
      <c r="N31" s="54"/>
    </row>
    <row r="32" spans="1:14" ht="10.5" customHeight="1">
      <c r="A32" s="337"/>
      <c r="B32" s="33"/>
      <c r="C32" s="7" t="s">
        <v>15</v>
      </c>
      <c r="D32" s="69">
        <v>10</v>
      </c>
      <c r="E32" s="121">
        <v>1010</v>
      </c>
      <c r="F32" s="68">
        <f t="shared" si="1"/>
        <v>1138</v>
      </c>
      <c r="G32" s="68">
        <v>113</v>
      </c>
      <c r="H32" s="68">
        <v>199</v>
      </c>
      <c r="I32" s="68">
        <v>221</v>
      </c>
      <c r="J32" s="68">
        <v>227</v>
      </c>
      <c r="K32" s="68">
        <v>204</v>
      </c>
      <c r="L32" s="68">
        <v>174</v>
      </c>
      <c r="N32" s="54"/>
    </row>
    <row r="33" spans="1:14" ht="10.5" customHeight="1">
      <c r="A33" s="336" t="s">
        <v>31</v>
      </c>
      <c r="B33" s="6"/>
      <c r="C33" s="7" t="s">
        <v>1</v>
      </c>
      <c r="D33" s="69">
        <v>3</v>
      </c>
      <c r="E33" s="121">
        <v>300</v>
      </c>
      <c r="F33" s="68">
        <f t="shared" si="1"/>
        <v>314</v>
      </c>
      <c r="G33" s="68">
        <v>17</v>
      </c>
      <c r="H33" s="68">
        <v>48</v>
      </c>
      <c r="I33" s="68">
        <v>61</v>
      </c>
      <c r="J33" s="68">
        <v>65</v>
      </c>
      <c r="K33" s="68">
        <v>64</v>
      </c>
      <c r="L33" s="68">
        <v>59</v>
      </c>
      <c r="N33" s="54"/>
    </row>
    <row r="34" spans="1:14" ht="10.5" customHeight="1">
      <c r="A34" s="337"/>
      <c r="B34" s="33"/>
      <c r="C34" s="7" t="s">
        <v>15</v>
      </c>
      <c r="D34" s="69">
        <v>26</v>
      </c>
      <c r="E34" s="121">
        <v>2115</v>
      </c>
      <c r="F34" s="68">
        <f t="shared" si="1"/>
        <v>2319</v>
      </c>
      <c r="G34" s="68">
        <v>175</v>
      </c>
      <c r="H34" s="68">
        <v>364</v>
      </c>
      <c r="I34" s="68">
        <v>441</v>
      </c>
      <c r="J34" s="68">
        <v>472</v>
      </c>
      <c r="K34" s="68">
        <v>431</v>
      </c>
      <c r="L34" s="68">
        <v>436</v>
      </c>
      <c r="N34" s="54"/>
    </row>
    <row r="35" spans="1:14" ht="10.5" customHeight="1">
      <c r="A35" s="336" t="s">
        <v>32</v>
      </c>
      <c r="B35" s="6"/>
      <c r="C35" s="7" t="s">
        <v>1</v>
      </c>
      <c r="D35" s="69">
        <v>4</v>
      </c>
      <c r="E35" s="121">
        <v>150</v>
      </c>
      <c r="F35" s="68">
        <f t="shared" si="1"/>
        <v>91</v>
      </c>
      <c r="G35" s="68">
        <v>1</v>
      </c>
      <c r="H35" s="68">
        <v>3</v>
      </c>
      <c r="I35" s="68">
        <v>16</v>
      </c>
      <c r="J35" s="68">
        <v>18</v>
      </c>
      <c r="K35" s="68">
        <v>26</v>
      </c>
      <c r="L35" s="68">
        <v>27</v>
      </c>
      <c r="N35" s="54"/>
    </row>
    <row r="36" spans="1:14" ht="10.5" customHeight="1">
      <c r="A36" s="337"/>
      <c r="B36" s="33"/>
      <c r="C36" s="7" t="s">
        <v>15</v>
      </c>
      <c r="D36" s="69">
        <v>32</v>
      </c>
      <c r="E36" s="121">
        <v>3035</v>
      </c>
      <c r="F36" s="68">
        <f t="shared" si="1"/>
        <v>3256</v>
      </c>
      <c r="G36" s="68">
        <v>260</v>
      </c>
      <c r="H36" s="68">
        <v>537</v>
      </c>
      <c r="I36" s="68">
        <v>592</v>
      </c>
      <c r="J36" s="68">
        <v>620</v>
      </c>
      <c r="K36" s="68">
        <v>629</v>
      </c>
      <c r="L36" s="68">
        <v>618</v>
      </c>
      <c r="N36" s="54"/>
    </row>
    <row r="37" spans="1:14" ht="10.5" customHeight="1">
      <c r="A37" s="336" t="s">
        <v>33</v>
      </c>
      <c r="B37" s="6"/>
      <c r="C37" s="7" t="s">
        <v>1</v>
      </c>
      <c r="D37" s="69">
        <v>0</v>
      </c>
      <c r="E37" s="122">
        <v>0</v>
      </c>
      <c r="F37" s="68">
        <f t="shared" si="1"/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N37" s="54"/>
    </row>
    <row r="38" spans="1:14" ht="10.5" customHeight="1">
      <c r="A38" s="337"/>
      <c r="B38" s="33"/>
      <c r="C38" s="7" t="s">
        <v>15</v>
      </c>
      <c r="D38" s="69">
        <v>27</v>
      </c>
      <c r="E38" s="123">
        <v>2895</v>
      </c>
      <c r="F38" s="68">
        <f t="shared" si="1"/>
        <v>2969</v>
      </c>
      <c r="G38" s="68">
        <v>228</v>
      </c>
      <c r="H38" s="68">
        <v>498</v>
      </c>
      <c r="I38" s="68">
        <v>553</v>
      </c>
      <c r="J38" s="68">
        <v>603</v>
      </c>
      <c r="K38" s="68">
        <v>574</v>
      </c>
      <c r="L38" s="68">
        <v>513</v>
      </c>
      <c r="N38" s="54"/>
    </row>
    <row r="39" spans="1:14" ht="10.5" customHeight="1">
      <c r="A39" s="336" t="s">
        <v>217</v>
      </c>
      <c r="B39" s="6"/>
      <c r="C39" s="7" t="s">
        <v>1</v>
      </c>
      <c r="D39" s="69">
        <v>0</v>
      </c>
      <c r="E39" s="122">
        <v>0</v>
      </c>
      <c r="F39" s="68">
        <f t="shared" si="1"/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N39" s="54"/>
    </row>
    <row r="40" spans="1:14" ht="10.5" customHeight="1">
      <c r="A40" s="346"/>
      <c r="B40" s="39"/>
      <c r="C40" s="7" t="s">
        <v>15</v>
      </c>
      <c r="D40" s="69">
        <v>8</v>
      </c>
      <c r="E40" s="121">
        <v>960</v>
      </c>
      <c r="F40" s="68">
        <f t="shared" si="1"/>
        <v>953</v>
      </c>
      <c r="G40" s="68">
        <v>65</v>
      </c>
      <c r="H40" s="68">
        <v>159</v>
      </c>
      <c r="I40" s="68">
        <v>173</v>
      </c>
      <c r="J40" s="68">
        <v>192</v>
      </c>
      <c r="K40" s="68">
        <v>184</v>
      </c>
      <c r="L40" s="68">
        <v>180</v>
      </c>
      <c r="N40" s="54"/>
    </row>
    <row r="41" spans="1:14" ht="10.5" customHeight="1">
      <c r="A41" s="336" t="s">
        <v>16</v>
      </c>
      <c r="B41" s="6"/>
      <c r="C41" s="7" t="s">
        <v>1</v>
      </c>
      <c r="D41" s="69">
        <v>4</v>
      </c>
      <c r="E41" s="123">
        <v>510</v>
      </c>
      <c r="F41" s="68">
        <f t="shared" si="1"/>
        <v>484</v>
      </c>
      <c r="G41" s="68">
        <v>32</v>
      </c>
      <c r="H41" s="68">
        <v>68</v>
      </c>
      <c r="I41" s="68">
        <v>76</v>
      </c>
      <c r="J41" s="68">
        <v>93</v>
      </c>
      <c r="K41" s="68">
        <v>111</v>
      </c>
      <c r="L41" s="68">
        <v>104</v>
      </c>
      <c r="N41" s="54"/>
    </row>
    <row r="42" spans="1:14" ht="10.5" customHeight="1">
      <c r="A42" s="337"/>
      <c r="B42" s="33"/>
      <c r="C42" s="7" t="s">
        <v>15</v>
      </c>
      <c r="D42" s="69">
        <v>51</v>
      </c>
      <c r="E42" s="123">
        <v>5611</v>
      </c>
      <c r="F42" s="68">
        <f t="shared" si="1"/>
        <v>5827</v>
      </c>
      <c r="G42" s="68">
        <v>325</v>
      </c>
      <c r="H42" s="68">
        <v>881</v>
      </c>
      <c r="I42" s="68">
        <v>1017</v>
      </c>
      <c r="J42" s="68">
        <v>1198</v>
      </c>
      <c r="K42" s="68">
        <v>1164</v>
      </c>
      <c r="L42" s="68">
        <v>1242</v>
      </c>
      <c r="N42" s="54"/>
    </row>
    <row r="43" spans="1:14" ht="10.5" customHeight="1">
      <c r="A43" s="336" t="s">
        <v>143</v>
      </c>
      <c r="B43" s="6"/>
      <c r="C43" s="7" t="s">
        <v>1</v>
      </c>
      <c r="D43" s="69">
        <v>1</v>
      </c>
      <c r="E43" s="121">
        <v>60</v>
      </c>
      <c r="F43" s="68">
        <f t="shared" si="1"/>
        <v>71</v>
      </c>
      <c r="G43" s="68">
        <v>7</v>
      </c>
      <c r="H43" s="68">
        <v>11</v>
      </c>
      <c r="I43" s="68">
        <v>12</v>
      </c>
      <c r="J43" s="68">
        <v>13</v>
      </c>
      <c r="K43" s="68">
        <v>13</v>
      </c>
      <c r="L43" s="68">
        <v>15</v>
      </c>
      <c r="N43" s="54"/>
    </row>
    <row r="44" spans="1:14" ht="10.5" customHeight="1">
      <c r="A44" s="346"/>
      <c r="B44" s="39"/>
      <c r="C44" s="7" t="s">
        <v>15</v>
      </c>
      <c r="D44" s="69">
        <v>7</v>
      </c>
      <c r="E44" s="121">
        <v>756</v>
      </c>
      <c r="F44" s="68">
        <f t="shared" si="1"/>
        <v>797</v>
      </c>
      <c r="G44" s="68">
        <v>52</v>
      </c>
      <c r="H44" s="68">
        <v>121</v>
      </c>
      <c r="I44" s="68">
        <v>139</v>
      </c>
      <c r="J44" s="68">
        <v>165</v>
      </c>
      <c r="K44" s="68">
        <v>166</v>
      </c>
      <c r="L44" s="68">
        <v>154</v>
      </c>
      <c r="N44" s="54"/>
    </row>
    <row r="45" spans="1:14" ht="10.5" customHeight="1">
      <c r="A45" s="336" t="s">
        <v>142</v>
      </c>
      <c r="B45" s="6"/>
      <c r="C45" s="7" t="s">
        <v>1</v>
      </c>
      <c r="D45" s="69">
        <v>1</v>
      </c>
      <c r="E45" s="121">
        <v>120</v>
      </c>
      <c r="F45" s="68">
        <f t="shared" si="1"/>
        <v>105</v>
      </c>
      <c r="G45" s="68">
        <v>4</v>
      </c>
      <c r="H45" s="68">
        <v>12</v>
      </c>
      <c r="I45" s="68">
        <v>17</v>
      </c>
      <c r="J45" s="68">
        <v>16</v>
      </c>
      <c r="K45" s="68">
        <v>27</v>
      </c>
      <c r="L45" s="68">
        <v>29</v>
      </c>
      <c r="N45" s="54"/>
    </row>
    <row r="46" spans="1:14" ht="10.5" customHeight="1">
      <c r="A46" s="347"/>
      <c r="B46" s="38"/>
      <c r="C46" s="7" t="s">
        <v>15</v>
      </c>
      <c r="D46" s="69">
        <v>16</v>
      </c>
      <c r="E46" s="121">
        <v>1695</v>
      </c>
      <c r="F46" s="68">
        <f t="shared" si="1"/>
        <v>1611</v>
      </c>
      <c r="G46" s="68">
        <v>80</v>
      </c>
      <c r="H46" s="68">
        <v>212</v>
      </c>
      <c r="I46" s="68">
        <v>282</v>
      </c>
      <c r="J46" s="68">
        <v>314</v>
      </c>
      <c r="K46" s="68">
        <v>345</v>
      </c>
      <c r="L46" s="68">
        <v>378</v>
      </c>
      <c r="N46" s="54"/>
    </row>
    <row r="47" spans="1:14" s="8" customFormat="1" ht="6" customHeight="1">
      <c r="A47" s="36"/>
      <c r="B47" s="36"/>
      <c r="C47" s="35"/>
      <c r="D47" s="24"/>
      <c r="E47" s="24"/>
      <c r="F47" s="24"/>
      <c r="G47" s="24"/>
      <c r="H47" s="24"/>
      <c r="I47" s="24"/>
      <c r="J47" s="24"/>
      <c r="K47" s="24"/>
      <c r="L47" s="24"/>
      <c r="N47" s="9"/>
    </row>
    <row r="48" spans="1:14" ht="10.5" customHeight="1">
      <c r="A48" s="5" t="s">
        <v>42</v>
      </c>
      <c r="B48" s="5"/>
      <c r="D48" s="8"/>
      <c r="E48" s="8"/>
      <c r="F48" s="8"/>
      <c r="G48" s="8"/>
      <c r="H48" s="8"/>
      <c r="I48" s="8"/>
      <c r="J48" s="8"/>
      <c r="K48" s="8"/>
      <c r="L48" s="8"/>
    </row>
    <row r="49" spans="1:1" ht="10.5" customHeight="1">
      <c r="A49" s="2" t="s">
        <v>216</v>
      </c>
    </row>
    <row r="50" spans="1:1" ht="10.5" customHeight="1"/>
    <row r="51" spans="1:1" ht="10.5" customHeight="1"/>
    <row r="52" spans="1:1" ht="10.5" customHeight="1"/>
  </sheetData>
  <mergeCells count="19">
    <mergeCell ref="A45:A46"/>
    <mergeCell ref="A33:A34"/>
    <mergeCell ref="A35:A36"/>
    <mergeCell ref="A37:A38"/>
    <mergeCell ref="A39:A40"/>
    <mergeCell ref="A41:A42"/>
    <mergeCell ref="A43:A44"/>
    <mergeCell ref="A31:A32"/>
    <mergeCell ref="A8:C8"/>
    <mergeCell ref="D8:D9"/>
    <mergeCell ref="E8:E9"/>
    <mergeCell ref="G8:K8"/>
    <mergeCell ref="A9:C9"/>
    <mergeCell ref="A19:A20"/>
    <mergeCell ref="A21:A22"/>
    <mergeCell ref="A23:A24"/>
    <mergeCell ref="A25:A26"/>
    <mergeCell ref="A27:A28"/>
    <mergeCell ref="A29:A30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2003-08-28T00:52:00Z</cp:lastPrinted>
  <dcterms:created xsi:type="dcterms:W3CDTF">1999-04-20T00:01:54Z</dcterms:created>
  <dcterms:modified xsi:type="dcterms:W3CDTF">2024-03-26T02:52:34Z</dcterms:modified>
</cp:coreProperties>
</file>