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1高塚\"/>
    </mc:Choice>
  </mc:AlternateContent>
  <xr:revisionPtr revIDLastSave="0" documentId="13_ncr:1_{F6533A09-CD58-46D8-B9AE-903634394483}" xr6:coauthVersionLast="47" xr6:coauthVersionMax="47" xr10:uidLastSave="{00000000-0000-0000-0000-000000000000}"/>
  <bookViews>
    <workbookView xWindow="-120" yWindow="-120" windowWidth="20730" windowHeight="11310" tabRatio="780" xr2:uid="{00000000-000D-0000-FFFF-FFFF00000000}"/>
  </bookViews>
  <sheets>
    <sheet name="R05" sheetId="3486" r:id="rId1"/>
    <sheet name="R04" sheetId="3485" r:id="rId2"/>
    <sheet name="R03" sheetId="3484" r:id="rId3"/>
    <sheet name="R02" sheetId="3483" r:id="rId4"/>
    <sheet name="R01" sheetId="3482" r:id="rId5"/>
    <sheet name="H30" sheetId="3481" r:id="rId6"/>
    <sheet name="H29" sheetId="3480" r:id="rId7"/>
    <sheet name="H28" sheetId="3479" r:id="rId8"/>
    <sheet name="H27" sheetId="3478" r:id="rId9"/>
    <sheet name="H26" sheetId="3477" r:id="rId10"/>
    <sheet name="H25" sheetId="3475" r:id="rId11"/>
    <sheet name="H24" sheetId="3474" r:id="rId12"/>
    <sheet name="H23" sheetId="3473" r:id="rId13"/>
    <sheet name="H22" sheetId="3472" r:id="rId14"/>
    <sheet name="H21" sheetId="3471" r:id="rId15"/>
    <sheet name="H20" sheetId="3470" r:id="rId16"/>
    <sheet name="H19" sheetId="3469" r:id="rId17"/>
    <sheet name="H18" sheetId="3468" r:id="rId18"/>
    <sheet name="H17" sheetId="3467" r:id="rId19"/>
    <sheet name="H16" sheetId="3466" r:id="rId20"/>
    <sheet name="H15" sheetId="3465" r:id="rId21"/>
    <sheet name="H14" sheetId="3464" r:id="rId22"/>
  </sheets>
  <definedNames>
    <definedName name="_xlnm._FilterDatabase" localSheetId="2" hidden="1">'R03'!$A$27:$AE$115</definedName>
    <definedName name="_xlnm._FilterDatabase" localSheetId="1" hidden="1">'R04'!$A$27:$AF$115</definedName>
    <definedName name="_xlnm._FilterDatabase" localSheetId="0" hidden="1">'R05'!$A$27:$AF$116</definedName>
    <definedName name="_xlnm.Print_Area" localSheetId="17">'H18'!$A$8:$Q$117</definedName>
    <definedName name="_xlnm.Print_Area" localSheetId="16">'H19'!$A$1:$Q$118</definedName>
    <definedName name="_xlnm.Print_Area" localSheetId="14">'H21'!$A$10:$Q$131</definedName>
    <definedName name="_xlnm.Print_Area" localSheetId="13">'H22'!$A$2:$Q$131</definedName>
    <definedName name="_xlnm.Print_Area" localSheetId="12">'H23'!$A$11:$Q$87,'H23'!$A$89:$Q$127</definedName>
    <definedName name="_xlnm.Print_Area" localSheetId="11">'H24'!$A$11:$Q$87,'H24'!$A$89:$Q$127</definedName>
    <definedName name="_xlnm.Print_Area" localSheetId="10">'H25'!$A$11:$Q$85,'H25'!$A$86:$Q$119</definedName>
    <definedName name="_xlnm.Print_Area" localSheetId="9">'H26'!$A$11:$Q$85,'H26'!$A$86:$Q$120</definedName>
    <definedName name="_xlnm.Print_Area" localSheetId="8">'H27'!$A$11:$Q$85,'H27'!$A$86:$Q$120</definedName>
    <definedName name="_xlnm.Print_Area" localSheetId="7">'H28'!$A$12:$Q$87,'H28'!$A$89:$Q$128</definedName>
    <definedName name="_xlnm.Print_Area" localSheetId="5">'H30'!$A$12:$Q$84,'H30'!$A$85:$Q$119</definedName>
    <definedName name="_xlnm.Print_Area" localSheetId="4">'R01'!$A$12:$Q$84,'R01'!$A$85:$Q$118</definedName>
    <definedName name="_xlnm.Print_Area" localSheetId="3">'R02'!$A$11:$Q$84,'R02'!$A$85:$Q$118</definedName>
    <definedName name="_xlnm.Print_Area" localSheetId="2">'R03'!$A$11:$S$84,'R03'!$A$85:$S$120</definedName>
    <definedName name="_xlnm.Print_Area" localSheetId="1">'R04'!$A$11:$S$84,'R04'!$A$85:$S$120</definedName>
    <definedName name="_xlnm.Print_Area" localSheetId="0">'R05'!$A$11:$S$84,'R05'!$A$85:$S$121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3484" l="1"/>
  <c r="C24" i="3484"/>
  <c r="C25" i="3484"/>
  <c r="S48" i="3484"/>
  <c r="Q25" i="3483" l="1"/>
  <c r="P25" i="3483"/>
  <c r="O25" i="3483"/>
  <c r="N25" i="3483"/>
  <c r="M25" i="3483"/>
  <c r="L25" i="3483"/>
  <c r="K25" i="3483"/>
  <c r="J25" i="3483"/>
  <c r="I25" i="3483"/>
  <c r="H25" i="3483"/>
  <c r="G25" i="3483"/>
  <c r="F25" i="3483"/>
  <c r="E25" i="3483"/>
  <c r="D25" i="3483"/>
  <c r="Q24" i="3483"/>
  <c r="P24" i="3483"/>
  <c r="O24" i="3483"/>
  <c r="N24" i="3483"/>
  <c r="M24" i="3483"/>
  <c r="L24" i="3483"/>
  <c r="K24" i="3483"/>
  <c r="J24" i="3483"/>
  <c r="I24" i="3483"/>
  <c r="H24" i="3483"/>
  <c r="G24" i="3483"/>
  <c r="F24" i="3483"/>
  <c r="E24" i="3483"/>
  <c r="D24" i="3483"/>
  <c r="K23" i="3483" l="1"/>
  <c r="E23" i="3483"/>
  <c r="F23" i="3483"/>
  <c r="O23" i="3483"/>
  <c r="P23" i="3483"/>
  <c r="G23" i="3483"/>
  <c r="Q23" i="3483"/>
  <c r="I23" i="3483"/>
  <c r="L23" i="3483"/>
  <c r="M23" i="3483"/>
  <c r="D23" i="3483"/>
  <c r="N23" i="3483"/>
  <c r="J23" i="3483"/>
  <c r="H23" i="3483"/>
  <c r="C24" i="3483"/>
  <c r="C25" i="3483"/>
  <c r="C23" i="3483" l="1"/>
</calcChain>
</file>

<file path=xl/sharedStrings.xml><?xml version="1.0" encoding="utf-8"?>
<sst xmlns="http://schemas.openxmlformats.org/spreadsheetml/2006/main" count="8687" uniqueCount="376">
  <si>
    <t>血管性及び詳細不明の痴呆</t>
  </si>
  <si>
    <t>その他の神経及び行動の障害</t>
  </si>
  <si>
    <t>神経系の疾患</t>
  </si>
  <si>
    <t>眼及び付属器の疾患</t>
  </si>
  <si>
    <t>耳及び乳様突起の疾患</t>
  </si>
  <si>
    <t>高血圧症疾患</t>
  </si>
  <si>
    <t>（５）　主要死因及び年齢別死亡数</t>
  </si>
  <si>
    <t>　本表は，人口動態調査による。死因は，国際疾病，傷害及び死因の簡単分類である。</t>
  </si>
  <si>
    <t>0～4歳</t>
  </si>
  <si>
    <t>5～9</t>
  </si>
  <si>
    <t>10～14</t>
  </si>
  <si>
    <t>15～19</t>
  </si>
  <si>
    <t>20～29</t>
  </si>
  <si>
    <t>30～39</t>
  </si>
  <si>
    <t>40～49</t>
  </si>
  <si>
    <t>50～59</t>
  </si>
  <si>
    <t>60～64</t>
  </si>
  <si>
    <t>65～69</t>
  </si>
  <si>
    <t>70～74</t>
  </si>
  <si>
    <t>75～79</t>
  </si>
  <si>
    <t>80～84</t>
  </si>
  <si>
    <t>85歳～</t>
  </si>
  <si>
    <t>死因，男女</t>
  </si>
  <si>
    <t>総数</t>
  </si>
  <si>
    <t>男</t>
  </si>
  <si>
    <t>女</t>
  </si>
  <si>
    <t>腸管感染症</t>
  </si>
  <si>
    <t>結核</t>
  </si>
  <si>
    <t>敗血症</t>
  </si>
  <si>
    <t>ウィルス肝炎</t>
  </si>
  <si>
    <t>ヒト免疫不全ウィルス（ＨＩＶ）症</t>
  </si>
  <si>
    <t>その他の感染症及び寄生虫症</t>
  </si>
  <si>
    <t>悪性新生物</t>
  </si>
  <si>
    <t>その他の新生物</t>
  </si>
  <si>
    <t>貧血</t>
  </si>
  <si>
    <t>その他の血液及び造血管の疾患並び免疫機構の障害</t>
  </si>
  <si>
    <t>糖尿病</t>
  </si>
  <si>
    <t>その他の内分泌，栄養及び代謝疾患</t>
  </si>
  <si>
    <t>心疾患（高血圧性を除く）</t>
  </si>
  <si>
    <t>脳血管疾患</t>
  </si>
  <si>
    <t>大動脈瘤及び解離</t>
  </si>
  <si>
    <t>その他の循環器系の疾患</t>
  </si>
  <si>
    <t>インフルエンザ</t>
  </si>
  <si>
    <t>肺炎</t>
  </si>
  <si>
    <t>急性気管支炎</t>
  </si>
  <si>
    <t>慢性閉塞性肺疾患</t>
  </si>
  <si>
    <t>喘息</t>
  </si>
  <si>
    <t>その他の呼吸器系の疾患</t>
  </si>
  <si>
    <t>胃及び十二指腸潰瘍</t>
  </si>
  <si>
    <t>ヘルニア及び腸閉塞</t>
  </si>
  <si>
    <t>肝疾患</t>
  </si>
  <si>
    <t>その他の消化器系の疾患</t>
  </si>
  <si>
    <t>皮膚及び皮下組織の疾患</t>
  </si>
  <si>
    <t>筋骨格系及び結合組織の疾患</t>
  </si>
  <si>
    <t>尿路性器系の疾患</t>
  </si>
  <si>
    <t>妊婦，分娩及び産じょく</t>
  </si>
  <si>
    <t>周産期に発生した病態</t>
  </si>
  <si>
    <t>先天奇形，変形及び染色体異常</t>
  </si>
  <si>
    <t>老衰</t>
  </si>
  <si>
    <t>乳幼児突然死症候群</t>
  </si>
  <si>
    <t>その他の症状，徴候及び異常臨床所見・異常検査所見で他に分類されないもの</t>
  </si>
  <si>
    <t>不慮の事故</t>
  </si>
  <si>
    <t>自殺</t>
  </si>
  <si>
    <t>他殺</t>
  </si>
  <si>
    <t>その他の外因</t>
  </si>
  <si>
    <r>
      <t>平成</t>
    </r>
    <r>
      <rPr>
        <sz val="8"/>
        <rFont val="ＭＳ 明朝"/>
        <family val="1"/>
        <charset val="128"/>
      </rPr>
      <t>11年</t>
    </r>
    <r>
      <rPr>
        <sz val="11"/>
        <rFont val="ＭＳ Ｐゴシック"/>
        <family val="3"/>
        <charset val="128"/>
      </rPr>
      <t/>
    </r>
  </si>
  <si>
    <r>
      <t>平成</t>
    </r>
    <r>
      <rPr>
        <sz val="8"/>
        <rFont val="ＭＳ 明朝"/>
        <family val="1"/>
        <charset val="128"/>
      </rPr>
      <t>12年</t>
    </r>
    <r>
      <rPr>
        <sz val="11"/>
        <rFont val="ＭＳ Ｐゴシック"/>
        <family val="3"/>
        <charset val="128"/>
      </rPr>
      <t/>
    </r>
  </si>
  <si>
    <r>
      <t>平成</t>
    </r>
    <r>
      <rPr>
        <b/>
        <sz val="8"/>
        <rFont val="ＭＳ ゴシック"/>
        <family val="3"/>
        <charset val="128"/>
      </rPr>
      <t>13年</t>
    </r>
    <r>
      <rPr>
        <sz val="11"/>
        <rFont val="ＭＳ Ｐゴシック"/>
        <family val="3"/>
        <charset val="128"/>
      </rPr>
      <t/>
    </r>
  </si>
  <si>
    <t>　注）総数には年齢不詳が含まれている。</t>
    <rPh sb="1" eb="2">
      <t>チュウ</t>
    </rPh>
    <rPh sb="3" eb="5">
      <t>ソウスウ</t>
    </rPh>
    <rPh sb="7" eb="9">
      <t>ネンレイ</t>
    </rPh>
    <rPh sb="9" eb="11">
      <t>フショウ</t>
    </rPh>
    <rPh sb="12" eb="13">
      <t>フク</t>
    </rPh>
    <phoneticPr fontId="2"/>
  </si>
  <si>
    <t>－</t>
  </si>
  <si>
    <t>平成9年</t>
    <phoneticPr fontId="2"/>
  </si>
  <si>
    <r>
      <t>平成</t>
    </r>
    <r>
      <rPr>
        <sz val="8"/>
        <rFont val="ＭＳ 明朝"/>
        <family val="1"/>
        <charset val="128"/>
      </rPr>
      <t>10年</t>
    </r>
    <r>
      <rPr>
        <sz val="11"/>
        <rFont val="ＭＳ Ｐゴシック"/>
        <family val="3"/>
        <charset val="128"/>
      </rPr>
      <t/>
    </r>
    <phoneticPr fontId="2"/>
  </si>
  <si>
    <t>　資料：京都市保健福祉局企画部保健福祉総務課</t>
    <phoneticPr fontId="2"/>
  </si>
  <si>
    <t>　注）平成１３年の総数には年齢不詳が含まれている。</t>
    <rPh sb="1" eb="2">
      <t>チュウ</t>
    </rPh>
    <rPh sb="3" eb="5">
      <t>ヘイセイ</t>
    </rPh>
    <rPh sb="7" eb="8">
      <t>ネン</t>
    </rPh>
    <rPh sb="9" eb="11">
      <t>ソウスウ</t>
    </rPh>
    <rPh sb="13" eb="15">
      <t>ネンレイ</t>
    </rPh>
    <rPh sb="15" eb="17">
      <t>フショウ</t>
    </rPh>
    <rPh sb="18" eb="19">
      <t>フク</t>
    </rPh>
    <phoneticPr fontId="2"/>
  </si>
  <si>
    <t>　資料：京都市保健福祉局保健福祉部保健福祉総務課</t>
    <phoneticPr fontId="2"/>
  </si>
  <si>
    <t>－</t>
    <phoneticPr fontId="2"/>
  </si>
  <si>
    <r>
      <t>平成</t>
    </r>
    <r>
      <rPr>
        <b/>
        <sz val="8"/>
        <rFont val="ＭＳ ゴシック"/>
        <family val="3"/>
        <charset val="128"/>
      </rPr>
      <t>14年</t>
    </r>
    <r>
      <rPr>
        <sz val="11"/>
        <rFont val="ＭＳ Ｐゴシック"/>
        <family val="3"/>
        <charset val="128"/>
      </rPr>
      <t/>
    </r>
    <phoneticPr fontId="2"/>
  </si>
  <si>
    <r>
      <t>平成</t>
    </r>
    <r>
      <rPr>
        <sz val="8"/>
        <rFont val="ＭＳ 明朝"/>
        <family val="1"/>
        <charset val="128"/>
      </rPr>
      <t>13年</t>
    </r>
    <r>
      <rPr>
        <sz val="11"/>
        <rFont val="ＭＳ Ｐゴシック"/>
        <family val="3"/>
        <charset val="128"/>
      </rPr>
      <t/>
    </r>
    <phoneticPr fontId="2"/>
  </si>
  <si>
    <r>
      <t>平成</t>
    </r>
    <r>
      <rPr>
        <sz val="8"/>
        <rFont val="ＭＳ 明朝"/>
        <family val="1"/>
        <charset val="128"/>
      </rPr>
      <t>12年</t>
    </r>
    <r>
      <rPr>
        <sz val="11"/>
        <rFont val="ＭＳ Ｐゴシック"/>
        <family val="3"/>
        <charset val="128"/>
      </rPr>
      <t/>
    </r>
    <phoneticPr fontId="2"/>
  </si>
  <si>
    <r>
      <t>平成</t>
    </r>
    <r>
      <rPr>
        <sz val="8"/>
        <rFont val="ＭＳ 明朝"/>
        <family val="1"/>
        <charset val="128"/>
      </rPr>
      <t>11年</t>
    </r>
    <r>
      <rPr>
        <sz val="11"/>
        <rFont val="ＭＳ Ｐゴシック"/>
        <family val="3"/>
        <charset val="128"/>
      </rPr>
      <t/>
    </r>
    <phoneticPr fontId="2"/>
  </si>
  <si>
    <t>平成10年</t>
    <phoneticPr fontId="2"/>
  </si>
  <si>
    <t>　資料：京都市保健福祉局保健福祉部保健福祉総務課</t>
    <phoneticPr fontId="2"/>
  </si>
  <si>
    <r>
      <t>平成</t>
    </r>
    <r>
      <rPr>
        <b/>
        <sz val="8"/>
        <rFont val="ＭＳ ゴシック"/>
        <family val="3"/>
        <charset val="128"/>
      </rPr>
      <t>15年</t>
    </r>
    <r>
      <rPr>
        <sz val="11"/>
        <rFont val="ＭＳ Ｐゴシック"/>
        <family val="3"/>
        <charset val="128"/>
      </rPr>
      <t/>
    </r>
  </si>
  <si>
    <r>
      <t>平成</t>
    </r>
    <r>
      <rPr>
        <sz val="8"/>
        <rFont val="ＭＳ 明朝"/>
        <family val="1"/>
        <charset val="128"/>
      </rPr>
      <t>14年</t>
    </r>
    <r>
      <rPr>
        <sz val="11"/>
        <rFont val="ＭＳ Ｐゴシック"/>
        <family val="3"/>
        <charset val="128"/>
      </rPr>
      <t/>
    </r>
  </si>
  <si>
    <r>
      <t>平成</t>
    </r>
    <r>
      <rPr>
        <sz val="8"/>
        <rFont val="ＭＳ 明朝"/>
        <family val="1"/>
        <charset val="128"/>
      </rPr>
      <t>13年</t>
    </r>
    <r>
      <rPr>
        <sz val="11"/>
        <rFont val="ＭＳ Ｐゴシック"/>
        <family val="3"/>
        <charset val="128"/>
      </rPr>
      <t/>
    </r>
  </si>
  <si>
    <r>
      <t>平成</t>
    </r>
    <r>
      <rPr>
        <sz val="8"/>
        <rFont val="ＭＳ 明朝"/>
        <family val="1"/>
        <charset val="128"/>
      </rPr>
      <t>12年</t>
    </r>
    <r>
      <rPr>
        <sz val="11"/>
        <rFont val="ＭＳ Ｐゴシック"/>
        <family val="3"/>
        <charset val="128"/>
      </rPr>
      <t/>
    </r>
    <phoneticPr fontId="2"/>
  </si>
  <si>
    <t>平成11年</t>
    <phoneticPr fontId="2"/>
  </si>
  <si>
    <t>４　自然動態</t>
    <phoneticPr fontId="2"/>
  </si>
  <si>
    <t>ー</t>
  </si>
  <si>
    <r>
      <t>平成</t>
    </r>
    <r>
      <rPr>
        <b/>
        <sz val="8"/>
        <rFont val="ＭＳ ゴシック"/>
        <family val="3"/>
        <charset val="128"/>
      </rPr>
      <t>16年</t>
    </r>
    <r>
      <rPr>
        <sz val="11"/>
        <rFont val="ＭＳ Ｐゴシック"/>
        <family val="3"/>
        <charset val="128"/>
      </rPr>
      <t/>
    </r>
    <phoneticPr fontId="2"/>
  </si>
  <si>
    <r>
      <t>平成</t>
    </r>
    <r>
      <rPr>
        <sz val="8"/>
        <rFont val="ＭＳ 明朝"/>
        <family val="1"/>
        <charset val="128"/>
      </rPr>
      <t>15年</t>
    </r>
    <r>
      <rPr>
        <sz val="11"/>
        <rFont val="ＭＳ Ｐゴシック"/>
        <family val="3"/>
        <charset val="128"/>
      </rPr>
      <t/>
    </r>
  </si>
  <si>
    <r>
      <t>平成</t>
    </r>
    <r>
      <rPr>
        <sz val="8"/>
        <rFont val="ＭＳ 明朝"/>
        <family val="1"/>
        <charset val="128"/>
      </rPr>
      <t>13年</t>
    </r>
    <r>
      <rPr>
        <sz val="11"/>
        <rFont val="ＭＳ Ｐゴシック"/>
        <family val="3"/>
        <charset val="128"/>
      </rPr>
      <t/>
    </r>
    <phoneticPr fontId="2"/>
  </si>
  <si>
    <t>平成12年</t>
    <phoneticPr fontId="2"/>
  </si>
  <si>
    <t>　注）総数には年齢不詳を含む。</t>
    <rPh sb="1" eb="2">
      <t>チュウ</t>
    </rPh>
    <rPh sb="3" eb="5">
      <t>ソウスウ</t>
    </rPh>
    <rPh sb="7" eb="9">
      <t>ネンレイ</t>
    </rPh>
    <rPh sb="9" eb="11">
      <t>フショウ</t>
    </rPh>
    <rPh sb="12" eb="13">
      <t>フク</t>
    </rPh>
    <phoneticPr fontId="2"/>
  </si>
  <si>
    <t>　資料：京都市保健福祉局保健福祉部保健福祉総務課</t>
    <phoneticPr fontId="2"/>
  </si>
  <si>
    <t>その他の症状，徴候及び
異常臨床所見・異常検査
所見で他に分類されないもの</t>
    <phoneticPr fontId="2"/>
  </si>
  <si>
    <t>先天奇形，変形及び
染色体異常</t>
    <phoneticPr fontId="2"/>
  </si>
  <si>
    <t>筋骨格系及び
結合組織の疾患</t>
    <phoneticPr fontId="2"/>
  </si>
  <si>
    <t>心疾患
（高血圧性を除く）</t>
    <phoneticPr fontId="2"/>
  </si>
  <si>
    <t>その他の神経及び
行動の障害</t>
    <phoneticPr fontId="2"/>
  </si>
  <si>
    <t>血管性及び
詳細不明の痴呆</t>
    <phoneticPr fontId="2"/>
  </si>
  <si>
    <t>その他の感染症及び
寄生虫症</t>
    <phoneticPr fontId="2"/>
  </si>
  <si>
    <r>
      <t>平成</t>
    </r>
    <r>
      <rPr>
        <b/>
        <sz val="8"/>
        <rFont val="ＭＳ ゴシック"/>
        <family val="3"/>
        <charset val="128"/>
      </rPr>
      <t>17年</t>
    </r>
    <r>
      <rPr>
        <sz val="11"/>
        <rFont val="ＭＳ Ｐゴシック"/>
        <family val="3"/>
        <charset val="128"/>
      </rPr>
      <t/>
    </r>
    <phoneticPr fontId="2"/>
  </si>
  <si>
    <r>
      <t>平成</t>
    </r>
    <r>
      <rPr>
        <sz val="8"/>
        <rFont val="ＭＳ 明朝"/>
        <family val="1"/>
        <charset val="128"/>
      </rPr>
      <t>16年</t>
    </r>
    <r>
      <rPr>
        <sz val="11"/>
        <rFont val="ＭＳ Ｐゴシック"/>
        <family val="3"/>
        <charset val="128"/>
      </rPr>
      <t/>
    </r>
  </si>
  <si>
    <r>
      <t>平成</t>
    </r>
    <r>
      <rPr>
        <sz val="8"/>
        <rFont val="ＭＳ 明朝"/>
        <family val="1"/>
        <charset val="128"/>
      </rPr>
      <t>14年</t>
    </r>
    <r>
      <rPr>
        <sz val="11"/>
        <rFont val="ＭＳ Ｐゴシック"/>
        <family val="3"/>
        <charset val="128"/>
      </rPr>
      <t/>
    </r>
    <phoneticPr fontId="2"/>
  </si>
  <si>
    <t>平成13年</t>
    <phoneticPr fontId="2"/>
  </si>
  <si>
    <t>85歳
以上</t>
    <rPh sb="4" eb="6">
      <t>イジョウ</t>
    </rPh>
    <phoneticPr fontId="2"/>
  </si>
  <si>
    <t>80～
84歳</t>
    <rPh sb="6" eb="7">
      <t>サイ</t>
    </rPh>
    <phoneticPr fontId="2"/>
  </si>
  <si>
    <t>75～
79歳</t>
    <rPh sb="6" eb="7">
      <t>サイ</t>
    </rPh>
    <phoneticPr fontId="2"/>
  </si>
  <si>
    <t>70～
74歳</t>
    <rPh sb="6" eb="7">
      <t>サイ</t>
    </rPh>
    <phoneticPr fontId="2"/>
  </si>
  <si>
    <t>65～
69歳</t>
    <rPh sb="6" eb="7">
      <t>サイ</t>
    </rPh>
    <phoneticPr fontId="2"/>
  </si>
  <si>
    <t>60～
64歳</t>
    <rPh sb="6" eb="7">
      <t>サイ</t>
    </rPh>
    <phoneticPr fontId="2"/>
  </si>
  <si>
    <t>50～
59歳</t>
    <rPh sb="6" eb="7">
      <t>サイ</t>
    </rPh>
    <phoneticPr fontId="2"/>
  </si>
  <si>
    <t>40～
49歳</t>
    <rPh sb="6" eb="7">
      <t>サイ</t>
    </rPh>
    <phoneticPr fontId="2"/>
  </si>
  <si>
    <t>30～
39歳</t>
    <rPh sb="6" eb="7">
      <t>サイ</t>
    </rPh>
    <phoneticPr fontId="2"/>
  </si>
  <si>
    <t>20～
29歳</t>
    <rPh sb="6" eb="7">
      <t>サイ</t>
    </rPh>
    <phoneticPr fontId="2"/>
  </si>
  <si>
    <t>15～
19歳</t>
    <rPh sb="6" eb="7">
      <t>サイ</t>
    </rPh>
    <phoneticPr fontId="2"/>
  </si>
  <si>
    <t>10～
14歳</t>
    <rPh sb="6" eb="7">
      <t>サイ</t>
    </rPh>
    <phoneticPr fontId="2"/>
  </si>
  <si>
    <t xml:space="preserve"> 5～
 9歳</t>
    <rPh sb="6" eb="7">
      <t>サイ</t>
    </rPh>
    <phoneticPr fontId="2"/>
  </si>
  <si>
    <t xml:space="preserve"> 0～
 4歳</t>
    <phoneticPr fontId="2"/>
  </si>
  <si>
    <t>　死因は，国際疾病，傷害及び死因の簡単分類である。</t>
    <phoneticPr fontId="2"/>
  </si>
  <si>
    <t>ｂ　主要死因及び年齢別死亡数</t>
    <phoneticPr fontId="2"/>
  </si>
  <si>
    <t>（３）死亡</t>
    <rPh sb="3" eb="4">
      <t>シ</t>
    </rPh>
    <rPh sb="4" eb="5">
      <t>ボウ</t>
    </rPh>
    <phoneticPr fontId="2"/>
  </si>
  <si>
    <t>結果である。平成１７年１月から３月までの京北町の区域の数値は含んでいない。</t>
    <phoneticPr fontId="2"/>
  </si>
  <si>
    <t>ただし，外国人及び外国での日本人の事件を除く。　平成１７年の数値は人口動態調査に基づき，京都市保健福祉局が集計した</t>
    <phoneticPr fontId="2"/>
  </si>
  <si>
    <t>住所地主義により事件の発生した日をもって分類集計し，婚姻，離婚については，届出のあった日をもって分類集計されている。</t>
    <phoneticPr fontId="2"/>
  </si>
  <si>
    <t>その他の関係書類を材料として作成した人口動態調査票を分類集計したものである。なお，出生，死亡，死産については，</t>
    <phoneticPr fontId="2"/>
  </si>
  <si>
    <t xml:space="preserve">  本表は，厚生労働省所管の人口動態調査の京都市分である。人口動態調査は，戸籍法及び死産に関する届出規定による届出</t>
    <phoneticPr fontId="2"/>
  </si>
  <si>
    <t>４　人口動態統計</t>
    <phoneticPr fontId="2"/>
  </si>
  <si>
    <t>　資料：京都市保健福祉局保健福祉部保健福祉総務課</t>
    <phoneticPr fontId="2"/>
  </si>
  <si>
    <t>その他の症状，徴候及び異常臨床所見・異常検査所見で他に分類されないもの</t>
    <phoneticPr fontId="2"/>
  </si>
  <si>
    <t>先天奇形，変形及び
染色体異常</t>
    <phoneticPr fontId="2"/>
  </si>
  <si>
    <t>－</t>
    <phoneticPr fontId="2"/>
  </si>
  <si>
    <t>妊娠，分娩及び産じょく</t>
    <rPh sb="0" eb="2">
      <t>ニンシン</t>
    </rPh>
    <phoneticPr fontId="2"/>
  </si>
  <si>
    <t>腎尿路生殖器系の疾患</t>
    <phoneticPr fontId="2"/>
  </si>
  <si>
    <t>筋骨格系及び
結合組織の疾患</t>
    <phoneticPr fontId="2"/>
  </si>
  <si>
    <t>胃潰瘍及び十二指腸潰瘍</t>
    <rPh sb="1" eb="3">
      <t>カイヨウ</t>
    </rPh>
    <phoneticPr fontId="2"/>
  </si>
  <si>
    <t>心疾患
（高血圧性を除く）</t>
    <phoneticPr fontId="2"/>
  </si>
  <si>
    <t>高血圧性疾患</t>
    <rPh sb="3" eb="4">
      <t>セイ</t>
    </rPh>
    <phoneticPr fontId="2"/>
  </si>
  <si>
    <t>その他の精神及び
行動の障害</t>
    <rPh sb="4" eb="6">
      <t>セイシン</t>
    </rPh>
    <phoneticPr fontId="2"/>
  </si>
  <si>
    <t>血管性及び
詳細不明の認知症</t>
    <rPh sb="11" eb="13">
      <t>ニンチ</t>
    </rPh>
    <rPh sb="13" eb="14">
      <t>ショウ</t>
    </rPh>
    <phoneticPr fontId="2"/>
  </si>
  <si>
    <t>その他の血液及び造血管の疾患並びに免疫機構の障害</t>
    <phoneticPr fontId="2"/>
  </si>
  <si>
    <t>その他の感染症及び
寄生虫症</t>
    <phoneticPr fontId="2"/>
  </si>
  <si>
    <t>ヒト免疫不全ウイルス（ＨＩＶ）病</t>
    <rPh sb="15" eb="16">
      <t>ビョウ</t>
    </rPh>
    <phoneticPr fontId="2"/>
  </si>
  <si>
    <t>ウイルス肝炎</t>
    <phoneticPr fontId="2"/>
  </si>
  <si>
    <r>
      <t>平成</t>
    </r>
    <r>
      <rPr>
        <b/>
        <sz val="8"/>
        <rFont val="ＭＳ ゴシック"/>
        <family val="3"/>
        <charset val="128"/>
      </rPr>
      <t>18年</t>
    </r>
    <r>
      <rPr>
        <sz val="11"/>
        <rFont val="ＭＳ Ｐゴシック"/>
        <family val="3"/>
        <charset val="128"/>
      </rPr>
      <t/>
    </r>
    <phoneticPr fontId="2"/>
  </si>
  <si>
    <r>
      <t>平成</t>
    </r>
    <r>
      <rPr>
        <sz val="8"/>
        <rFont val="ＭＳ 明朝"/>
        <family val="1"/>
        <charset val="128"/>
      </rPr>
      <t>17年</t>
    </r>
    <r>
      <rPr>
        <sz val="11"/>
        <rFont val="ＭＳ Ｐゴシック"/>
        <family val="3"/>
        <charset val="128"/>
      </rPr>
      <t/>
    </r>
    <phoneticPr fontId="2"/>
  </si>
  <si>
    <r>
      <t>平成</t>
    </r>
    <r>
      <rPr>
        <sz val="8"/>
        <rFont val="ＭＳ 明朝"/>
        <family val="1"/>
        <charset val="128"/>
      </rPr>
      <t>16年</t>
    </r>
    <r>
      <rPr>
        <sz val="11"/>
        <rFont val="ＭＳ Ｐゴシック"/>
        <family val="3"/>
        <charset val="128"/>
      </rPr>
      <t/>
    </r>
    <phoneticPr fontId="2"/>
  </si>
  <si>
    <r>
      <t>平成</t>
    </r>
    <r>
      <rPr>
        <sz val="8"/>
        <rFont val="ＭＳ 明朝"/>
        <family val="1"/>
        <charset val="128"/>
      </rPr>
      <t>15年</t>
    </r>
    <r>
      <rPr>
        <sz val="11"/>
        <rFont val="ＭＳ Ｐゴシック"/>
        <family val="3"/>
        <charset val="128"/>
      </rPr>
      <t/>
    </r>
    <phoneticPr fontId="2"/>
  </si>
  <si>
    <t>平成14年</t>
    <phoneticPr fontId="2"/>
  </si>
  <si>
    <t xml:space="preserve"> 0～
 4歳</t>
    <phoneticPr fontId="2"/>
  </si>
  <si>
    <t>　死因は，国際疾病，傷害及び死因の簡単分類である。</t>
    <phoneticPr fontId="2"/>
  </si>
  <si>
    <t>ｂ　主要死因及び年齢別死亡数</t>
    <phoneticPr fontId="2"/>
  </si>
  <si>
    <t>（３）　死　　　　　亡</t>
    <rPh sb="4" eb="5">
      <t>シ</t>
    </rPh>
    <rPh sb="10" eb="11">
      <t>ボウ</t>
    </rPh>
    <phoneticPr fontId="2"/>
  </si>
  <si>
    <t>　平成１７年の数値には，平成１７年１月から３月までの京北町の区域の数値は含んでいない。</t>
    <rPh sb="1" eb="3">
      <t>ヘイセイ</t>
    </rPh>
    <rPh sb="5" eb="6">
      <t>ネン</t>
    </rPh>
    <rPh sb="7" eb="9">
      <t>スウチ</t>
    </rPh>
    <rPh sb="12" eb="14">
      <t>ヘイセイ</t>
    </rPh>
    <rPh sb="16" eb="17">
      <t>ネン</t>
    </rPh>
    <rPh sb="18" eb="19">
      <t>ガツ</t>
    </rPh>
    <rPh sb="22" eb="23">
      <t>ガツ</t>
    </rPh>
    <rPh sb="26" eb="29">
      <t>ケイホクチョウ</t>
    </rPh>
    <rPh sb="30" eb="32">
      <t>クイキ</t>
    </rPh>
    <rPh sb="33" eb="35">
      <t>スウチ</t>
    </rPh>
    <rPh sb="36" eb="37">
      <t>フク</t>
    </rPh>
    <phoneticPr fontId="2"/>
  </si>
  <si>
    <t>での日本人の事件を除く。</t>
    <phoneticPr fontId="2"/>
  </si>
  <si>
    <t>件の発生した日をもって分類集計し，婚姻，離婚については，届出のあった日をもって分類集計されている。ただし，外国人及び外国</t>
    <phoneticPr fontId="2"/>
  </si>
  <si>
    <t>関係書類を材料として作成した人口動態調査票を分類集計したものである。なお，出生，死亡，死産については，住所地主義により事</t>
    <phoneticPr fontId="2"/>
  </si>
  <si>
    <t>　本表は，厚生労働省所管の人口動態調査の京都市分である。人口動態調査は，戸籍法及び死産に関する届出規定による届出その他の</t>
    <rPh sb="10" eb="12">
      <t>ショカン</t>
    </rPh>
    <rPh sb="20" eb="23">
      <t>キョウトシ</t>
    </rPh>
    <rPh sb="23" eb="24">
      <t>ブン</t>
    </rPh>
    <phoneticPr fontId="2"/>
  </si>
  <si>
    <t>４　　人口動態統計</t>
    <rPh sb="5" eb="6">
      <t>ドウ</t>
    </rPh>
    <rPh sb="6" eb="7">
      <t>タイ</t>
    </rPh>
    <rPh sb="7" eb="8">
      <t>オサム</t>
    </rPh>
    <rPh sb="8" eb="9">
      <t>ケイ</t>
    </rPh>
    <phoneticPr fontId="2"/>
  </si>
  <si>
    <t>　資料：京都市保健福祉局保健福祉部保健福祉総務課</t>
    <phoneticPr fontId="2"/>
  </si>
  <si>
    <t>－</t>
    <phoneticPr fontId="2"/>
  </si>
  <si>
    <t>その他の症状，徴候及び異常臨床所見・異常検査所見で他に分類されないもの</t>
    <phoneticPr fontId="2"/>
  </si>
  <si>
    <t>先天奇形，変形及び
染色体異常</t>
    <phoneticPr fontId="2"/>
  </si>
  <si>
    <t>腎尿路生殖器系の疾患</t>
    <phoneticPr fontId="2"/>
  </si>
  <si>
    <t>筋骨格系及び
結合組織の疾患</t>
    <phoneticPr fontId="2"/>
  </si>
  <si>
    <t xml:space="preserve"> 0～
 4歳</t>
    <phoneticPr fontId="2"/>
  </si>
  <si>
    <t>ｂ　主要死因及び年齢別死亡数　（続き）</t>
    <rPh sb="16" eb="17">
      <t>ツヅ</t>
    </rPh>
    <phoneticPr fontId="2"/>
  </si>
  <si>
    <t>心疾患
（高血圧性を除く）</t>
    <phoneticPr fontId="2"/>
  </si>
  <si>
    <t>その他の血液及び造血管の疾患並びに免疫機構の障害</t>
    <phoneticPr fontId="2"/>
  </si>
  <si>
    <t>その他の感染症及び
寄生虫症</t>
    <phoneticPr fontId="2"/>
  </si>
  <si>
    <t>ウイルス肝炎</t>
    <phoneticPr fontId="2"/>
  </si>
  <si>
    <r>
      <t>平成</t>
    </r>
    <r>
      <rPr>
        <b/>
        <sz val="8"/>
        <rFont val="ＭＳ ゴシック"/>
        <family val="3"/>
        <charset val="128"/>
      </rPr>
      <t>19年</t>
    </r>
    <r>
      <rPr>
        <sz val="11"/>
        <rFont val="ＭＳ Ｐゴシック"/>
        <family val="3"/>
        <charset val="128"/>
      </rPr>
      <t/>
    </r>
    <phoneticPr fontId="2"/>
  </si>
  <si>
    <r>
      <t>平成</t>
    </r>
    <r>
      <rPr>
        <sz val="8"/>
        <rFont val="ＭＳ 明朝"/>
        <family val="1"/>
        <charset val="128"/>
      </rPr>
      <t>18年</t>
    </r>
    <r>
      <rPr>
        <sz val="11"/>
        <rFont val="ＭＳ Ｐゴシック"/>
        <family val="3"/>
        <charset val="128"/>
      </rPr>
      <t/>
    </r>
    <phoneticPr fontId="2"/>
  </si>
  <si>
    <r>
      <t>平成</t>
    </r>
    <r>
      <rPr>
        <sz val="8"/>
        <rFont val="ＭＳ 明朝"/>
        <family val="1"/>
        <charset val="128"/>
      </rPr>
      <t>17年</t>
    </r>
    <r>
      <rPr>
        <sz val="11"/>
        <rFont val="ＭＳ Ｐゴシック"/>
        <family val="3"/>
        <charset val="128"/>
      </rPr>
      <t/>
    </r>
    <phoneticPr fontId="2"/>
  </si>
  <si>
    <r>
      <t>平成</t>
    </r>
    <r>
      <rPr>
        <sz val="8"/>
        <rFont val="ＭＳ 明朝"/>
        <family val="1"/>
        <charset val="128"/>
      </rPr>
      <t>16年</t>
    </r>
    <r>
      <rPr>
        <sz val="11"/>
        <rFont val="ＭＳ Ｐゴシック"/>
        <family val="3"/>
        <charset val="128"/>
      </rPr>
      <t/>
    </r>
    <phoneticPr fontId="2"/>
  </si>
  <si>
    <t>平成15年</t>
    <phoneticPr fontId="2"/>
  </si>
  <si>
    <t>　死因は，厚生労働省死因簡単分類表に基づくもので，「その他」には表記の分類以外のすべての死因を含む。</t>
    <rPh sb="5" eb="7">
      <t>コウセイ</t>
    </rPh>
    <rPh sb="7" eb="10">
      <t>ロウドウショウ</t>
    </rPh>
    <rPh sb="16" eb="17">
      <t>ヒョウ</t>
    </rPh>
    <rPh sb="18" eb="19">
      <t>モト</t>
    </rPh>
    <rPh sb="28" eb="29">
      <t>タ</t>
    </rPh>
    <rPh sb="32" eb="34">
      <t>ヒョウキ</t>
    </rPh>
    <rPh sb="35" eb="37">
      <t>ブンルイ</t>
    </rPh>
    <rPh sb="37" eb="39">
      <t>イガイ</t>
    </rPh>
    <rPh sb="44" eb="46">
      <t>シイン</t>
    </rPh>
    <rPh sb="47" eb="48">
      <t>フク</t>
    </rPh>
    <phoneticPr fontId="2"/>
  </si>
  <si>
    <t>ｂ　主要死因及び年齢別死亡数</t>
    <phoneticPr fontId="2"/>
  </si>
  <si>
    <t>４　　人口動態統計</t>
    <rPh sb="3" eb="4">
      <t>ジン</t>
    </rPh>
    <rPh sb="4" eb="5">
      <t>クチ</t>
    </rPh>
    <phoneticPr fontId="2"/>
  </si>
  <si>
    <t>　資料：京都市保健福祉局保健福祉部保健福祉総務課</t>
    <phoneticPr fontId="2"/>
  </si>
  <si>
    <t>その他の症状，徴候及び異常臨床所見・異常検査所見で他に分類されないもの</t>
    <phoneticPr fontId="2"/>
  </si>
  <si>
    <t>先天奇形，変形及び
染色体異常</t>
    <phoneticPr fontId="2"/>
  </si>
  <si>
    <t>腎尿路生殖器系の疾患</t>
    <phoneticPr fontId="2"/>
  </si>
  <si>
    <t>筋骨格系及び
結合組織の疾患</t>
    <phoneticPr fontId="2"/>
  </si>
  <si>
    <t xml:space="preserve"> 0～
 4歳</t>
    <phoneticPr fontId="2"/>
  </si>
  <si>
    <t>(単位　人）</t>
    <rPh sb="1" eb="3">
      <t>タンイ</t>
    </rPh>
    <rPh sb="4" eb="5">
      <t>ニン</t>
    </rPh>
    <phoneticPr fontId="2"/>
  </si>
  <si>
    <t>心疾患
（高血圧性を除く）</t>
    <phoneticPr fontId="2"/>
  </si>
  <si>
    <t>その他の血液及び造血器の疾患並びに免疫機構の障害</t>
    <rPh sb="10" eb="11">
      <t>キ</t>
    </rPh>
    <phoneticPr fontId="2"/>
  </si>
  <si>
    <t>その他の感染症及び
寄生虫症</t>
    <phoneticPr fontId="2"/>
  </si>
  <si>
    <t>ウイルス肝炎</t>
    <phoneticPr fontId="2"/>
  </si>
  <si>
    <r>
      <t>平成</t>
    </r>
    <r>
      <rPr>
        <b/>
        <sz val="8"/>
        <rFont val="ＭＳ ゴシック"/>
        <family val="3"/>
        <charset val="128"/>
      </rPr>
      <t>20年</t>
    </r>
    <r>
      <rPr>
        <sz val="11"/>
        <rFont val="ＭＳ Ｐゴシック"/>
        <family val="3"/>
        <charset val="128"/>
      </rPr>
      <t/>
    </r>
    <phoneticPr fontId="2"/>
  </si>
  <si>
    <r>
      <t>平成</t>
    </r>
    <r>
      <rPr>
        <sz val="8"/>
        <rFont val="ＭＳ 明朝"/>
        <family val="1"/>
        <charset val="128"/>
      </rPr>
      <t>19年</t>
    </r>
    <r>
      <rPr>
        <sz val="11"/>
        <rFont val="ＭＳ Ｐゴシック"/>
        <family val="3"/>
        <charset val="128"/>
      </rPr>
      <t/>
    </r>
    <phoneticPr fontId="2"/>
  </si>
  <si>
    <r>
      <t>平成</t>
    </r>
    <r>
      <rPr>
        <sz val="8"/>
        <rFont val="ＭＳ 明朝"/>
        <family val="1"/>
        <charset val="128"/>
      </rPr>
      <t>18年</t>
    </r>
    <r>
      <rPr>
        <sz val="11"/>
        <rFont val="ＭＳ Ｐゴシック"/>
        <family val="3"/>
        <charset val="128"/>
      </rPr>
      <t/>
    </r>
    <phoneticPr fontId="2"/>
  </si>
  <si>
    <r>
      <t>平成</t>
    </r>
    <r>
      <rPr>
        <sz val="8"/>
        <rFont val="ＭＳ 明朝"/>
        <family val="1"/>
        <charset val="128"/>
      </rPr>
      <t>17年</t>
    </r>
    <r>
      <rPr>
        <sz val="11"/>
        <rFont val="ＭＳ Ｐゴシック"/>
        <family val="3"/>
        <charset val="128"/>
      </rPr>
      <t/>
    </r>
    <phoneticPr fontId="2"/>
  </si>
  <si>
    <t>平成16年</t>
    <phoneticPr fontId="2"/>
  </si>
  <si>
    <t>　死因は，厚生労働省死因簡単分類表に基づくものである。</t>
    <rPh sb="5" eb="7">
      <t>コウセイ</t>
    </rPh>
    <rPh sb="7" eb="10">
      <t>ロウドウショウ</t>
    </rPh>
    <rPh sb="16" eb="17">
      <t>ヒョウ</t>
    </rPh>
    <rPh sb="18" eb="19">
      <t>モト</t>
    </rPh>
    <phoneticPr fontId="2"/>
  </si>
  <si>
    <t>ｂ　主要死因及び年齢別死亡数</t>
    <phoneticPr fontId="2"/>
  </si>
  <si>
    <t>し，婚姻，離婚については，届出のあった日をもって分類集計されている。ただし，外国人及び外国での日本人の事象を除く。</t>
    <rPh sb="44" eb="45">
      <t>コク</t>
    </rPh>
    <rPh sb="47" eb="50">
      <t>ニホンジン</t>
    </rPh>
    <rPh sb="51" eb="53">
      <t>ジショウ</t>
    </rPh>
    <rPh sb="54" eb="55">
      <t>ノゾ</t>
    </rPh>
    <phoneticPr fontId="2"/>
  </si>
  <si>
    <t>人口動態調査票を分類集計したものである。なお，出生，死亡，死産については，住所地主義により事件の発生した日をもって分類集計</t>
    <rPh sb="57" eb="59">
      <t>ブンルイ</t>
    </rPh>
    <rPh sb="59" eb="61">
      <t>シュウケイ</t>
    </rPh>
    <phoneticPr fontId="2"/>
  </si>
  <si>
    <t>　本表は，厚生労働省所管の人口動態調査の京都市分である。人口動態調査は，戸籍法及び死産の届出に関する規程による届出に基づき，</t>
    <rPh sb="10" eb="12">
      <t>ショカン</t>
    </rPh>
    <rPh sb="20" eb="23">
      <t>キョウトシ</t>
    </rPh>
    <rPh sb="23" eb="24">
      <t>ブン</t>
    </rPh>
    <rPh sb="44" eb="46">
      <t>トドケデ</t>
    </rPh>
    <rPh sb="50" eb="52">
      <t>キテイ</t>
    </rPh>
    <rPh sb="58" eb="59">
      <t>モト</t>
    </rPh>
    <phoneticPr fontId="2"/>
  </si>
  <si>
    <t>４　人口動態統計</t>
    <rPh sb="2" eb="3">
      <t>ジン</t>
    </rPh>
    <rPh sb="3" eb="4">
      <t>クチ</t>
    </rPh>
    <rPh sb="4" eb="6">
      <t>ドウタイ</t>
    </rPh>
    <rPh sb="6" eb="8">
      <t>トウケイ</t>
    </rPh>
    <phoneticPr fontId="2"/>
  </si>
  <si>
    <t>　資料：京都市保健福祉局保健福祉部保健福祉総務課</t>
    <phoneticPr fontId="2"/>
  </si>
  <si>
    <t>その他の症状，徴候及び異常臨床所見・異常検査所見で他に分類されないもの</t>
    <phoneticPr fontId="2"/>
  </si>
  <si>
    <t>先天奇形，変形及び
染色体異常</t>
    <phoneticPr fontId="2"/>
  </si>
  <si>
    <t>腎尿路生殖器系の疾患</t>
    <phoneticPr fontId="2"/>
  </si>
  <si>
    <t>筋骨格系及び
結合組織の疾患</t>
    <phoneticPr fontId="2"/>
  </si>
  <si>
    <t xml:space="preserve"> 0～
 4歳</t>
    <phoneticPr fontId="2"/>
  </si>
  <si>
    <t>心疾患
（高血圧性を除く）</t>
    <phoneticPr fontId="2"/>
  </si>
  <si>
    <t>その他の感染症及び
寄生虫症</t>
    <phoneticPr fontId="2"/>
  </si>
  <si>
    <t>ウイルス肝炎</t>
    <phoneticPr fontId="2"/>
  </si>
  <si>
    <r>
      <t>平成</t>
    </r>
    <r>
      <rPr>
        <b/>
        <sz val="8"/>
        <rFont val="ＭＳ ゴシック"/>
        <family val="3"/>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</si>
  <si>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phoneticPr fontId="2"/>
  </si>
  <si>
    <r>
      <t>平成</t>
    </r>
    <r>
      <rPr>
        <sz val="8"/>
        <rFont val="ＭＳ 明朝"/>
        <family val="1"/>
        <charset val="128"/>
      </rPr>
      <t>19年</t>
    </r>
    <r>
      <rPr>
        <sz val="11"/>
        <rFont val="ＭＳ Ｐゴシック"/>
        <family val="3"/>
        <charset val="128"/>
      </rPr>
      <t/>
    </r>
    <phoneticPr fontId="2"/>
  </si>
  <si>
    <r>
      <t>平成</t>
    </r>
    <r>
      <rPr>
        <sz val="8"/>
        <rFont val="ＭＳ 明朝"/>
        <family val="1"/>
        <charset val="128"/>
      </rPr>
      <t>18年</t>
    </r>
    <r>
      <rPr>
        <sz val="11"/>
        <rFont val="ＭＳ Ｐゴシック"/>
        <family val="3"/>
        <charset val="128"/>
      </rPr>
      <t/>
    </r>
    <phoneticPr fontId="2"/>
  </si>
  <si>
    <t>平成17年</t>
    <phoneticPr fontId="2"/>
  </si>
  <si>
    <t>ｂ　主要死因及び年齢別死亡数</t>
    <phoneticPr fontId="2"/>
  </si>
  <si>
    <t>を除く。</t>
    <rPh sb="1" eb="2">
      <t>ノゾ</t>
    </rPh>
    <phoneticPr fontId="2"/>
  </si>
  <si>
    <t>もって分類集計し，婚姻，離婚については，届出のあった日をもって分類集計されている。ただし，外国人及び外国での日本人の事象</t>
    <rPh sb="3" eb="5">
      <t>ブンルイ</t>
    </rPh>
    <rPh sb="51" eb="52">
      <t>コク</t>
    </rPh>
    <rPh sb="54" eb="57">
      <t>ニホンジン</t>
    </rPh>
    <rPh sb="58" eb="60">
      <t>ジショウ</t>
    </rPh>
    <phoneticPr fontId="2"/>
  </si>
  <si>
    <t>出に基づき，人口動態調査票を分類集計したものである。なお，出生，死亡，死産については，住所地主義により事件の発生した日を</t>
    <rPh sb="0" eb="1">
      <t>デ</t>
    </rPh>
    <rPh sb="2" eb="3">
      <t>モト</t>
    </rPh>
    <rPh sb="51" eb="53">
      <t>ジケン</t>
    </rPh>
    <rPh sb="54" eb="56">
      <t>ハッセイ</t>
    </rPh>
    <rPh sb="58" eb="59">
      <t>ヒ</t>
    </rPh>
    <phoneticPr fontId="2"/>
  </si>
  <si>
    <t>　本表は，厚生労働省所管の人口動態調査（基幹統計）の結果である。人口動態調査は，戸籍法及び死産の届出に関する規程による届</t>
    <rPh sb="10" eb="12">
      <t>ショカン</t>
    </rPh>
    <rPh sb="20" eb="21">
      <t>キ</t>
    </rPh>
    <rPh sb="21" eb="22">
      <t>カン</t>
    </rPh>
    <rPh sb="22" eb="24">
      <t>トウケイ</t>
    </rPh>
    <rPh sb="26" eb="28">
      <t>ケッカ</t>
    </rPh>
    <rPh sb="48" eb="50">
      <t>トドケデ</t>
    </rPh>
    <rPh sb="54" eb="56">
      <t>キテイ</t>
    </rPh>
    <phoneticPr fontId="2"/>
  </si>
  <si>
    <t>　資料：京都市保健福祉局保健福祉部保健福祉総務課</t>
    <phoneticPr fontId="2"/>
  </si>
  <si>
    <t>その他の症状，徴候及び異常臨床所見・異常検査所見で他に分類されないもの</t>
    <phoneticPr fontId="2"/>
  </si>
  <si>
    <t>先天奇形，変形及び
染色体異常</t>
    <phoneticPr fontId="2"/>
  </si>
  <si>
    <t>腎尿路生殖器系の疾患</t>
    <phoneticPr fontId="2"/>
  </si>
  <si>
    <t>筋骨格系及び
結合組織の疾患</t>
    <phoneticPr fontId="2"/>
  </si>
  <si>
    <t xml:space="preserve"> 0～
 4歳</t>
    <phoneticPr fontId="2"/>
  </si>
  <si>
    <t>心疾患
（高血圧性を除く）</t>
    <phoneticPr fontId="2"/>
  </si>
  <si>
    <t>その他の感染症及び
寄生虫症</t>
    <phoneticPr fontId="2"/>
  </si>
  <si>
    <t>ウイルス肝炎</t>
    <phoneticPr fontId="2"/>
  </si>
  <si>
    <r>
      <t>平成</t>
    </r>
    <r>
      <rPr>
        <b/>
        <sz val="8"/>
        <rFont val="ＭＳ ゴシック"/>
        <family val="3"/>
        <charset val="128"/>
      </rPr>
      <t>22年</t>
    </r>
    <r>
      <rPr>
        <sz val="11"/>
        <rFont val="ＭＳ Ｐゴシック"/>
        <family val="3"/>
        <charset val="128"/>
      </rPr>
      <t/>
    </r>
    <phoneticPr fontId="2"/>
  </si>
  <si>
    <r>
      <t>平成</t>
    </r>
    <r>
      <rPr>
        <sz val="8"/>
        <rFont val="ＭＳ 明朝"/>
        <family val="1"/>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</si>
  <si>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phoneticPr fontId="2"/>
  </si>
  <si>
    <r>
      <t>平成</t>
    </r>
    <r>
      <rPr>
        <sz val="8"/>
        <rFont val="ＭＳ 明朝"/>
        <family val="1"/>
        <charset val="128"/>
      </rPr>
      <t>19年</t>
    </r>
    <r>
      <rPr>
        <sz val="11"/>
        <rFont val="ＭＳ Ｐゴシック"/>
        <family val="3"/>
        <charset val="128"/>
      </rPr>
      <t/>
    </r>
    <phoneticPr fontId="2"/>
  </si>
  <si>
    <t>平成18年</t>
    <phoneticPr fontId="2"/>
  </si>
  <si>
    <t>ｂ　主要死因及び年齢別死亡数</t>
    <phoneticPr fontId="2"/>
  </si>
  <si>
    <t>　資料：京都市保健福祉局保健福祉部保健福祉総務課</t>
    <phoneticPr fontId="2"/>
  </si>
  <si>
    <t>その他の症状，徴候及び異常臨床所見・異常検査所見で他に分類されないもの</t>
    <phoneticPr fontId="2"/>
  </si>
  <si>
    <t>先天奇形，変形及び
染色体異常</t>
    <phoneticPr fontId="2"/>
  </si>
  <si>
    <t>腎尿路生殖器系の疾患</t>
    <phoneticPr fontId="2"/>
  </si>
  <si>
    <t>筋骨格系及び
結合組織の疾患</t>
    <phoneticPr fontId="2"/>
  </si>
  <si>
    <t xml:space="preserve"> 0～
 4歳</t>
    <phoneticPr fontId="2"/>
  </si>
  <si>
    <t>心疾患
（高血圧性を除く）</t>
    <phoneticPr fontId="2"/>
  </si>
  <si>
    <t>その他の感染症及び
寄生虫症</t>
    <phoneticPr fontId="2"/>
  </si>
  <si>
    <t>ウイルス肝炎</t>
    <phoneticPr fontId="2"/>
  </si>
  <si>
    <r>
      <t>平成</t>
    </r>
    <r>
      <rPr>
        <b/>
        <sz val="8"/>
        <rFont val="ＭＳ ゴシック"/>
        <family val="3"/>
        <charset val="128"/>
      </rPr>
      <t>23年</t>
    </r>
    <r>
      <rPr>
        <sz val="11"/>
        <rFont val="ＭＳ Ｐゴシック"/>
        <family val="3"/>
        <charset val="128"/>
      </rPr>
      <t/>
    </r>
    <phoneticPr fontId="2"/>
  </si>
  <si>
    <r>
      <t>平成</t>
    </r>
    <r>
      <rPr>
        <sz val="8"/>
        <rFont val="ＭＳ 明朝"/>
        <family val="1"/>
        <charset val="128"/>
      </rPr>
      <t>22年</t>
    </r>
    <r>
      <rPr>
        <sz val="11"/>
        <rFont val="ＭＳ Ｐゴシック"/>
        <family val="3"/>
        <charset val="128"/>
      </rPr>
      <t/>
    </r>
    <phoneticPr fontId="2"/>
  </si>
  <si>
    <r>
      <t>平成</t>
    </r>
    <r>
      <rPr>
        <sz val="8"/>
        <rFont val="ＭＳ 明朝"/>
        <family val="1"/>
        <charset val="128"/>
      </rPr>
      <t>21年</t>
    </r>
    <r>
      <rPr>
        <sz val="11"/>
        <rFont val="ＭＳ Ｐゴシック"/>
        <family val="3"/>
        <charset val="128"/>
      </rPr>
      <t/>
    </r>
    <phoneticPr fontId="2"/>
  </si>
  <si>
    <r>
      <t>平成</t>
    </r>
    <r>
      <rPr>
        <sz val="8"/>
        <rFont val="ＭＳ 明朝"/>
        <family val="1"/>
        <charset val="128"/>
      </rPr>
      <t>20年</t>
    </r>
    <r>
      <rPr>
        <sz val="11"/>
        <rFont val="ＭＳ Ｐゴシック"/>
        <family val="3"/>
        <charset val="128"/>
      </rPr>
      <t/>
    </r>
    <phoneticPr fontId="2"/>
  </si>
  <si>
    <r>
      <t>平成19年</t>
    </r>
    <r>
      <rPr>
        <sz val="11"/>
        <rFont val="ＭＳ Ｐゴシック"/>
        <family val="3"/>
        <charset val="128"/>
      </rPr>
      <t/>
    </r>
    <phoneticPr fontId="2"/>
  </si>
  <si>
    <t>ｂ　主要死因及び年齢別死亡数</t>
    <phoneticPr fontId="2"/>
  </si>
  <si>
    <t>除く。</t>
    <phoneticPr fontId="2"/>
  </si>
  <si>
    <t>って分類集計し，婚姻，離婚については，届出のあった日をもって分類集計されている。ただし，外国人及び外国での日本人の事象を</t>
    <rPh sb="2" eb="4">
      <t>ブンルイ</t>
    </rPh>
    <rPh sb="50" eb="51">
      <t>コク</t>
    </rPh>
    <rPh sb="53" eb="56">
      <t>ニホンジン</t>
    </rPh>
    <rPh sb="57" eb="59">
      <t>ジショウ</t>
    </rPh>
    <phoneticPr fontId="2"/>
  </si>
  <si>
    <t>出に基づき，人口動態調査票を分類集計したものである。なお，出生，死亡，死産については，住所地に基づき事象の発生した日をも</t>
    <phoneticPr fontId="2"/>
  </si>
  <si>
    <t>４　人口動態統計</t>
    <rPh sb="2" eb="3">
      <t>ジン</t>
    </rPh>
    <rPh sb="3" eb="4">
      <t>クチ</t>
    </rPh>
    <phoneticPr fontId="2"/>
  </si>
  <si>
    <t>　資料：厚生労働省「人口動態調査」</t>
    <rPh sb="4" eb="6">
      <t>コウセイ</t>
    </rPh>
    <rPh sb="6" eb="9">
      <t>ロウドウショウ</t>
    </rPh>
    <rPh sb="10" eb="12">
      <t>ジンコウ</t>
    </rPh>
    <rPh sb="12" eb="14">
      <t>ドウタイ</t>
    </rPh>
    <rPh sb="14" eb="16">
      <t>チョウサ</t>
    </rPh>
    <phoneticPr fontId="2"/>
  </si>
  <si>
    <t>その他の症状，徴候及び異常臨床所見・異常検査所見で他に分類されないもの</t>
    <phoneticPr fontId="2"/>
  </si>
  <si>
    <t xml:space="preserve"> </t>
    <phoneticPr fontId="2"/>
  </si>
  <si>
    <t>先天奇形，変形及び
染色体異常</t>
    <phoneticPr fontId="2"/>
  </si>
  <si>
    <t>腎尿路生殖器系の疾患</t>
    <phoneticPr fontId="2"/>
  </si>
  <si>
    <t>筋骨格系及び
結合組織の疾患</t>
    <phoneticPr fontId="2"/>
  </si>
  <si>
    <t>心疾患
（高血圧性を除く）</t>
    <phoneticPr fontId="2"/>
  </si>
  <si>
    <t>その他の感染症及び
寄生虫症</t>
    <phoneticPr fontId="2"/>
  </si>
  <si>
    <t>ウイルス肝炎</t>
    <phoneticPr fontId="2"/>
  </si>
  <si>
    <r>
      <t>平成</t>
    </r>
    <r>
      <rPr>
        <b/>
        <sz val="8"/>
        <rFont val="ＭＳ ゴシック"/>
        <family val="3"/>
        <charset val="128"/>
      </rPr>
      <t>24年</t>
    </r>
    <r>
      <rPr>
        <sz val="11"/>
        <rFont val="ＭＳ Ｐゴシック"/>
        <family val="3"/>
        <charset val="128"/>
      </rPr>
      <t/>
    </r>
    <phoneticPr fontId="2"/>
  </si>
  <si>
    <r>
      <t>平成</t>
    </r>
    <r>
      <rPr>
        <sz val="8"/>
        <rFont val="ＭＳ 明朝"/>
        <family val="1"/>
        <charset val="128"/>
      </rPr>
      <t>23年</t>
    </r>
    <phoneticPr fontId="2"/>
  </si>
  <si>
    <r>
      <t>平成</t>
    </r>
    <r>
      <rPr>
        <sz val="8"/>
        <rFont val="ＭＳ 明朝"/>
        <family val="1"/>
        <charset val="128"/>
      </rPr>
      <t>22年</t>
    </r>
    <phoneticPr fontId="2"/>
  </si>
  <si>
    <r>
      <t>平成</t>
    </r>
    <r>
      <rPr>
        <sz val="8"/>
        <rFont val="ＭＳ 明朝"/>
        <family val="1"/>
        <charset val="128"/>
      </rPr>
      <t>21年</t>
    </r>
    <phoneticPr fontId="2"/>
  </si>
  <si>
    <t>平成20年</t>
  </si>
  <si>
    <t xml:space="preserve"> 0～
 4歳</t>
    <phoneticPr fontId="2"/>
  </si>
  <si>
    <t>ｂ　主要死因及び年齢別死亡数</t>
    <phoneticPr fontId="2"/>
  </si>
  <si>
    <t>事象を除く。</t>
    <phoneticPr fontId="2"/>
  </si>
  <si>
    <t>をもって分類集計し，婚姻，離婚については，届出のあった日をもって分類集計されている。ただし，外国人及び外国での日本人の</t>
    <rPh sb="4" eb="6">
      <t>ブンルイ</t>
    </rPh>
    <rPh sb="52" eb="53">
      <t>コク</t>
    </rPh>
    <rPh sb="55" eb="58">
      <t>ニホンジン</t>
    </rPh>
    <phoneticPr fontId="2"/>
  </si>
  <si>
    <t>届出に基づき，人口動態調査票を分類集計したものである。なお，出生，死亡，死産については，住所地に基づき事象の発生した日</t>
    <phoneticPr fontId="2"/>
  </si>
  <si>
    <t>　本表は，厚生労働省所管の人口動態調査（基幹統計）の結果である。人口動態調査は，戸籍法及び死産の届出に関する規程による</t>
    <rPh sb="10" eb="12">
      <t>ショカン</t>
    </rPh>
    <rPh sb="20" eb="21">
      <t>キ</t>
    </rPh>
    <rPh sb="21" eb="22">
      <t>カン</t>
    </rPh>
    <rPh sb="22" eb="24">
      <t>トウケイ</t>
    </rPh>
    <rPh sb="26" eb="28">
      <t>ケッカ</t>
    </rPh>
    <rPh sb="48" eb="50">
      <t>トドケデ</t>
    </rPh>
    <rPh sb="54" eb="56">
      <t>キテイ</t>
    </rPh>
    <phoneticPr fontId="2"/>
  </si>
  <si>
    <t>１　人口動態統計</t>
    <phoneticPr fontId="2"/>
  </si>
  <si>
    <t>ｂ　主要死因及び年齢別死亡数</t>
    <phoneticPr fontId="2"/>
  </si>
  <si>
    <t xml:space="preserve"> 0～
 4歳</t>
    <phoneticPr fontId="2"/>
  </si>
  <si>
    <t>平成21年</t>
    <phoneticPr fontId="2"/>
  </si>
  <si>
    <r>
      <t>平成</t>
    </r>
    <r>
      <rPr>
        <sz val="8"/>
        <rFont val="ＭＳ 明朝"/>
        <family val="1"/>
        <charset val="128"/>
      </rPr>
      <t>22年</t>
    </r>
    <phoneticPr fontId="2"/>
  </si>
  <si>
    <r>
      <t>平成</t>
    </r>
    <r>
      <rPr>
        <sz val="8"/>
        <rFont val="ＭＳ 明朝"/>
        <family val="1"/>
        <charset val="128"/>
      </rPr>
      <t>23年</t>
    </r>
    <phoneticPr fontId="2"/>
  </si>
  <si>
    <r>
      <t>平成</t>
    </r>
    <r>
      <rPr>
        <sz val="8"/>
        <rFont val="ＭＳ 明朝"/>
        <family val="1"/>
        <charset val="128"/>
      </rPr>
      <t>24年</t>
    </r>
    <phoneticPr fontId="2"/>
  </si>
  <si>
    <r>
      <t>平成</t>
    </r>
    <r>
      <rPr>
        <b/>
        <sz val="8"/>
        <rFont val="ＭＳ ゴシック"/>
        <family val="3"/>
        <charset val="128"/>
      </rPr>
      <t>25年</t>
    </r>
    <r>
      <rPr>
        <sz val="11"/>
        <rFont val="ＭＳ Ｐゴシック"/>
        <family val="3"/>
        <charset val="128"/>
      </rPr>
      <t/>
    </r>
    <phoneticPr fontId="2"/>
  </si>
  <si>
    <t>ウイルス肝炎</t>
    <phoneticPr fontId="2"/>
  </si>
  <si>
    <t xml:space="preserve"> </t>
    <phoneticPr fontId="2"/>
  </si>
  <si>
    <t>その他の感染症及び
寄生虫症</t>
    <phoneticPr fontId="2"/>
  </si>
  <si>
    <t>心疾患
（高血圧性を除く）</t>
    <phoneticPr fontId="2"/>
  </si>
  <si>
    <t>筋骨格系及び
結合組織の疾患</t>
    <phoneticPr fontId="2"/>
  </si>
  <si>
    <t>腎尿路生殖器系の疾患</t>
    <phoneticPr fontId="2"/>
  </si>
  <si>
    <t>先天奇形，変形及び
染色体異常</t>
    <phoneticPr fontId="2"/>
  </si>
  <si>
    <t>その他の症状，徴候及び異常臨床所見・異常検査所見で他に分類されないもの</t>
    <phoneticPr fontId="2"/>
  </si>
  <si>
    <t>１　人口動態統計</t>
    <phoneticPr fontId="2"/>
  </si>
  <si>
    <t>届出に基づき，人口動態調査票を分類集計したものである。なお，出生，死亡，死産については，住所地に基づき事象の発生した日</t>
    <phoneticPr fontId="2"/>
  </si>
  <si>
    <t>事象を除く。</t>
    <phoneticPr fontId="2"/>
  </si>
  <si>
    <t>平成22年</t>
    <phoneticPr fontId="2"/>
  </si>
  <si>
    <r>
      <t>平成</t>
    </r>
    <r>
      <rPr>
        <sz val="8"/>
        <rFont val="ＭＳ 明朝"/>
        <family val="1"/>
        <charset val="128"/>
      </rPr>
      <t>24年</t>
    </r>
    <phoneticPr fontId="2"/>
  </si>
  <si>
    <r>
      <t>平成</t>
    </r>
    <r>
      <rPr>
        <sz val="8"/>
        <rFont val="ＭＳ 明朝"/>
        <family val="1"/>
        <charset val="128"/>
      </rPr>
      <t>25年</t>
    </r>
    <phoneticPr fontId="2"/>
  </si>
  <si>
    <r>
      <t>平成</t>
    </r>
    <r>
      <rPr>
        <b/>
        <sz val="8"/>
        <rFont val="ＭＳ ゴシック"/>
        <family val="3"/>
        <charset val="128"/>
      </rPr>
      <t>26年</t>
    </r>
    <r>
      <rPr>
        <sz val="11"/>
        <rFont val="ＭＳ Ｐゴシック"/>
        <family val="3"/>
        <charset val="128"/>
      </rPr>
      <t/>
    </r>
    <phoneticPr fontId="2"/>
  </si>
  <si>
    <t xml:space="preserve"> 0～
 4歳</t>
    <phoneticPr fontId="2"/>
  </si>
  <si>
    <t>平成23年</t>
    <phoneticPr fontId="2"/>
  </si>
  <si>
    <r>
      <t>平成</t>
    </r>
    <r>
      <rPr>
        <sz val="8"/>
        <rFont val="ＭＳ 明朝"/>
        <family val="1"/>
        <charset val="128"/>
      </rPr>
      <t>24年</t>
    </r>
    <phoneticPr fontId="2"/>
  </si>
  <si>
    <r>
      <t>平成</t>
    </r>
    <r>
      <rPr>
        <sz val="8"/>
        <rFont val="ＭＳ 明朝"/>
        <family val="1"/>
        <charset val="128"/>
      </rPr>
      <t>25年</t>
    </r>
    <phoneticPr fontId="2"/>
  </si>
  <si>
    <r>
      <t>平成</t>
    </r>
    <r>
      <rPr>
        <sz val="8"/>
        <rFont val="ＭＳ 明朝"/>
        <family val="1"/>
        <charset val="128"/>
      </rPr>
      <t>26年</t>
    </r>
    <phoneticPr fontId="2"/>
  </si>
  <si>
    <r>
      <t>平成</t>
    </r>
    <r>
      <rPr>
        <b/>
        <sz val="8"/>
        <rFont val="ＭＳ ゴシック"/>
        <family val="3"/>
        <charset val="128"/>
      </rPr>
      <t>27年</t>
    </r>
    <r>
      <rPr>
        <sz val="11"/>
        <rFont val="ＭＳ Ｐゴシック"/>
        <family val="3"/>
        <charset val="128"/>
      </rPr>
      <t/>
    </r>
    <phoneticPr fontId="2"/>
  </si>
  <si>
    <t>ウイルス肝炎</t>
    <phoneticPr fontId="2"/>
  </si>
  <si>
    <t xml:space="preserve"> </t>
    <phoneticPr fontId="2"/>
  </si>
  <si>
    <t>その他の感染症及び
寄生虫症</t>
    <phoneticPr fontId="2"/>
  </si>
  <si>
    <t>心疾患
（高血圧性を除く）</t>
    <phoneticPr fontId="2"/>
  </si>
  <si>
    <t xml:space="preserve"> 0～
 4歳</t>
    <phoneticPr fontId="2"/>
  </si>
  <si>
    <t>筋骨格系及び
結合組織の疾患</t>
    <phoneticPr fontId="2"/>
  </si>
  <si>
    <t>腎尿路生殖器系の疾患</t>
    <phoneticPr fontId="2"/>
  </si>
  <si>
    <t>先天奇形，変形及び
染色体異常</t>
    <phoneticPr fontId="2"/>
  </si>
  <si>
    <t>その他の症状，徴候及び異常臨床所見・異常検査所見で他に分類されないもの</t>
    <phoneticPr fontId="2"/>
  </si>
  <si>
    <t>ｂ　主要死因及び年齢別死亡数</t>
    <phoneticPr fontId="2"/>
  </si>
  <si>
    <t xml:space="preserve"> 0～
 4歳</t>
    <phoneticPr fontId="2"/>
  </si>
  <si>
    <t>平成24年</t>
  </si>
  <si>
    <r>
      <t>平成</t>
    </r>
    <r>
      <rPr>
        <sz val="8"/>
        <rFont val="ＭＳ 明朝"/>
        <family val="1"/>
        <charset val="128"/>
      </rPr>
      <t>25年</t>
    </r>
    <phoneticPr fontId="2"/>
  </si>
  <si>
    <r>
      <t>平成</t>
    </r>
    <r>
      <rPr>
        <sz val="8"/>
        <rFont val="ＭＳ 明朝"/>
        <family val="1"/>
        <charset val="128"/>
      </rPr>
      <t>26年</t>
    </r>
    <r>
      <rPr>
        <sz val="11"/>
        <rFont val="ＭＳ Ｐゴシック"/>
        <family val="3"/>
        <charset val="128"/>
      </rPr>
      <t/>
    </r>
  </si>
  <si>
    <r>
      <t>平成</t>
    </r>
    <r>
      <rPr>
        <sz val="8"/>
        <rFont val="ＭＳ 明朝"/>
        <family val="1"/>
        <charset val="128"/>
      </rPr>
      <t>27年</t>
    </r>
    <r>
      <rPr>
        <sz val="11"/>
        <rFont val="ＭＳ Ｐゴシック"/>
        <family val="3"/>
        <charset val="128"/>
      </rPr>
      <t/>
    </r>
  </si>
  <si>
    <r>
      <t>平成</t>
    </r>
    <r>
      <rPr>
        <b/>
        <sz val="8"/>
        <rFont val="ＭＳ ゴシック"/>
        <family val="3"/>
        <charset val="128"/>
      </rPr>
      <t>28年</t>
    </r>
    <r>
      <rPr>
        <sz val="11"/>
        <rFont val="ＭＳ Ｐゴシック"/>
        <family val="3"/>
        <charset val="128"/>
      </rPr>
      <t/>
    </r>
    <phoneticPr fontId="2"/>
  </si>
  <si>
    <t>ウイルス肝炎</t>
    <phoneticPr fontId="2"/>
  </si>
  <si>
    <t xml:space="preserve"> </t>
    <phoneticPr fontId="2"/>
  </si>
  <si>
    <t>その他の感染症及び
寄生虫症</t>
    <phoneticPr fontId="2"/>
  </si>
  <si>
    <t>心疾患
（高血圧性を除く）</t>
    <phoneticPr fontId="2"/>
  </si>
  <si>
    <t>筋骨格系及び
結合組織の疾患</t>
    <phoneticPr fontId="2"/>
  </si>
  <si>
    <t>腎尿路生殖器系の疾患</t>
    <phoneticPr fontId="2"/>
  </si>
  <si>
    <t>先天奇形，変形及び
染色体異常</t>
    <phoneticPr fontId="2"/>
  </si>
  <si>
    <t>その他の症状，徴候及び異常臨床所見・異常検査所見で他に分類されないもの</t>
    <phoneticPr fontId="2"/>
  </si>
  <si>
    <t>平成25年</t>
  </si>
  <si>
    <r>
      <t>平成</t>
    </r>
    <r>
      <rPr>
        <sz val="8"/>
        <rFont val="ＭＳ 明朝"/>
        <family val="1"/>
        <charset val="128"/>
      </rPr>
      <t>28年</t>
    </r>
    <r>
      <rPr>
        <sz val="11"/>
        <rFont val="ＭＳ Ｐゴシック"/>
        <family val="3"/>
        <charset val="128"/>
      </rPr>
      <t/>
    </r>
  </si>
  <si>
    <r>
      <t>平成</t>
    </r>
    <r>
      <rPr>
        <b/>
        <sz val="8"/>
        <rFont val="ＭＳ Ｐゴシック"/>
        <family val="3"/>
        <charset val="128"/>
      </rPr>
      <t>29年</t>
    </r>
    <r>
      <rPr>
        <sz val="11"/>
        <rFont val="ＭＳ Ｐゴシック"/>
        <family val="3"/>
        <charset val="128"/>
      </rPr>
      <t/>
    </r>
    <phoneticPr fontId="2"/>
  </si>
  <si>
    <t>ウイルス性肝炎</t>
    <phoneticPr fontId="2"/>
  </si>
  <si>
    <t>悪性新生物（腫瘍）</t>
    <phoneticPr fontId="2"/>
  </si>
  <si>
    <t>その他の新生物（腫瘍）</t>
    <phoneticPr fontId="2"/>
  </si>
  <si>
    <t>平成26年</t>
  </si>
  <si>
    <r>
      <t>平成</t>
    </r>
    <r>
      <rPr>
        <sz val="8"/>
        <rFont val="ＭＳ 明朝"/>
        <family val="1"/>
        <charset val="128"/>
      </rPr>
      <t>29年</t>
    </r>
    <r>
      <rPr>
        <sz val="11"/>
        <rFont val="ＭＳ Ｐゴシック"/>
        <family val="3"/>
        <charset val="128"/>
      </rPr>
      <t/>
    </r>
  </si>
  <si>
    <r>
      <t>平成</t>
    </r>
    <r>
      <rPr>
        <b/>
        <sz val="8"/>
        <rFont val="ＭＳ Ｐゴシック"/>
        <family val="3"/>
        <charset val="128"/>
      </rPr>
      <t>30年</t>
    </r>
    <phoneticPr fontId="2"/>
  </si>
  <si>
    <t>平成27年</t>
  </si>
  <si>
    <r>
      <t>平成</t>
    </r>
    <r>
      <rPr>
        <sz val="8"/>
        <rFont val="ＭＳ 明朝"/>
        <family val="1"/>
        <charset val="128"/>
      </rPr>
      <t>30年</t>
    </r>
    <r>
      <rPr>
        <sz val="11"/>
        <rFont val="ＭＳ Ｐゴシック"/>
        <family val="3"/>
        <charset val="128"/>
      </rPr>
      <t/>
    </r>
  </si>
  <si>
    <t>令和元年</t>
    <rPh sb="0" eb="2">
      <t>レイワ</t>
    </rPh>
    <rPh sb="2" eb="3">
      <t>モト</t>
    </rPh>
    <phoneticPr fontId="2"/>
  </si>
  <si>
    <t>１　人口動態統計</t>
    <rPh sb="2" eb="3">
      <t>ジン</t>
    </rPh>
    <rPh sb="3" eb="4">
      <t>クチ</t>
    </rPh>
    <phoneticPr fontId="2"/>
  </si>
  <si>
    <t>その他</t>
    <phoneticPr fontId="2"/>
  </si>
  <si>
    <t>95～
99歳</t>
    <rPh sb="6" eb="7">
      <t>サイ</t>
    </rPh>
    <phoneticPr fontId="2"/>
  </si>
  <si>
    <t>90～
94歳</t>
    <rPh sb="6" eb="7">
      <t>サイ</t>
    </rPh>
    <phoneticPr fontId="2"/>
  </si>
  <si>
    <t>85～
89歳</t>
    <rPh sb="6" eb="7">
      <t>サイ</t>
    </rPh>
    <phoneticPr fontId="2"/>
  </si>
  <si>
    <r>
      <rPr>
        <b/>
        <sz val="8"/>
        <color theme="0"/>
        <rFont val="ＭＳ Ｐゴシック"/>
        <family val="3"/>
        <charset val="128"/>
      </rPr>
      <t>令和</t>
    </r>
    <r>
      <rPr>
        <b/>
        <sz val="8"/>
        <rFont val="ＭＳ Ｐゴシック"/>
        <family val="3"/>
        <charset val="128"/>
      </rPr>
      <t xml:space="preserve"> 2年</t>
    </r>
    <rPh sb="0" eb="2">
      <t>レイワ</t>
    </rPh>
    <phoneticPr fontId="2"/>
  </si>
  <si>
    <t>令和元年</t>
    <rPh sb="0" eb="2">
      <t>レイワ</t>
    </rPh>
    <rPh sb="2" eb="3">
      <t>ガン</t>
    </rPh>
    <phoneticPr fontId="2"/>
  </si>
  <si>
    <r>
      <t>平成</t>
    </r>
    <r>
      <rPr>
        <sz val="8"/>
        <rFont val="ＭＳ 明朝"/>
        <family val="1"/>
        <charset val="128"/>
      </rPr>
      <t>30年</t>
    </r>
    <phoneticPr fontId="2"/>
  </si>
  <si>
    <r>
      <t>平成</t>
    </r>
    <r>
      <rPr>
        <sz val="8"/>
        <rFont val="ＭＳ 明朝"/>
        <family val="1"/>
        <charset val="128"/>
      </rPr>
      <t>29年</t>
    </r>
    <phoneticPr fontId="2"/>
  </si>
  <si>
    <t>平成28年</t>
    <phoneticPr fontId="2"/>
  </si>
  <si>
    <t>100
歳
以上</t>
    <rPh sb="6" eb="8">
      <t>イジョウ</t>
    </rPh>
    <phoneticPr fontId="2"/>
  </si>
  <si>
    <t>10～
19歳</t>
    <rPh sb="6" eb="7">
      <t>サイ</t>
    </rPh>
    <phoneticPr fontId="2"/>
  </si>
  <si>
    <t>5～
9歳</t>
    <rPh sb="4" eb="5">
      <t>サイ</t>
    </rPh>
    <phoneticPr fontId="2"/>
  </si>
  <si>
    <t>年　　　次
死因，男女</t>
    <rPh sb="0" eb="1">
      <t>ネン</t>
    </rPh>
    <rPh sb="4" eb="5">
      <t>ツギ</t>
    </rPh>
    <phoneticPr fontId="2"/>
  </si>
  <si>
    <t>１　人口動態統計</t>
  </si>
  <si>
    <t>って分類集計し，婚姻，離婚については，届出のあった日をもって分類集計されている。ただし，外国人及び外国での日本人の事象を</t>
    <phoneticPr fontId="2"/>
  </si>
  <si>
    <t>除く。</t>
  </si>
  <si>
    <t>　死因は、厚生労働省死因簡単分類表に基づくものである。</t>
    <rPh sb="5" eb="7">
      <t>コウセイ</t>
    </rPh>
    <rPh sb="7" eb="10">
      <t>ロウドウショウ</t>
    </rPh>
    <rPh sb="16" eb="17">
      <t>ヒョウ</t>
    </rPh>
    <rPh sb="18" eb="19">
      <t>モト</t>
    </rPh>
    <phoneticPr fontId="2"/>
  </si>
  <si>
    <t>年　　　次
死因、男女</t>
    <rPh sb="0" eb="1">
      <t>ネン</t>
    </rPh>
    <rPh sb="4" eb="5">
      <t>ツギ</t>
    </rPh>
    <phoneticPr fontId="2"/>
  </si>
  <si>
    <t>平成29年</t>
    <phoneticPr fontId="2"/>
  </si>
  <si>
    <r>
      <rPr>
        <sz val="8"/>
        <color theme="0"/>
        <rFont val="ＭＳ 明朝"/>
        <family val="1"/>
        <charset val="128"/>
      </rPr>
      <t>令和</t>
    </r>
    <r>
      <rPr>
        <sz val="8"/>
        <rFont val="ＭＳ 明朝"/>
        <family val="1"/>
        <charset val="128"/>
      </rPr>
      <t xml:space="preserve"> 2年</t>
    </r>
    <rPh sb="0" eb="2">
      <t>レイワ</t>
    </rPh>
    <phoneticPr fontId="2"/>
  </si>
  <si>
    <r>
      <rPr>
        <b/>
        <sz val="8"/>
        <color theme="0"/>
        <rFont val="ＭＳ Ｐゴシック"/>
        <family val="3"/>
        <charset val="128"/>
      </rPr>
      <t>令和</t>
    </r>
    <r>
      <rPr>
        <b/>
        <sz val="8"/>
        <rFont val="ＭＳ Ｐゴシック"/>
        <family val="3"/>
        <charset val="128"/>
      </rPr>
      <t xml:space="preserve"> 3年</t>
    </r>
    <rPh sb="0" eb="2">
      <t>レイワ</t>
    </rPh>
    <phoneticPr fontId="2"/>
  </si>
  <si>
    <t>ヒト免疫不全ウイルス
（H I V）病</t>
    <rPh sb="0" eb="19">
      <t>ビョウ</t>
    </rPh>
    <phoneticPr fontId="2"/>
  </si>
  <si>
    <t>その他の内分泌、栄養及び代謝疾患</t>
  </si>
  <si>
    <t>妊娠、分娩及び産じょく</t>
    <rPh sb="0" eb="2">
      <t>ニンシン</t>
    </rPh>
    <phoneticPr fontId="2"/>
  </si>
  <si>
    <t>先天奇形、変形及び
染色体異常</t>
  </si>
  <si>
    <t>その他の症状、徴候及び異常臨床所見・異常検査所見で他に分類されないもの</t>
  </si>
  <si>
    <t>　本表は、厚生労働省所管の人口動態調査（基幹統計）の結果である。人口動態調査は、戸籍法及び死産の届出に関する規程による届</t>
    <rPh sb="10" eb="12">
      <t>ショカン</t>
    </rPh>
    <rPh sb="20" eb="21">
      <t>キ</t>
    </rPh>
    <rPh sb="21" eb="22">
      <t>カン</t>
    </rPh>
    <rPh sb="22" eb="24">
      <t>トウケイ</t>
    </rPh>
    <rPh sb="26" eb="28">
      <t>ケッカ</t>
    </rPh>
    <rPh sb="48" eb="50">
      <t>トドケデ</t>
    </rPh>
    <rPh sb="54" eb="56">
      <t>キテイ</t>
    </rPh>
    <phoneticPr fontId="2"/>
  </si>
  <si>
    <t>出に基づき、人口動態調査票を分類集計したものである。なお、出生、死亡、死産については、住所地に基づき事象の発生した日をも</t>
  </si>
  <si>
    <t>って分類集計し、婚姻、離婚については、届出のあった日をもって分類集計されている。ただし、外国人及び外国での日本人の事象を</t>
  </si>
  <si>
    <t>平成30年</t>
    <phoneticPr fontId="2"/>
  </si>
  <si>
    <r>
      <rPr>
        <sz val="8"/>
        <color theme="0"/>
        <rFont val="ＭＳ 明朝"/>
        <family val="1"/>
        <charset val="128"/>
      </rPr>
      <t>令和</t>
    </r>
    <r>
      <rPr>
        <sz val="8"/>
        <rFont val="ＭＳ 明朝"/>
        <family val="1"/>
        <charset val="128"/>
      </rPr>
      <t xml:space="preserve"> 3年</t>
    </r>
    <rPh sb="0" eb="2">
      <t>レイワ</t>
    </rPh>
    <phoneticPr fontId="2"/>
  </si>
  <si>
    <r>
      <rPr>
        <b/>
        <sz val="8"/>
        <color theme="0"/>
        <rFont val="ＭＳ Ｐゴシック"/>
        <family val="3"/>
        <charset val="128"/>
      </rPr>
      <t>令和</t>
    </r>
    <r>
      <rPr>
        <b/>
        <sz val="8"/>
        <rFont val="ＭＳ Ｐゴシック"/>
        <family val="3"/>
        <charset val="128"/>
      </rPr>
      <t xml:space="preserve"> 4年</t>
    </r>
    <rPh sb="0" eb="2">
      <t>レイワ</t>
    </rPh>
    <phoneticPr fontId="2"/>
  </si>
  <si>
    <t>　本表は、厚生労働省所管の人口動態調査（基幹統計）の結果である。人口動態調査は、戸籍法及び死産の届出に関する規程による届</t>
    <phoneticPr fontId="2"/>
  </si>
  <si>
    <t>出に基づき、人口動態調査票を分類集計したものである。なお、出生、死亡、死産については、住所地に基づき事象の発生した日をも</t>
    <phoneticPr fontId="2"/>
  </si>
  <si>
    <t>って分類集計し、婚姻、離婚については、届出のあった日をもって分類集計されている。ただし、外国人及び外国での日本人の事象を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</si>
</sst>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 &quot;△&quot;#,##0;_ * &quot;－&quot;;_ @"/>
    <numFmt numFmtId="177" formatCode="#,##0;&quot;△ &quot;#,##0;&quot;－&quot;"/>
    <numFmt numFmtId="178" formatCode="&quot;γ&quot;#,##0;[Red]\-#,##0"/>
  </numFmts>
  <fonts count="18">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name val="ＭＳ ゴシック"/>
      <family val="3"/>
      <charset val="128"/>
    </font>
    <font>
      <b/>
      <sz val="8"/>
      <color indexed="9"/>
      <name val="ＭＳ ゴシック"/>
      <family val="3"/>
      <charset val="128"/>
    </font>
    <font>
      <sz val="7"/>
      <name val="ＭＳ 明朝"/>
      <family val="1"/>
      <charset val="128"/>
    </font>
    <font>
      <sz val="8"/>
      <name val="ＭＳ ゴシック"/>
      <family val="3"/>
      <charset val="128"/>
    </font>
    <font>
      <sz val="11"/>
      <name val="ＭＳ ゴシック"/>
      <family val="3"/>
      <charset val="128"/>
    </font>
    <font>
      <b/>
      <sz val="11"/>
      <name val="ＭＳ 明朝"/>
      <family val="1"/>
      <charset val="128"/>
    </font>
    <font>
      <sz val="11"/>
      <name val="ＭＳ 明朝"/>
      <family val="1"/>
      <charset val="128"/>
    </font>
    <font>
      <b/>
      <sz val="8"/>
      <color indexed="9"/>
      <name val="ＭＳ Ｐゴシック"/>
      <family val="3"/>
      <charset val="128"/>
    </font>
    <font>
      <b/>
      <sz val="8"/>
      <name val="ＭＳ Ｐゴシック"/>
      <family val="3"/>
      <charset val="128"/>
    </font>
    <font>
      <b/>
      <sz val="9"/>
      <name val="ＭＳ Ｐゴシック"/>
      <family val="3"/>
      <charset val="128"/>
    </font>
    <font>
      <b/>
      <sz val="8"/>
      <color theme="0"/>
      <name val="ＭＳ Ｐゴシック"/>
      <family val="3"/>
      <charset val="128"/>
    </font>
    <font>
      <sz val="8"/>
      <color theme="0"/>
      <name val="ＭＳ 明朝"/>
      <family val="1"/>
      <charset val="128"/>
    </font>
  </fonts>
  <fills count="2">
    <fill>
      <patternFill patternType="none"/>
    </fill>
    <fill>
      <patternFill patternType="gray125"/>
    </fill>
  </fills>
  <borders count="13">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213">
    <xf numFmtId="0" fontId="0" fillId="0" borderId="0" xfId="0"/>
    <xf numFmtId="38" fontId="4" fillId="0" borderId="0" xfId="1" applyFont="1" applyAlignment="1">
      <alignment vertical="center"/>
    </xf>
    <xf numFmtId="38" fontId="3" fillId="0" borderId="0" xfId="1" applyFont="1" applyAlignment="1">
      <alignment vertical="center"/>
    </xf>
    <xf numFmtId="38" fontId="3" fillId="0" borderId="0" xfId="1" applyFont="1" applyBorder="1" applyAlignment="1">
      <alignment vertical="center"/>
    </xf>
    <xf numFmtId="38" fontId="3" fillId="0" borderId="1" xfId="1" applyFont="1" applyBorder="1" applyAlignment="1">
      <alignment horizontal="center" vertical="center"/>
    </xf>
    <xf numFmtId="38" fontId="3" fillId="0" borderId="0" xfId="1" applyFont="1" applyAlignment="1">
      <alignment horizontal="right" vertical="center"/>
    </xf>
    <xf numFmtId="38" fontId="6" fillId="0" borderId="0" xfId="1" applyFont="1" applyAlignment="1">
      <alignment vertical="center"/>
    </xf>
    <xf numFmtId="38" fontId="3" fillId="0" borderId="0" xfId="1" applyFont="1" applyBorder="1" applyAlignment="1">
      <alignment horizontal="right" vertical="center"/>
    </xf>
    <xf numFmtId="38" fontId="3" fillId="0" borderId="2" xfId="1" applyFont="1" applyBorder="1" applyAlignment="1">
      <alignment vertical="center"/>
    </xf>
    <xf numFmtId="38" fontId="3" fillId="0" borderId="1" xfId="1" applyFont="1" applyBorder="1" applyAlignment="1">
      <alignment horizontal="right" vertical="center"/>
    </xf>
    <xf numFmtId="38" fontId="3" fillId="0" borderId="2" xfId="1" applyFont="1" applyBorder="1" applyAlignment="1">
      <alignment horizontal="right" vertical="center"/>
    </xf>
    <xf numFmtId="38" fontId="3" fillId="0" borderId="0" xfId="1" applyFont="1" applyBorder="1" applyAlignment="1">
      <alignment horizontal="center"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38" fontId="6" fillId="0" borderId="1" xfId="1" applyFont="1" applyBorder="1" applyAlignment="1">
      <alignment horizontal="center" vertical="center"/>
    </xf>
    <xf numFmtId="38" fontId="3" fillId="0" borderId="2" xfId="1" applyFont="1" applyBorder="1" applyAlignment="1">
      <alignment horizontal="center" vertical="center"/>
    </xf>
    <xf numFmtId="38" fontId="6" fillId="0" borderId="0" xfId="1" applyFont="1" applyBorder="1" applyAlignment="1">
      <alignment vertical="center"/>
    </xf>
    <xf numFmtId="38" fontId="6" fillId="0" borderId="0" xfId="1" applyFont="1" applyAlignment="1">
      <alignment horizontal="right" vertical="center"/>
    </xf>
    <xf numFmtId="38" fontId="6" fillId="0" borderId="0" xfId="1" applyFont="1" applyBorder="1" applyAlignment="1">
      <alignment horizontal="right" vertical="center"/>
    </xf>
    <xf numFmtId="0" fontId="3" fillId="0" borderId="0" xfId="1" applyNumberFormat="1" applyFont="1" applyBorder="1" applyAlignment="1">
      <alignment horizontal="left" vertical="top"/>
    </xf>
    <xf numFmtId="38" fontId="3" fillId="0" borderId="0" xfId="1" applyFont="1" applyBorder="1" applyAlignment="1">
      <alignment horizontal="distributed" vertical="center"/>
    </xf>
    <xf numFmtId="38" fontId="3" fillId="0" borderId="5" xfId="1" applyFont="1" applyBorder="1" applyAlignment="1">
      <alignment horizontal="center" vertical="center"/>
    </xf>
    <xf numFmtId="38" fontId="3" fillId="0" borderId="6" xfId="1" applyFont="1" applyBorder="1" applyAlignment="1">
      <alignment horizontal="center" vertical="center" wrapText="1"/>
    </xf>
    <xf numFmtId="38" fontId="3" fillId="0" borderId="7" xfId="1" applyFont="1" applyBorder="1" applyAlignment="1">
      <alignment horizontal="center" vertical="center" wrapText="1"/>
    </xf>
    <xf numFmtId="38" fontId="3" fillId="0" borderId="2" xfId="1" applyFont="1" applyBorder="1" applyAlignment="1">
      <alignment horizontal="distributed" vertical="center"/>
    </xf>
    <xf numFmtId="38" fontId="3" fillId="0" borderId="4" xfId="1" applyFont="1" applyBorder="1" applyAlignment="1">
      <alignment vertical="center"/>
    </xf>
    <xf numFmtId="38" fontId="3" fillId="0" borderId="1" xfId="1" applyFont="1" applyBorder="1" applyAlignment="1">
      <alignment horizontal="distributed"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8" xfId="0" applyBorder="1" applyAlignment="1">
      <alignment horizontal="center" vertical="center"/>
    </xf>
    <xf numFmtId="38" fontId="3" fillId="0" borderId="8" xfId="1" applyFont="1" applyBorder="1" applyAlignment="1">
      <alignment horizontal="distributed" vertical="center"/>
    </xf>
    <xf numFmtId="38" fontId="3" fillId="0" borderId="9" xfId="1" applyFont="1" applyBorder="1" applyAlignment="1">
      <alignment horizontal="center" vertical="center"/>
    </xf>
    <xf numFmtId="38" fontId="3" fillId="0" borderId="9" xfId="1" applyFont="1" applyBorder="1" applyAlignment="1">
      <alignment horizontal="distributed" vertical="center"/>
    </xf>
    <xf numFmtId="38" fontId="3" fillId="0" borderId="10" xfId="1" applyFont="1" applyBorder="1" applyAlignment="1">
      <alignment horizontal="distributed" vertical="center"/>
    </xf>
    <xf numFmtId="0" fontId="0" fillId="0" borderId="0" xfId="0" applyAlignment="1">
      <alignment horizontal="left" vertical="center"/>
    </xf>
    <xf numFmtId="49" fontId="4" fillId="0" borderId="0" xfId="1" applyNumberFormat="1" applyFont="1" applyAlignment="1">
      <alignment horizontal="left" vertical="center"/>
    </xf>
    <xf numFmtId="38" fontId="9" fillId="0" borderId="0" xfId="1" applyFont="1" applyAlignment="1">
      <alignment vertical="center"/>
    </xf>
    <xf numFmtId="38" fontId="9" fillId="0" borderId="0" xfId="1" applyFont="1" applyBorder="1" applyAlignment="1">
      <alignment vertical="center"/>
    </xf>
    <xf numFmtId="0" fontId="4" fillId="0" borderId="0" xfId="0" applyFont="1" applyAlignment="1">
      <alignment vertical="center"/>
    </xf>
    <xf numFmtId="0" fontId="10" fillId="0" borderId="0" xfId="0" applyFont="1" applyAlignment="1">
      <alignment vertical="center"/>
    </xf>
    <xf numFmtId="38" fontId="4" fillId="0" borderId="0" xfId="1" applyFont="1" applyAlignment="1">
      <alignment horizontal="right" vertical="center"/>
    </xf>
    <xf numFmtId="49" fontId="4" fillId="0" borderId="0" xfId="1" applyNumberFormat="1" applyFont="1" applyAlignment="1">
      <alignment horizontal="right" vertical="center"/>
    </xf>
    <xf numFmtId="49" fontId="4" fillId="0" borderId="0" xfId="1" applyNumberFormat="1" applyFont="1" applyAlignment="1">
      <alignment vertical="center"/>
    </xf>
    <xf numFmtId="0" fontId="0" fillId="0" borderId="11" xfId="0" applyBorder="1" applyAlignment="1">
      <alignment horizontal="center" vertical="center"/>
    </xf>
    <xf numFmtId="38" fontId="4" fillId="0" borderId="0" xfId="1" applyFont="1" applyAlignment="1">
      <alignment horizontal="center" vertical="center"/>
    </xf>
    <xf numFmtId="38" fontId="3" fillId="0" borderId="8" xfId="1" applyFont="1" applyBorder="1" applyAlignment="1">
      <alignment horizontal="center" vertical="center"/>
    </xf>
    <xf numFmtId="38" fontId="6" fillId="0" borderId="0" xfId="1" applyFont="1" applyAlignment="1">
      <alignment horizontal="right" vertical="center" shrinkToFit="1"/>
    </xf>
    <xf numFmtId="38" fontId="4" fillId="0" borderId="0" xfId="1" applyFont="1" applyAlignment="1">
      <alignment horizontal="left" vertical="center"/>
    </xf>
    <xf numFmtId="176" fontId="3" fillId="0" borderId="0" xfId="0" applyNumberFormat="1" applyFont="1" applyBorder="1" applyAlignment="1">
      <alignment vertical="center"/>
    </xf>
    <xf numFmtId="176" fontId="3" fillId="0" borderId="3" xfId="0" applyNumberFormat="1" applyFont="1" applyBorder="1" applyAlignment="1">
      <alignment vertical="center"/>
    </xf>
    <xf numFmtId="38" fontId="3" fillId="0" borderId="0" xfId="1" applyFont="1" applyAlignment="1">
      <alignment horizontal="right" vertical="center" shrinkToFit="1"/>
    </xf>
    <xf numFmtId="38" fontId="3" fillId="0" borderId="8" xfId="1" applyFont="1" applyBorder="1" applyAlignment="1">
      <alignment vertical="center"/>
    </xf>
    <xf numFmtId="38" fontId="3" fillId="0" borderId="0" xfId="1" applyFont="1" applyFill="1" applyBorder="1" applyAlignment="1">
      <alignment horizontal="right" vertical="center"/>
    </xf>
    <xf numFmtId="176" fontId="3" fillId="0" borderId="0" xfId="0" applyNumberFormat="1" applyFont="1" applyFill="1" applyBorder="1" applyAlignment="1">
      <alignment vertical="center"/>
    </xf>
    <xf numFmtId="0" fontId="0" fillId="0" borderId="10" xfId="0" applyBorder="1" applyAlignment="1">
      <alignment horizontal="center" vertical="center" wrapText="1"/>
    </xf>
    <xf numFmtId="38" fontId="6" fillId="0" borderId="0" xfId="1" applyFont="1" applyBorder="1" applyAlignment="1">
      <alignment horizontal="right" vertical="center" shrinkToFit="1"/>
    </xf>
    <xf numFmtId="38" fontId="4" fillId="0" borderId="0" xfId="1" applyFont="1" applyAlignment="1">
      <alignment horizontal="distributed" vertical="center"/>
    </xf>
    <xf numFmtId="0" fontId="0" fillId="0" borderId="0" xfId="0" applyAlignment="1">
      <alignment horizontal="distributed" vertical="center"/>
    </xf>
    <xf numFmtId="49" fontId="4" fillId="0" borderId="0" xfId="1" applyNumberFormat="1" applyFont="1" applyAlignment="1">
      <alignment horizontal="center" vertical="center"/>
    </xf>
    <xf numFmtId="0" fontId="10" fillId="0" borderId="0" xfId="0" applyFont="1" applyAlignment="1">
      <alignment horizontal="distributed" vertical="center"/>
    </xf>
    <xf numFmtId="38" fontId="11" fillId="0" borderId="0" xfId="1" applyFont="1" applyAlignment="1">
      <alignment horizontal="distributed" vertical="center"/>
    </xf>
    <xf numFmtId="0" fontId="12" fillId="0" borderId="0" xfId="0" applyFont="1" applyAlignment="1">
      <alignment horizontal="distributed" vertical="center"/>
    </xf>
    <xf numFmtId="38" fontId="11" fillId="0" borderId="0" xfId="1" applyFont="1" applyAlignment="1">
      <alignment vertical="center"/>
    </xf>
    <xf numFmtId="176" fontId="3" fillId="0" borderId="0" xfId="1" applyNumberFormat="1" applyFont="1" applyBorder="1" applyAlignment="1">
      <alignment horizontal="right" vertical="center"/>
    </xf>
    <xf numFmtId="176" fontId="3" fillId="0" borderId="0" xfId="1" applyNumberFormat="1" applyFont="1" applyFill="1" applyBorder="1" applyAlignment="1">
      <alignment horizontal="right" vertical="center"/>
    </xf>
    <xf numFmtId="0" fontId="0" fillId="0" borderId="0" xfId="0" applyAlignment="1">
      <alignment vertical="center"/>
    </xf>
    <xf numFmtId="0" fontId="4" fillId="0" borderId="0" xfId="0" applyFont="1" applyAlignment="1">
      <alignment horizontal="distributed" vertical="center"/>
    </xf>
    <xf numFmtId="0" fontId="11" fillId="0" borderId="0" xfId="0" applyFont="1" applyAlignment="1">
      <alignment horizontal="distributed" vertical="center"/>
    </xf>
    <xf numFmtId="38" fontId="3" fillId="0" borderId="0" xfId="1" applyFont="1" applyFill="1" applyAlignment="1">
      <alignment vertical="center"/>
    </xf>
    <xf numFmtId="38" fontId="3" fillId="0" borderId="2" xfId="1" applyFont="1" applyFill="1" applyBorder="1" applyAlignment="1">
      <alignment vertical="center"/>
    </xf>
    <xf numFmtId="0" fontId="0" fillId="0" borderId="0" xfId="0" applyFill="1" applyBorder="1" applyAlignment="1">
      <alignment horizontal="center" vertical="center" wrapText="1"/>
    </xf>
    <xf numFmtId="38" fontId="3" fillId="0" borderId="0" xfId="1" applyFont="1" applyFill="1" applyAlignment="1">
      <alignment horizontal="right" vertical="center"/>
    </xf>
    <xf numFmtId="38" fontId="3" fillId="0" borderId="2" xfId="1" applyFont="1" applyFill="1" applyBorder="1" applyAlignment="1">
      <alignment horizontal="right" vertical="center"/>
    </xf>
    <xf numFmtId="38" fontId="6" fillId="0" borderId="0" xfId="1" applyFont="1" applyFill="1" applyBorder="1" applyAlignment="1">
      <alignment horizontal="right" vertical="center" shrinkToFit="1"/>
    </xf>
    <xf numFmtId="38" fontId="3" fillId="0" borderId="0" xfId="1" applyFont="1" applyBorder="1" applyAlignment="1">
      <alignment horizontal="right" vertical="center" shrinkToFit="1"/>
    </xf>
    <xf numFmtId="38" fontId="3" fillId="0" borderId="0" xfId="1" applyFont="1" applyFill="1" applyBorder="1" applyAlignment="1">
      <alignment horizontal="right" vertical="center" shrinkToFit="1"/>
    </xf>
    <xf numFmtId="38" fontId="3" fillId="0" borderId="0" xfId="1" applyFont="1" applyFill="1" applyAlignment="1">
      <alignment horizontal="right" vertical="center" shrinkToFit="1"/>
    </xf>
    <xf numFmtId="38" fontId="3" fillId="0" borderId="0" xfId="2" applyFont="1" applyAlignment="1">
      <alignment vertical="center"/>
    </xf>
    <xf numFmtId="38" fontId="3" fillId="0" borderId="0" xfId="2" applyFont="1" applyBorder="1" applyAlignment="1">
      <alignment vertical="center"/>
    </xf>
    <xf numFmtId="38" fontId="9" fillId="0" borderId="0" xfId="2" applyFont="1" applyAlignment="1">
      <alignment vertical="center"/>
    </xf>
    <xf numFmtId="38" fontId="9" fillId="0" borderId="0" xfId="2" applyFont="1" applyBorder="1" applyAlignment="1">
      <alignment vertical="center"/>
    </xf>
    <xf numFmtId="38" fontId="4" fillId="0" borderId="0" xfId="2" applyFont="1" applyAlignment="1">
      <alignment horizontal="distributed" vertical="center"/>
    </xf>
    <xf numFmtId="38" fontId="4" fillId="0" borderId="0" xfId="2" applyFont="1" applyAlignment="1">
      <alignment vertical="center"/>
    </xf>
    <xf numFmtId="38" fontId="11" fillId="0" borderId="0" xfId="2" applyFont="1" applyAlignment="1">
      <alignment horizontal="distributed" vertical="center"/>
    </xf>
    <xf numFmtId="38" fontId="11" fillId="0" borderId="0" xfId="2" applyFont="1" applyAlignment="1">
      <alignment vertical="center"/>
    </xf>
    <xf numFmtId="0" fontId="0" fillId="0" borderId="3" xfId="0" applyBorder="1" applyAlignment="1">
      <alignment horizontal="center" vertical="center"/>
    </xf>
    <xf numFmtId="176" fontId="3" fillId="0" borderId="0" xfId="1" applyNumberFormat="1" applyFont="1" applyFill="1" applyBorder="1" applyAlignment="1">
      <alignment horizontal="right" vertical="center" shrinkToFit="1"/>
    </xf>
    <xf numFmtId="177" fontId="6" fillId="0" borderId="0" xfId="1" applyNumberFormat="1" applyFont="1" applyFill="1" applyBorder="1" applyAlignment="1">
      <alignment horizontal="right" vertical="center" shrinkToFit="1"/>
    </xf>
    <xf numFmtId="176" fontId="3" fillId="0" borderId="3" xfId="1" applyNumberFormat="1" applyFont="1" applyFill="1" applyBorder="1" applyAlignment="1">
      <alignment horizontal="right" vertical="center" shrinkToFit="1"/>
    </xf>
    <xf numFmtId="38" fontId="14" fillId="0" borderId="0" xfId="1" applyFont="1" applyFill="1" applyBorder="1" applyAlignment="1">
      <alignment horizontal="right" vertical="center" shrinkToFit="1"/>
    </xf>
    <xf numFmtId="38" fontId="14" fillId="0" borderId="0" xfId="1" applyFont="1" applyBorder="1" applyAlignment="1">
      <alignment horizontal="right" vertical="center"/>
    </xf>
    <xf numFmtId="38" fontId="14" fillId="0" borderId="1" xfId="1" applyFont="1" applyBorder="1" applyAlignment="1">
      <alignment horizontal="center" vertical="center"/>
    </xf>
    <xf numFmtId="177" fontId="14" fillId="0" borderId="0" xfId="1" applyNumberFormat="1" applyFont="1" applyFill="1" applyBorder="1" applyAlignment="1">
      <alignment horizontal="right" vertical="center" shrinkToFit="1"/>
    </xf>
    <xf numFmtId="38" fontId="3" fillId="0" borderId="0" xfId="1" applyFont="1" applyBorder="1" applyAlignment="1">
      <alignment horizontal="distributed" vertical="center"/>
    </xf>
    <xf numFmtId="38" fontId="3" fillId="0" borderId="1" xfId="1" applyFont="1" applyBorder="1" applyAlignment="1">
      <alignment horizontal="distributed" vertical="center"/>
    </xf>
    <xf numFmtId="38" fontId="3" fillId="0" borderId="2" xfId="1" applyFont="1" applyBorder="1" applyAlignment="1">
      <alignment horizontal="distributed" vertical="center"/>
    </xf>
    <xf numFmtId="38" fontId="3" fillId="0" borderId="0" xfId="1" applyFont="1" applyBorder="1" applyAlignment="1">
      <alignment horizontal="distributed" vertical="center"/>
    </xf>
    <xf numFmtId="38" fontId="3" fillId="0" borderId="1" xfId="1" applyFont="1" applyBorder="1" applyAlignment="1">
      <alignment horizontal="distributed" vertical="center"/>
    </xf>
    <xf numFmtId="38" fontId="3" fillId="0" borderId="2" xfId="1" applyFont="1" applyBorder="1" applyAlignment="1">
      <alignment horizontal="distributed" vertical="center"/>
    </xf>
    <xf numFmtId="38" fontId="3" fillId="0" borderId="0" xfId="1" applyFont="1" applyBorder="1" applyAlignment="1">
      <alignment horizontal="distributed" vertical="center"/>
    </xf>
    <xf numFmtId="38" fontId="3" fillId="0" borderId="1" xfId="1"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center" wrapText="1"/>
    </xf>
    <xf numFmtId="176" fontId="3" fillId="0" borderId="0" xfId="0" applyNumberFormat="1" applyFont="1" applyAlignment="1">
      <alignment vertical="center"/>
    </xf>
    <xf numFmtId="38" fontId="15" fillId="0" borderId="0" xfId="1" applyFont="1" applyFill="1" applyAlignment="1">
      <alignment vertical="center"/>
    </xf>
    <xf numFmtId="38" fontId="11" fillId="0" borderId="0" xfId="1" applyFont="1" applyFill="1" applyAlignment="1">
      <alignment horizontal="distributed" vertical="center"/>
    </xf>
    <xf numFmtId="38" fontId="3" fillId="0" borderId="0" xfId="1" applyFont="1" applyFill="1" applyBorder="1" applyAlignment="1">
      <alignment vertical="center"/>
    </xf>
    <xf numFmtId="38" fontId="4" fillId="0" borderId="0" xfId="1" applyFont="1" applyFill="1" applyAlignment="1">
      <alignment vertical="center"/>
    </xf>
    <xf numFmtId="38" fontId="9" fillId="0" borderId="0" xfId="1" applyFont="1" applyFill="1" applyAlignment="1">
      <alignment vertical="center"/>
    </xf>
    <xf numFmtId="49" fontId="4" fillId="0" borderId="0" xfId="1" applyNumberFormat="1" applyFont="1" applyFill="1" applyAlignment="1">
      <alignment horizontal="right" vertical="center"/>
    </xf>
    <xf numFmtId="38" fontId="9" fillId="0" borderId="0" xfId="1" applyFont="1" applyFill="1" applyBorder="1" applyAlignment="1">
      <alignment vertical="center"/>
    </xf>
    <xf numFmtId="38" fontId="4" fillId="0" borderId="0" xfId="1" applyFont="1" applyFill="1" applyAlignment="1">
      <alignment horizontal="distributed" vertical="center"/>
    </xf>
    <xf numFmtId="178" fontId="8" fillId="0" borderId="0" xfId="1" applyNumberFormat="1" applyFont="1" applyAlignment="1">
      <alignment horizontal="right" vertical="center"/>
    </xf>
    <xf numFmtId="38" fontId="4" fillId="0" borderId="0" xfId="1" applyFont="1" applyFill="1" applyAlignment="1">
      <alignment horizontal="right" vertical="center"/>
    </xf>
    <xf numFmtId="38" fontId="4" fillId="0" borderId="0" xfId="1" applyFont="1" applyAlignment="1">
      <alignment horizontal="left" vertical="center"/>
    </xf>
    <xf numFmtId="38" fontId="3" fillId="0" borderId="0" xfId="1" applyFont="1" applyBorder="1" applyAlignment="1" applyProtection="1">
      <alignment vertical="center"/>
      <protection locked="0"/>
    </xf>
    <xf numFmtId="38" fontId="3" fillId="0" borderId="0" xfId="1" applyFont="1" applyAlignment="1" applyProtection="1">
      <alignment vertical="center"/>
      <protection locked="0"/>
    </xf>
    <xf numFmtId="38" fontId="3" fillId="0" borderId="0" xfId="1" applyFont="1" applyFill="1" applyAlignment="1" applyProtection="1">
      <alignment vertical="center"/>
      <protection locked="0"/>
    </xf>
    <xf numFmtId="38" fontId="3" fillId="0" borderId="2" xfId="1" applyFont="1" applyBorder="1" applyAlignment="1" applyProtection="1">
      <alignment vertical="center"/>
      <protection locked="0"/>
    </xf>
    <xf numFmtId="38" fontId="3" fillId="0" borderId="2" xfId="1" applyFont="1" applyFill="1" applyBorder="1" applyAlignment="1" applyProtection="1">
      <alignment vertical="center"/>
      <protection locked="0"/>
    </xf>
    <xf numFmtId="38" fontId="3" fillId="0" borderId="9" xfId="1" applyFont="1" applyBorder="1" applyAlignment="1" applyProtection="1">
      <alignment horizontal="center" vertical="center"/>
      <protection locked="0"/>
    </xf>
    <xf numFmtId="38" fontId="3" fillId="0" borderId="1" xfId="1"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38" fontId="3" fillId="0" borderId="0" xfId="1" applyFont="1" applyBorder="1" applyAlignment="1" applyProtection="1">
      <alignment horizontal="distributed" vertical="center"/>
      <protection locked="0"/>
    </xf>
    <xf numFmtId="38" fontId="3" fillId="0" borderId="1" xfId="1" applyFont="1" applyBorder="1" applyAlignment="1" applyProtection="1">
      <alignment horizontal="distributed"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38" fontId="3" fillId="0" borderId="0" xfId="1" applyFont="1" applyBorder="1" applyAlignment="1" applyProtection="1">
      <alignment horizontal="distributed" vertical="center"/>
      <protection locked="0"/>
    </xf>
    <xf numFmtId="38" fontId="3" fillId="0" borderId="0" xfId="1" applyFont="1" applyAlignment="1" applyProtection="1">
      <alignment horizontal="right" vertical="center"/>
      <protection locked="0"/>
    </xf>
    <xf numFmtId="38" fontId="3" fillId="0" borderId="0" xfId="1" applyFont="1" applyFill="1" applyAlignment="1" applyProtection="1">
      <alignment horizontal="right" vertical="center"/>
      <protection locked="0"/>
    </xf>
    <xf numFmtId="38" fontId="3" fillId="0" borderId="1" xfId="1" applyFont="1" applyBorder="1" applyAlignment="1" applyProtection="1">
      <alignment horizontal="distributed" vertical="center"/>
      <protection locked="0"/>
    </xf>
    <xf numFmtId="177" fontId="3" fillId="0" borderId="0" xfId="1" applyNumberFormat="1" applyFont="1" applyAlignment="1" applyProtection="1">
      <alignment horizontal="right" vertical="center"/>
      <protection locked="0"/>
    </xf>
    <xf numFmtId="38" fontId="3" fillId="0" borderId="0" xfId="1" applyFont="1" applyAlignment="1" applyProtection="1">
      <alignment horizontal="right" vertical="center" shrinkToFit="1"/>
      <protection locked="0"/>
    </xf>
    <xf numFmtId="177" fontId="3" fillId="0" borderId="0" xfId="1" applyNumberFormat="1" applyFont="1" applyAlignment="1" applyProtection="1">
      <alignment horizontal="right" vertical="center" shrinkToFit="1"/>
      <protection locked="0"/>
    </xf>
    <xf numFmtId="38" fontId="3" fillId="0" borderId="0" xfId="1" applyFont="1" applyFill="1" applyAlignment="1" applyProtection="1">
      <alignment horizontal="right" vertical="center" shrinkToFit="1"/>
      <protection locked="0"/>
    </xf>
    <xf numFmtId="38" fontId="3" fillId="0" borderId="0" xfId="1" applyFont="1" applyBorder="1" applyAlignment="1" applyProtection="1">
      <alignment horizontal="right" vertical="center" shrinkToFit="1"/>
      <protection locked="0"/>
    </xf>
    <xf numFmtId="176" fontId="3" fillId="0" borderId="0" xfId="0" applyNumberFormat="1" applyFont="1" applyAlignment="1" applyProtection="1">
      <alignment vertical="center"/>
      <protection locked="0"/>
    </xf>
    <xf numFmtId="38" fontId="3" fillId="0" borderId="0" xfId="1" applyFont="1" applyFill="1" applyBorder="1" applyAlignment="1" applyProtection="1">
      <alignment horizontal="right" vertical="center" shrinkToFit="1"/>
      <protection locked="0"/>
    </xf>
    <xf numFmtId="38" fontId="6" fillId="0" borderId="0" xfId="1" applyFont="1" applyAlignment="1" applyProtection="1">
      <alignment vertical="center"/>
      <protection locked="0"/>
    </xf>
    <xf numFmtId="38" fontId="14" fillId="0" borderId="0" xfId="1" applyFont="1" applyFill="1" applyBorder="1" applyAlignment="1" applyProtection="1">
      <alignment horizontal="right" vertical="center" shrinkToFit="1"/>
      <protection locked="0"/>
    </xf>
    <xf numFmtId="177" fontId="14" fillId="0" borderId="0" xfId="1" applyNumberFormat="1" applyFont="1" applyFill="1" applyBorder="1" applyAlignment="1" applyProtection="1">
      <alignment horizontal="right" vertical="center" shrinkToFit="1"/>
      <protection locked="0"/>
    </xf>
    <xf numFmtId="38" fontId="14" fillId="0" borderId="0" xfId="1" applyFont="1" applyBorder="1" applyAlignment="1" applyProtection="1">
      <alignment horizontal="right" vertical="center"/>
      <protection locked="0"/>
    </xf>
    <xf numFmtId="38" fontId="14" fillId="0" borderId="1" xfId="1" applyFont="1" applyBorder="1" applyAlignment="1" applyProtection="1">
      <alignment horizontal="center" vertical="center"/>
      <protection locked="0"/>
    </xf>
    <xf numFmtId="38" fontId="3" fillId="0" borderId="0" xfId="1" applyFont="1" applyBorder="1" applyAlignment="1" applyProtection="1">
      <alignment horizontal="right" vertical="center"/>
      <protection locked="0"/>
    </xf>
    <xf numFmtId="38" fontId="3" fillId="0" borderId="1" xfId="1" applyFont="1" applyBorder="1" applyAlignment="1" applyProtection="1">
      <alignment horizontal="right" vertical="center"/>
      <protection locked="0"/>
    </xf>
    <xf numFmtId="38" fontId="3" fillId="0" borderId="0" xfId="1" applyFont="1" applyFill="1" applyBorder="1" applyAlignment="1" applyProtection="1">
      <alignment horizontal="right" vertical="center"/>
      <protection locked="0"/>
    </xf>
    <xf numFmtId="176" fontId="3" fillId="0" borderId="0" xfId="1" applyNumberFormat="1" applyFont="1" applyFill="1" applyBorder="1" applyAlignment="1" applyProtection="1">
      <alignment horizontal="right" vertical="center" shrinkToFit="1"/>
      <protection locked="0"/>
    </xf>
    <xf numFmtId="176" fontId="3" fillId="0" borderId="0" xfId="1" applyNumberFormat="1" applyFont="1" applyFill="1" applyBorder="1" applyAlignment="1" applyProtection="1">
      <alignment horizontal="right" vertical="center"/>
      <protection locked="0"/>
    </xf>
    <xf numFmtId="176" fontId="3" fillId="0" borderId="0" xfId="1" applyNumberFormat="1" applyFont="1" applyBorder="1" applyAlignment="1" applyProtection="1">
      <alignment horizontal="right" vertical="center"/>
      <protection locked="0"/>
    </xf>
    <xf numFmtId="38" fontId="3" fillId="0" borderId="8" xfId="1" applyFont="1" applyBorder="1" applyAlignment="1" applyProtection="1">
      <alignment vertical="center"/>
      <protection locked="0"/>
    </xf>
    <xf numFmtId="38" fontId="4" fillId="0" borderId="0" xfId="1" applyFont="1" applyAlignment="1" applyProtection="1">
      <alignment vertical="center"/>
      <protection locked="0"/>
    </xf>
    <xf numFmtId="38" fontId="15" fillId="0" borderId="0" xfId="1" applyFont="1" applyAlignment="1">
      <alignment vertical="center"/>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176" fontId="3" fillId="0" borderId="3" xfId="1" applyNumberFormat="1" applyFont="1" applyFill="1" applyBorder="1" applyAlignment="1" applyProtection="1">
      <alignment horizontal="right" vertical="center" shrinkToFit="1"/>
      <protection locked="0"/>
    </xf>
    <xf numFmtId="176" fontId="3" fillId="0" borderId="0" xfId="0" applyNumberFormat="1" applyFont="1" applyBorder="1" applyAlignment="1" applyProtection="1">
      <alignment vertical="center"/>
      <protection locked="0"/>
    </xf>
    <xf numFmtId="38" fontId="3" fillId="0" borderId="0" xfId="1" applyFont="1" applyBorder="1" applyAlignment="1" applyProtection="1">
      <alignment horizontal="distributed" vertical="center"/>
      <protection locked="0"/>
    </xf>
    <xf numFmtId="38" fontId="8" fillId="0" borderId="0" xfId="1" applyFont="1" applyBorder="1" applyAlignment="1" applyProtection="1">
      <alignment horizontal="distributed" vertical="center" wrapText="1"/>
      <protection locked="0"/>
    </xf>
    <xf numFmtId="38" fontId="3" fillId="0" borderId="0" xfId="1" applyFont="1" applyBorder="1" applyAlignment="1" applyProtection="1">
      <alignment horizontal="distributed" vertical="center" wrapText="1"/>
      <protection locked="0"/>
    </xf>
    <xf numFmtId="38" fontId="14" fillId="0" borderId="0" xfId="1" applyFont="1" applyBorder="1" applyAlignment="1" applyProtection="1">
      <alignment horizontal="distributed" vertical="center"/>
      <protection locked="0"/>
    </xf>
    <xf numFmtId="38" fontId="14" fillId="0" borderId="1" xfId="1" applyFont="1" applyBorder="1" applyAlignment="1" applyProtection="1">
      <alignment horizontal="distributed" vertical="center"/>
      <protection locked="0"/>
    </xf>
    <xf numFmtId="38" fontId="3" fillId="0" borderId="9" xfId="1"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38" fontId="3" fillId="0" borderId="11" xfId="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38" fontId="5" fillId="0" borderId="1" xfId="1" applyFont="1" applyBorder="1" applyAlignment="1" applyProtection="1">
      <alignment horizontal="distributed" vertical="center"/>
      <protection locked="0"/>
    </xf>
    <xf numFmtId="38" fontId="3" fillId="0" borderId="1" xfId="1" applyFont="1" applyBorder="1" applyAlignment="1" applyProtection="1">
      <alignment horizontal="distributed" vertical="center"/>
      <protection locked="0"/>
    </xf>
    <xf numFmtId="38" fontId="3" fillId="0" borderId="10" xfId="1" applyFont="1" applyBorder="1" applyAlignment="1" applyProtection="1">
      <alignment horizontal="distributed" vertical="center" wrapText="1" indent="1"/>
      <protection locked="0"/>
    </xf>
    <xf numFmtId="38" fontId="3" fillId="0" borderId="9" xfId="1" applyFont="1" applyBorder="1" applyAlignment="1" applyProtection="1">
      <alignment horizontal="distributed" vertical="center" wrapText="1" indent="1"/>
      <protection locked="0"/>
    </xf>
    <xf numFmtId="38" fontId="3" fillId="0" borderId="0" xfId="1" applyFont="1" applyBorder="1" applyAlignment="1" applyProtection="1">
      <alignment horizontal="distributed" vertical="center" wrapText="1" indent="1"/>
      <protection locked="0"/>
    </xf>
    <xf numFmtId="38" fontId="3" fillId="0" borderId="1" xfId="1" applyFont="1" applyBorder="1" applyAlignment="1" applyProtection="1">
      <alignment horizontal="distributed" vertical="center" wrapText="1" indent="1"/>
      <protection locked="0"/>
    </xf>
    <xf numFmtId="38" fontId="3" fillId="0" borderId="2" xfId="1" applyFont="1" applyBorder="1" applyAlignment="1" applyProtection="1">
      <alignment horizontal="distributed" vertical="center" wrapText="1" indent="1"/>
      <protection locked="0"/>
    </xf>
    <xf numFmtId="38" fontId="3" fillId="0" borderId="8" xfId="1" applyFont="1" applyBorder="1" applyAlignment="1" applyProtection="1">
      <alignment horizontal="distributed" vertical="center" wrapText="1" indent="1"/>
      <protection locked="0"/>
    </xf>
    <xf numFmtId="38" fontId="3" fillId="0" borderId="9" xfId="1" applyFont="1" applyFill="1" applyBorder="1" applyAlignment="1" applyProtection="1">
      <alignment horizontal="center" vertical="center" wrapText="1"/>
      <protection locked="0"/>
    </xf>
    <xf numFmtId="38" fontId="5" fillId="0" borderId="0" xfId="1" applyFont="1" applyBorder="1" applyAlignment="1" applyProtection="1">
      <alignment horizontal="distributed" vertical="center"/>
      <protection locked="0"/>
    </xf>
    <xf numFmtId="38" fontId="3" fillId="0" borderId="9" xfId="1" applyFont="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38" fontId="3" fillId="0" borderId="11" xfId="1"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38" fontId="3" fillId="0" borderId="0" xfId="1" applyFont="1" applyBorder="1" applyAlignment="1">
      <alignment horizontal="distributed" vertical="center"/>
    </xf>
    <xf numFmtId="38" fontId="5" fillId="0" borderId="1" xfId="1" applyFont="1" applyBorder="1" applyAlignment="1">
      <alignment horizontal="distributed" vertical="center"/>
    </xf>
    <xf numFmtId="38" fontId="5" fillId="0" borderId="0" xfId="1" applyFont="1" applyBorder="1" applyAlignment="1">
      <alignment horizontal="distributed" vertical="center"/>
    </xf>
    <xf numFmtId="38" fontId="3" fillId="0" borderId="1" xfId="1" applyFont="1" applyBorder="1" applyAlignment="1">
      <alignment horizontal="distributed" vertical="center"/>
    </xf>
    <xf numFmtId="38" fontId="3" fillId="0" borderId="9" xfId="1" applyFont="1" applyFill="1" applyBorder="1" applyAlignment="1">
      <alignment horizontal="center" vertical="center" wrapText="1"/>
    </xf>
    <xf numFmtId="38" fontId="3" fillId="0" borderId="10" xfId="1" applyFont="1" applyBorder="1" applyAlignment="1">
      <alignment horizontal="distributed" vertical="center" wrapText="1" indent="1"/>
    </xf>
    <xf numFmtId="38" fontId="3" fillId="0" borderId="9" xfId="1" applyFont="1" applyBorder="1" applyAlignment="1">
      <alignment horizontal="distributed" vertical="center" wrapText="1" indent="1"/>
    </xf>
    <xf numFmtId="38" fontId="3" fillId="0" borderId="0" xfId="1" applyFont="1" applyBorder="1" applyAlignment="1">
      <alignment horizontal="distributed" vertical="center" wrapText="1" indent="1"/>
    </xf>
    <xf numFmtId="38" fontId="3" fillId="0" borderId="1" xfId="1" applyFont="1" applyBorder="1" applyAlignment="1">
      <alignment horizontal="distributed" vertical="center" wrapText="1" indent="1"/>
    </xf>
    <xf numFmtId="38" fontId="3" fillId="0" borderId="2" xfId="1" applyFont="1" applyBorder="1" applyAlignment="1">
      <alignment horizontal="distributed" vertical="center" wrapText="1" indent="1"/>
    </xf>
    <xf numFmtId="38" fontId="3" fillId="0" borderId="8" xfId="1" applyFont="1" applyBorder="1" applyAlignment="1">
      <alignment horizontal="distributed" vertical="center" wrapText="1" indent="1"/>
    </xf>
    <xf numFmtId="38" fontId="14" fillId="0" borderId="0" xfId="1" applyFont="1" applyBorder="1" applyAlignment="1">
      <alignment horizontal="distributed" vertical="center"/>
    </xf>
    <xf numFmtId="38" fontId="14" fillId="0" borderId="1" xfId="1" applyFont="1" applyBorder="1" applyAlignment="1">
      <alignment horizontal="distributed" vertical="center"/>
    </xf>
    <xf numFmtId="38" fontId="3" fillId="0" borderId="0" xfId="1" applyFont="1" applyBorder="1" applyAlignment="1">
      <alignment horizontal="distributed" vertical="center" wrapText="1"/>
    </xf>
    <xf numFmtId="38" fontId="8" fillId="0" borderId="0" xfId="1" applyFont="1" applyBorder="1" applyAlignment="1">
      <alignment horizontal="distributed" vertical="center" wrapText="1"/>
    </xf>
    <xf numFmtId="38" fontId="3" fillId="0" borderId="0" xfId="1" applyFont="1" applyBorder="1" applyAlignment="1">
      <alignment horizontal="distributed" vertical="center" justifyLastLine="1"/>
    </xf>
    <xf numFmtId="38" fontId="3" fillId="0" borderId="1" xfId="1" applyFont="1" applyBorder="1" applyAlignment="1">
      <alignment horizontal="distributed" vertical="center" justifyLastLine="1"/>
    </xf>
    <xf numFmtId="0" fontId="0" fillId="0" borderId="1" xfId="0" applyFill="1" applyBorder="1" applyAlignment="1">
      <alignment horizontal="center" vertical="center" wrapText="1"/>
    </xf>
    <xf numFmtId="0" fontId="0" fillId="0" borderId="8" xfId="0" applyFill="1" applyBorder="1" applyAlignment="1">
      <alignment horizontal="center" vertical="center" wrapText="1"/>
    </xf>
    <xf numFmtId="38" fontId="13" fillId="0" borderId="0" xfId="1" applyFont="1" applyBorder="1" applyAlignment="1">
      <alignment horizontal="distributed" vertical="center"/>
    </xf>
    <xf numFmtId="38" fontId="7" fillId="0" borderId="0" xfId="1" applyFont="1" applyBorder="1" applyAlignment="1">
      <alignment horizontal="distributed" vertical="center"/>
    </xf>
    <xf numFmtId="38" fontId="6" fillId="0" borderId="1" xfId="1" applyFont="1" applyBorder="1" applyAlignment="1">
      <alignment horizontal="distributed" vertical="center"/>
    </xf>
    <xf numFmtId="38" fontId="4" fillId="0" borderId="0" xfId="1" applyFont="1" applyAlignment="1">
      <alignment horizontal="center" vertical="center"/>
    </xf>
    <xf numFmtId="49" fontId="4" fillId="0" borderId="0" xfId="1" applyNumberFormat="1" applyFont="1" applyAlignment="1">
      <alignment horizontal="left" vertical="center"/>
    </xf>
    <xf numFmtId="0" fontId="0" fillId="0" borderId="0" xfId="0" applyAlignment="1">
      <alignment horizontal="left" vertical="center"/>
    </xf>
    <xf numFmtId="38" fontId="4" fillId="0" borderId="0" xfId="1" applyFont="1" applyAlignment="1">
      <alignment horizontal="left" vertical="center"/>
    </xf>
    <xf numFmtId="38" fontId="7" fillId="0" borderId="1" xfId="1" applyFont="1" applyBorder="1" applyAlignment="1">
      <alignment horizontal="distributed" vertical="center"/>
    </xf>
    <xf numFmtId="38" fontId="3" fillId="0" borderId="2" xfId="1" applyFont="1" applyBorder="1" applyAlignment="1">
      <alignment horizontal="distributed" vertical="center"/>
    </xf>
    <xf numFmtId="38" fontId="3" fillId="0" borderId="12" xfId="1" applyFont="1" applyBorder="1" applyAlignment="1">
      <alignment horizontal="distributed" vertical="center"/>
    </xf>
    <xf numFmtId="38" fontId="3" fillId="0" borderId="6" xfId="1" applyFont="1" applyBorder="1" applyAlignment="1">
      <alignment horizontal="distributed"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29</xdr:col>
      <xdr:colOff>0</xdr:colOff>
      <xdr:row>76</xdr:row>
      <xdr:rowOff>0</xdr:rowOff>
    </xdr:from>
    <xdr:to>
      <xdr:col>29</xdr:col>
      <xdr:colOff>0</xdr:colOff>
      <xdr:row>76</xdr:row>
      <xdr:rowOff>0</xdr:rowOff>
    </xdr:to>
    <xdr:sp macro="" textlink="">
      <xdr:nvSpPr>
        <xdr:cNvPr id="2" name="AutoShape 1">
          <a:extLst>
            <a:ext uri="{FF2B5EF4-FFF2-40B4-BE49-F238E27FC236}">
              <a16:creationId xmlns:a16="http://schemas.microsoft.com/office/drawing/2014/main" id="{F36ACC5A-1127-40F9-9AD1-DC56099AA8E5}"/>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3" name="AutoShape 2">
          <a:extLst>
            <a:ext uri="{FF2B5EF4-FFF2-40B4-BE49-F238E27FC236}">
              <a16:creationId xmlns:a16="http://schemas.microsoft.com/office/drawing/2014/main" id="{5830AC62-D0DC-4471-A1C5-002A32BE98BD}"/>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4" name="AutoShape 3">
          <a:extLst>
            <a:ext uri="{FF2B5EF4-FFF2-40B4-BE49-F238E27FC236}">
              <a16:creationId xmlns:a16="http://schemas.microsoft.com/office/drawing/2014/main" id="{6B9E7FBF-4829-4559-9FBD-8A66EE0DD2ED}"/>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5" name="AutoShape 4">
          <a:extLst>
            <a:ext uri="{FF2B5EF4-FFF2-40B4-BE49-F238E27FC236}">
              <a16:creationId xmlns:a16="http://schemas.microsoft.com/office/drawing/2014/main" id="{DC8B97C6-64E0-4BC2-829B-29F9074D9C79}"/>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6" name="AutoShape 5">
          <a:extLst>
            <a:ext uri="{FF2B5EF4-FFF2-40B4-BE49-F238E27FC236}">
              <a16:creationId xmlns:a16="http://schemas.microsoft.com/office/drawing/2014/main" id="{D2AA3556-ED0F-41CC-B1F9-5D15E6A0F9BB}"/>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7" name="AutoShape 6">
          <a:extLst>
            <a:ext uri="{FF2B5EF4-FFF2-40B4-BE49-F238E27FC236}">
              <a16:creationId xmlns:a16="http://schemas.microsoft.com/office/drawing/2014/main" id="{59486752-DD3E-433B-949F-D86BD6D4548E}"/>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8" name="AutoShape 7">
          <a:extLst>
            <a:ext uri="{FF2B5EF4-FFF2-40B4-BE49-F238E27FC236}">
              <a16:creationId xmlns:a16="http://schemas.microsoft.com/office/drawing/2014/main" id="{C827BC46-34A8-4868-9D30-142398EAF25E}"/>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9" name="AutoShape 8">
          <a:extLst>
            <a:ext uri="{FF2B5EF4-FFF2-40B4-BE49-F238E27FC236}">
              <a16:creationId xmlns:a16="http://schemas.microsoft.com/office/drawing/2014/main" id="{A93309C7-A1A6-43DE-8311-660A8DF4B7F4}"/>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10" name="AutoShape 9">
          <a:extLst>
            <a:ext uri="{FF2B5EF4-FFF2-40B4-BE49-F238E27FC236}">
              <a16:creationId xmlns:a16="http://schemas.microsoft.com/office/drawing/2014/main" id="{460AAB1A-E0AD-4CD4-92A3-0DACE2EA3658}"/>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11" name="AutoShape 10">
          <a:extLst>
            <a:ext uri="{FF2B5EF4-FFF2-40B4-BE49-F238E27FC236}">
              <a16:creationId xmlns:a16="http://schemas.microsoft.com/office/drawing/2014/main" id="{F7FEEB2D-A146-4365-8311-D65E10B9EC01}"/>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12" name="AutoShape 11">
          <a:extLst>
            <a:ext uri="{FF2B5EF4-FFF2-40B4-BE49-F238E27FC236}">
              <a16:creationId xmlns:a16="http://schemas.microsoft.com/office/drawing/2014/main" id="{34717117-F778-4F95-8F9D-F000E4E614B8}"/>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13" name="AutoShape 12">
          <a:extLst>
            <a:ext uri="{FF2B5EF4-FFF2-40B4-BE49-F238E27FC236}">
              <a16:creationId xmlns:a16="http://schemas.microsoft.com/office/drawing/2014/main" id="{8ECD00D3-C7E4-494A-940E-D43163246B29}"/>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114</xdr:row>
      <xdr:rowOff>38100</xdr:rowOff>
    </xdr:from>
    <xdr:to>
      <xdr:col>1</xdr:col>
      <xdr:colOff>28575</xdr:colOff>
      <xdr:row>115</xdr:row>
      <xdr:rowOff>104775</xdr:rowOff>
    </xdr:to>
    <xdr:sp macro="" textlink="">
      <xdr:nvSpPr>
        <xdr:cNvPr id="14" name="AutoShape 13">
          <a:extLst>
            <a:ext uri="{FF2B5EF4-FFF2-40B4-BE49-F238E27FC236}">
              <a16:creationId xmlns:a16="http://schemas.microsoft.com/office/drawing/2014/main" id="{BAE993F6-81AA-4090-9921-0D0193553883}"/>
            </a:ext>
          </a:extLst>
        </xdr:cNvPr>
        <xdr:cNvSpPr>
          <a:spLocks/>
        </xdr:cNvSpPr>
      </xdr:nvSpPr>
      <xdr:spPr bwMode="auto">
        <a:xfrm>
          <a:off x="1333500" y="15163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15" name="AutoShape 14">
          <a:extLst>
            <a:ext uri="{FF2B5EF4-FFF2-40B4-BE49-F238E27FC236}">
              <a16:creationId xmlns:a16="http://schemas.microsoft.com/office/drawing/2014/main" id="{74EBC041-079F-4F1C-A1E3-0D214CB99AC0}"/>
            </a:ext>
          </a:extLst>
        </xdr:cNvPr>
        <xdr:cNvSpPr>
          <a:spLocks/>
        </xdr:cNvSpPr>
      </xdr:nvSpPr>
      <xdr:spPr bwMode="auto">
        <a:xfrm>
          <a:off x="1333500" y="2114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38100</xdr:rowOff>
    </xdr:from>
    <xdr:to>
      <xdr:col>1</xdr:col>
      <xdr:colOff>28575</xdr:colOff>
      <xdr:row>29</xdr:row>
      <xdr:rowOff>104775</xdr:rowOff>
    </xdr:to>
    <xdr:sp macro="" textlink="">
      <xdr:nvSpPr>
        <xdr:cNvPr id="16" name="AutoShape 15">
          <a:extLst>
            <a:ext uri="{FF2B5EF4-FFF2-40B4-BE49-F238E27FC236}">
              <a16:creationId xmlns:a16="http://schemas.microsoft.com/office/drawing/2014/main" id="{B7983E00-B3B0-42B1-9EA1-B37011EF499A}"/>
            </a:ext>
          </a:extLst>
        </xdr:cNvPr>
        <xdr:cNvSpPr>
          <a:spLocks/>
        </xdr:cNvSpPr>
      </xdr:nvSpPr>
      <xdr:spPr bwMode="auto">
        <a:xfrm>
          <a:off x="1333500" y="2381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17" name="AutoShape 16">
          <a:extLst>
            <a:ext uri="{FF2B5EF4-FFF2-40B4-BE49-F238E27FC236}">
              <a16:creationId xmlns:a16="http://schemas.microsoft.com/office/drawing/2014/main" id="{3A97BEB1-A9BA-401A-88B3-8FD1045A6A98}"/>
            </a:ext>
          </a:extLst>
        </xdr:cNvPr>
        <xdr:cNvSpPr>
          <a:spLocks/>
        </xdr:cNvSpPr>
      </xdr:nvSpPr>
      <xdr:spPr bwMode="auto">
        <a:xfrm>
          <a:off x="1333500" y="2647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18" name="AutoShape 17">
          <a:extLst>
            <a:ext uri="{FF2B5EF4-FFF2-40B4-BE49-F238E27FC236}">
              <a16:creationId xmlns:a16="http://schemas.microsoft.com/office/drawing/2014/main" id="{956C04AA-9A18-451B-BDFA-8DC508CE2F53}"/>
            </a:ext>
          </a:extLst>
        </xdr:cNvPr>
        <xdr:cNvSpPr>
          <a:spLocks/>
        </xdr:cNvSpPr>
      </xdr:nvSpPr>
      <xdr:spPr bwMode="auto">
        <a:xfrm>
          <a:off x="1333500" y="2914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19" name="AutoShape 18">
          <a:extLst>
            <a:ext uri="{FF2B5EF4-FFF2-40B4-BE49-F238E27FC236}">
              <a16:creationId xmlns:a16="http://schemas.microsoft.com/office/drawing/2014/main" id="{EC4E19FB-FF5C-4C47-A041-E147A11A6D22}"/>
            </a:ext>
          </a:extLst>
        </xdr:cNvPr>
        <xdr:cNvSpPr>
          <a:spLocks/>
        </xdr:cNvSpPr>
      </xdr:nvSpPr>
      <xdr:spPr bwMode="auto">
        <a:xfrm>
          <a:off x="1333500" y="3181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20" name="AutoShape 19">
          <a:extLst>
            <a:ext uri="{FF2B5EF4-FFF2-40B4-BE49-F238E27FC236}">
              <a16:creationId xmlns:a16="http://schemas.microsoft.com/office/drawing/2014/main" id="{9C9D735E-8192-44BB-AC48-7D295203BD62}"/>
            </a:ext>
          </a:extLst>
        </xdr:cNvPr>
        <xdr:cNvSpPr>
          <a:spLocks/>
        </xdr:cNvSpPr>
      </xdr:nvSpPr>
      <xdr:spPr bwMode="auto">
        <a:xfrm>
          <a:off x="1333500" y="3448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28575</xdr:rowOff>
    </xdr:from>
    <xdr:to>
      <xdr:col>1</xdr:col>
      <xdr:colOff>28575</xdr:colOff>
      <xdr:row>39</xdr:row>
      <xdr:rowOff>95250</xdr:rowOff>
    </xdr:to>
    <xdr:sp macro="" textlink="">
      <xdr:nvSpPr>
        <xdr:cNvPr id="21" name="AutoShape 20">
          <a:extLst>
            <a:ext uri="{FF2B5EF4-FFF2-40B4-BE49-F238E27FC236}">
              <a16:creationId xmlns:a16="http://schemas.microsoft.com/office/drawing/2014/main" id="{E664F086-7E80-4486-A070-E44B6FAFBEDD}"/>
            </a:ext>
          </a:extLst>
        </xdr:cNvPr>
        <xdr:cNvSpPr>
          <a:spLocks/>
        </xdr:cNvSpPr>
      </xdr:nvSpPr>
      <xdr:spPr bwMode="auto">
        <a:xfrm>
          <a:off x="1333500" y="37052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28575</xdr:rowOff>
    </xdr:from>
    <xdr:to>
      <xdr:col>1</xdr:col>
      <xdr:colOff>28575</xdr:colOff>
      <xdr:row>41</xdr:row>
      <xdr:rowOff>95250</xdr:rowOff>
    </xdr:to>
    <xdr:sp macro="" textlink="">
      <xdr:nvSpPr>
        <xdr:cNvPr id="22" name="AutoShape 21">
          <a:extLst>
            <a:ext uri="{FF2B5EF4-FFF2-40B4-BE49-F238E27FC236}">
              <a16:creationId xmlns:a16="http://schemas.microsoft.com/office/drawing/2014/main" id="{237CF677-B863-4971-B22D-F84C09A546B9}"/>
            </a:ext>
          </a:extLst>
        </xdr:cNvPr>
        <xdr:cNvSpPr>
          <a:spLocks/>
        </xdr:cNvSpPr>
      </xdr:nvSpPr>
      <xdr:spPr bwMode="auto">
        <a:xfrm>
          <a:off x="1333500" y="39719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42</xdr:row>
      <xdr:rowOff>38100</xdr:rowOff>
    </xdr:from>
    <xdr:to>
      <xdr:col>1</xdr:col>
      <xdr:colOff>28575</xdr:colOff>
      <xdr:row>43</xdr:row>
      <xdr:rowOff>104775</xdr:rowOff>
    </xdr:to>
    <xdr:sp macro="" textlink="">
      <xdr:nvSpPr>
        <xdr:cNvPr id="23" name="AutoShape 22">
          <a:extLst>
            <a:ext uri="{FF2B5EF4-FFF2-40B4-BE49-F238E27FC236}">
              <a16:creationId xmlns:a16="http://schemas.microsoft.com/office/drawing/2014/main" id="{0E9313F7-0EB2-4007-B9A3-C01D2A00407F}"/>
            </a:ext>
          </a:extLst>
        </xdr:cNvPr>
        <xdr:cNvSpPr>
          <a:spLocks/>
        </xdr:cNvSpPr>
      </xdr:nvSpPr>
      <xdr:spPr bwMode="auto">
        <a:xfrm>
          <a:off x="1333500" y="4248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44</xdr:row>
      <xdr:rowOff>38100</xdr:rowOff>
    </xdr:from>
    <xdr:to>
      <xdr:col>1</xdr:col>
      <xdr:colOff>28575</xdr:colOff>
      <xdr:row>45</xdr:row>
      <xdr:rowOff>104775</xdr:rowOff>
    </xdr:to>
    <xdr:sp macro="" textlink="">
      <xdr:nvSpPr>
        <xdr:cNvPr id="24" name="AutoShape 23">
          <a:extLst>
            <a:ext uri="{FF2B5EF4-FFF2-40B4-BE49-F238E27FC236}">
              <a16:creationId xmlns:a16="http://schemas.microsoft.com/office/drawing/2014/main" id="{98F335F5-B402-4910-A64D-BB9FAF19D94F}"/>
            </a:ext>
          </a:extLst>
        </xdr:cNvPr>
        <xdr:cNvSpPr>
          <a:spLocks/>
        </xdr:cNvSpPr>
      </xdr:nvSpPr>
      <xdr:spPr bwMode="auto">
        <a:xfrm>
          <a:off x="1333500" y="4514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46</xdr:row>
      <xdr:rowOff>28575</xdr:rowOff>
    </xdr:from>
    <xdr:to>
      <xdr:col>1</xdr:col>
      <xdr:colOff>28575</xdr:colOff>
      <xdr:row>47</xdr:row>
      <xdr:rowOff>95250</xdr:rowOff>
    </xdr:to>
    <xdr:sp macro="" textlink="">
      <xdr:nvSpPr>
        <xdr:cNvPr id="25" name="AutoShape 24">
          <a:extLst>
            <a:ext uri="{FF2B5EF4-FFF2-40B4-BE49-F238E27FC236}">
              <a16:creationId xmlns:a16="http://schemas.microsoft.com/office/drawing/2014/main" id="{6E915731-9AC0-4048-9BEA-82E08FCFF98C}"/>
            </a:ext>
          </a:extLst>
        </xdr:cNvPr>
        <xdr:cNvSpPr>
          <a:spLocks/>
        </xdr:cNvSpPr>
      </xdr:nvSpPr>
      <xdr:spPr bwMode="auto">
        <a:xfrm>
          <a:off x="1333500" y="47720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48</xdr:row>
      <xdr:rowOff>38100</xdr:rowOff>
    </xdr:from>
    <xdr:to>
      <xdr:col>1</xdr:col>
      <xdr:colOff>28575</xdr:colOff>
      <xdr:row>49</xdr:row>
      <xdr:rowOff>104775</xdr:rowOff>
    </xdr:to>
    <xdr:sp macro="" textlink="">
      <xdr:nvSpPr>
        <xdr:cNvPr id="26" name="AutoShape 25">
          <a:extLst>
            <a:ext uri="{FF2B5EF4-FFF2-40B4-BE49-F238E27FC236}">
              <a16:creationId xmlns:a16="http://schemas.microsoft.com/office/drawing/2014/main" id="{CB5E86FD-93EB-4CDE-8A04-B5194A3A0B16}"/>
            </a:ext>
          </a:extLst>
        </xdr:cNvPr>
        <xdr:cNvSpPr>
          <a:spLocks/>
        </xdr:cNvSpPr>
      </xdr:nvSpPr>
      <xdr:spPr bwMode="auto">
        <a:xfrm>
          <a:off x="1333500" y="5048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50</xdr:row>
      <xdr:rowOff>38100</xdr:rowOff>
    </xdr:from>
    <xdr:to>
      <xdr:col>1</xdr:col>
      <xdr:colOff>28575</xdr:colOff>
      <xdr:row>51</xdr:row>
      <xdr:rowOff>104775</xdr:rowOff>
    </xdr:to>
    <xdr:sp macro="" textlink="">
      <xdr:nvSpPr>
        <xdr:cNvPr id="27" name="AutoShape 26">
          <a:extLst>
            <a:ext uri="{FF2B5EF4-FFF2-40B4-BE49-F238E27FC236}">
              <a16:creationId xmlns:a16="http://schemas.microsoft.com/office/drawing/2014/main" id="{74CD4BA0-DD38-43DE-AE52-1664EBDC3259}"/>
            </a:ext>
          </a:extLst>
        </xdr:cNvPr>
        <xdr:cNvSpPr>
          <a:spLocks/>
        </xdr:cNvSpPr>
      </xdr:nvSpPr>
      <xdr:spPr bwMode="auto">
        <a:xfrm>
          <a:off x="1333500" y="5314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54</xdr:row>
      <xdr:rowOff>38100</xdr:rowOff>
    </xdr:from>
    <xdr:to>
      <xdr:col>1</xdr:col>
      <xdr:colOff>28575</xdr:colOff>
      <xdr:row>55</xdr:row>
      <xdr:rowOff>104775</xdr:rowOff>
    </xdr:to>
    <xdr:sp macro="" textlink="">
      <xdr:nvSpPr>
        <xdr:cNvPr id="28" name="AutoShape 27">
          <a:extLst>
            <a:ext uri="{FF2B5EF4-FFF2-40B4-BE49-F238E27FC236}">
              <a16:creationId xmlns:a16="http://schemas.microsoft.com/office/drawing/2014/main" id="{092F9807-0D1E-4879-A0F8-FBC81B9B9208}"/>
            </a:ext>
          </a:extLst>
        </xdr:cNvPr>
        <xdr:cNvSpPr>
          <a:spLocks/>
        </xdr:cNvSpPr>
      </xdr:nvSpPr>
      <xdr:spPr bwMode="auto">
        <a:xfrm>
          <a:off x="1333500" y="5848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58</xdr:row>
      <xdr:rowOff>38100</xdr:rowOff>
    </xdr:from>
    <xdr:to>
      <xdr:col>1</xdr:col>
      <xdr:colOff>28575</xdr:colOff>
      <xdr:row>59</xdr:row>
      <xdr:rowOff>104775</xdr:rowOff>
    </xdr:to>
    <xdr:sp macro="" textlink="">
      <xdr:nvSpPr>
        <xdr:cNvPr id="29" name="AutoShape 28">
          <a:extLst>
            <a:ext uri="{FF2B5EF4-FFF2-40B4-BE49-F238E27FC236}">
              <a16:creationId xmlns:a16="http://schemas.microsoft.com/office/drawing/2014/main" id="{BB2E0F83-49DA-485E-83B3-CAB78EA6F4A8}"/>
            </a:ext>
          </a:extLst>
        </xdr:cNvPr>
        <xdr:cNvSpPr>
          <a:spLocks/>
        </xdr:cNvSpPr>
      </xdr:nvSpPr>
      <xdr:spPr bwMode="auto">
        <a:xfrm>
          <a:off x="1333500" y="6381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56</xdr:row>
      <xdr:rowOff>38100</xdr:rowOff>
    </xdr:from>
    <xdr:to>
      <xdr:col>1</xdr:col>
      <xdr:colOff>28575</xdr:colOff>
      <xdr:row>57</xdr:row>
      <xdr:rowOff>104775</xdr:rowOff>
    </xdr:to>
    <xdr:sp macro="" textlink="">
      <xdr:nvSpPr>
        <xdr:cNvPr id="30" name="AutoShape 29">
          <a:extLst>
            <a:ext uri="{FF2B5EF4-FFF2-40B4-BE49-F238E27FC236}">
              <a16:creationId xmlns:a16="http://schemas.microsoft.com/office/drawing/2014/main" id="{B48304AC-9E9F-4FA0-BCD7-FE94209CEB6B}"/>
            </a:ext>
          </a:extLst>
        </xdr:cNvPr>
        <xdr:cNvSpPr>
          <a:spLocks/>
        </xdr:cNvSpPr>
      </xdr:nvSpPr>
      <xdr:spPr bwMode="auto">
        <a:xfrm>
          <a:off x="1333500" y="6115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52</xdr:row>
      <xdr:rowOff>38100</xdr:rowOff>
    </xdr:from>
    <xdr:to>
      <xdr:col>1</xdr:col>
      <xdr:colOff>28575</xdr:colOff>
      <xdr:row>53</xdr:row>
      <xdr:rowOff>104775</xdr:rowOff>
    </xdr:to>
    <xdr:sp macro="" textlink="">
      <xdr:nvSpPr>
        <xdr:cNvPr id="31" name="AutoShape 30">
          <a:extLst>
            <a:ext uri="{FF2B5EF4-FFF2-40B4-BE49-F238E27FC236}">
              <a16:creationId xmlns:a16="http://schemas.microsoft.com/office/drawing/2014/main" id="{13BC01BB-B5B5-4B2A-9450-76D1516E3642}"/>
            </a:ext>
          </a:extLst>
        </xdr:cNvPr>
        <xdr:cNvSpPr>
          <a:spLocks/>
        </xdr:cNvSpPr>
      </xdr:nvSpPr>
      <xdr:spPr bwMode="auto">
        <a:xfrm>
          <a:off x="1333500" y="5581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60</xdr:row>
      <xdr:rowOff>38100</xdr:rowOff>
    </xdr:from>
    <xdr:to>
      <xdr:col>1</xdr:col>
      <xdr:colOff>28575</xdr:colOff>
      <xdr:row>61</xdr:row>
      <xdr:rowOff>104775</xdr:rowOff>
    </xdr:to>
    <xdr:sp macro="" textlink="">
      <xdr:nvSpPr>
        <xdr:cNvPr id="32" name="AutoShape 31">
          <a:extLst>
            <a:ext uri="{FF2B5EF4-FFF2-40B4-BE49-F238E27FC236}">
              <a16:creationId xmlns:a16="http://schemas.microsoft.com/office/drawing/2014/main" id="{462B2D16-4ED0-4869-A42E-6E00693000DB}"/>
            </a:ext>
          </a:extLst>
        </xdr:cNvPr>
        <xdr:cNvSpPr>
          <a:spLocks/>
        </xdr:cNvSpPr>
      </xdr:nvSpPr>
      <xdr:spPr bwMode="auto">
        <a:xfrm>
          <a:off x="1333500" y="6648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62</xdr:row>
      <xdr:rowOff>38100</xdr:rowOff>
    </xdr:from>
    <xdr:to>
      <xdr:col>1</xdr:col>
      <xdr:colOff>28575</xdr:colOff>
      <xdr:row>63</xdr:row>
      <xdr:rowOff>104775</xdr:rowOff>
    </xdr:to>
    <xdr:sp macro="" textlink="">
      <xdr:nvSpPr>
        <xdr:cNvPr id="33" name="AutoShape 32">
          <a:extLst>
            <a:ext uri="{FF2B5EF4-FFF2-40B4-BE49-F238E27FC236}">
              <a16:creationId xmlns:a16="http://schemas.microsoft.com/office/drawing/2014/main" id="{098F3F44-8206-43D9-9965-FAC5C3AB080F}"/>
            </a:ext>
          </a:extLst>
        </xdr:cNvPr>
        <xdr:cNvSpPr>
          <a:spLocks/>
        </xdr:cNvSpPr>
      </xdr:nvSpPr>
      <xdr:spPr bwMode="auto">
        <a:xfrm>
          <a:off x="1333500" y="6915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64</xdr:row>
      <xdr:rowOff>38100</xdr:rowOff>
    </xdr:from>
    <xdr:to>
      <xdr:col>1</xdr:col>
      <xdr:colOff>28575</xdr:colOff>
      <xdr:row>65</xdr:row>
      <xdr:rowOff>104775</xdr:rowOff>
    </xdr:to>
    <xdr:sp macro="" textlink="">
      <xdr:nvSpPr>
        <xdr:cNvPr id="34" name="AutoShape 33">
          <a:extLst>
            <a:ext uri="{FF2B5EF4-FFF2-40B4-BE49-F238E27FC236}">
              <a16:creationId xmlns:a16="http://schemas.microsoft.com/office/drawing/2014/main" id="{B4798544-3F7C-4560-B87B-E2D2822816FA}"/>
            </a:ext>
          </a:extLst>
        </xdr:cNvPr>
        <xdr:cNvSpPr>
          <a:spLocks/>
        </xdr:cNvSpPr>
      </xdr:nvSpPr>
      <xdr:spPr bwMode="auto">
        <a:xfrm>
          <a:off x="1333500" y="7181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66</xdr:row>
      <xdr:rowOff>28575</xdr:rowOff>
    </xdr:from>
    <xdr:to>
      <xdr:col>1</xdr:col>
      <xdr:colOff>28575</xdr:colOff>
      <xdr:row>67</xdr:row>
      <xdr:rowOff>95250</xdr:rowOff>
    </xdr:to>
    <xdr:sp macro="" textlink="">
      <xdr:nvSpPr>
        <xdr:cNvPr id="35" name="AutoShape 34">
          <a:extLst>
            <a:ext uri="{FF2B5EF4-FFF2-40B4-BE49-F238E27FC236}">
              <a16:creationId xmlns:a16="http://schemas.microsoft.com/office/drawing/2014/main" id="{4B4B84E9-6D81-4DA8-B6FA-9E4734EAC6E9}"/>
            </a:ext>
          </a:extLst>
        </xdr:cNvPr>
        <xdr:cNvSpPr>
          <a:spLocks/>
        </xdr:cNvSpPr>
      </xdr:nvSpPr>
      <xdr:spPr bwMode="auto">
        <a:xfrm>
          <a:off x="1333500" y="74390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68</xdr:row>
      <xdr:rowOff>38100</xdr:rowOff>
    </xdr:from>
    <xdr:to>
      <xdr:col>1</xdr:col>
      <xdr:colOff>28575</xdr:colOff>
      <xdr:row>69</xdr:row>
      <xdr:rowOff>104775</xdr:rowOff>
    </xdr:to>
    <xdr:sp macro="" textlink="">
      <xdr:nvSpPr>
        <xdr:cNvPr id="36" name="AutoShape 35">
          <a:extLst>
            <a:ext uri="{FF2B5EF4-FFF2-40B4-BE49-F238E27FC236}">
              <a16:creationId xmlns:a16="http://schemas.microsoft.com/office/drawing/2014/main" id="{A54E0F12-DEA0-4DBC-BDE4-41CD80B27945}"/>
            </a:ext>
          </a:extLst>
        </xdr:cNvPr>
        <xdr:cNvSpPr>
          <a:spLocks/>
        </xdr:cNvSpPr>
      </xdr:nvSpPr>
      <xdr:spPr bwMode="auto">
        <a:xfrm>
          <a:off x="1333500" y="7715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70</xdr:row>
      <xdr:rowOff>28575</xdr:rowOff>
    </xdr:from>
    <xdr:to>
      <xdr:col>1</xdr:col>
      <xdr:colOff>28575</xdr:colOff>
      <xdr:row>71</xdr:row>
      <xdr:rowOff>95250</xdr:rowOff>
    </xdr:to>
    <xdr:sp macro="" textlink="">
      <xdr:nvSpPr>
        <xdr:cNvPr id="37" name="AutoShape 36">
          <a:extLst>
            <a:ext uri="{FF2B5EF4-FFF2-40B4-BE49-F238E27FC236}">
              <a16:creationId xmlns:a16="http://schemas.microsoft.com/office/drawing/2014/main" id="{555B39F1-5884-4FC3-BD9A-E8B146FB0030}"/>
            </a:ext>
          </a:extLst>
        </xdr:cNvPr>
        <xdr:cNvSpPr>
          <a:spLocks/>
        </xdr:cNvSpPr>
      </xdr:nvSpPr>
      <xdr:spPr bwMode="auto">
        <a:xfrm>
          <a:off x="1333500" y="79724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72</xdr:row>
      <xdr:rowOff>28575</xdr:rowOff>
    </xdr:from>
    <xdr:to>
      <xdr:col>1</xdr:col>
      <xdr:colOff>28575</xdr:colOff>
      <xdr:row>73</xdr:row>
      <xdr:rowOff>95250</xdr:rowOff>
    </xdr:to>
    <xdr:sp macro="" textlink="">
      <xdr:nvSpPr>
        <xdr:cNvPr id="38" name="AutoShape 37">
          <a:extLst>
            <a:ext uri="{FF2B5EF4-FFF2-40B4-BE49-F238E27FC236}">
              <a16:creationId xmlns:a16="http://schemas.microsoft.com/office/drawing/2014/main" id="{AE66B18A-F81C-44C0-9451-61BC565F0E56}"/>
            </a:ext>
          </a:extLst>
        </xdr:cNvPr>
        <xdr:cNvSpPr>
          <a:spLocks/>
        </xdr:cNvSpPr>
      </xdr:nvSpPr>
      <xdr:spPr bwMode="auto">
        <a:xfrm>
          <a:off x="1333500" y="82391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74</xdr:row>
      <xdr:rowOff>38100</xdr:rowOff>
    </xdr:from>
    <xdr:to>
      <xdr:col>1</xdr:col>
      <xdr:colOff>28575</xdr:colOff>
      <xdr:row>75</xdr:row>
      <xdr:rowOff>104775</xdr:rowOff>
    </xdr:to>
    <xdr:sp macro="" textlink="">
      <xdr:nvSpPr>
        <xdr:cNvPr id="39" name="AutoShape 38">
          <a:extLst>
            <a:ext uri="{FF2B5EF4-FFF2-40B4-BE49-F238E27FC236}">
              <a16:creationId xmlns:a16="http://schemas.microsoft.com/office/drawing/2014/main" id="{20CCD7DB-88DC-4ED2-B802-8A16E9938688}"/>
            </a:ext>
          </a:extLst>
        </xdr:cNvPr>
        <xdr:cNvSpPr>
          <a:spLocks/>
        </xdr:cNvSpPr>
      </xdr:nvSpPr>
      <xdr:spPr bwMode="auto">
        <a:xfrm>
          <a:off x="1333500" y="8515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76</xdr:row>
      <xdr:rowOff>38100</xdr:rowOff>
    </xdr:from>
    <xdr:to>
      <xdr:col>1</xdr:col>
      <xdr:colOff>28575</xdr:colOff>
      <xdr:row>77</xdr:row>
      <xdr:rowOff>104775</xdr:rowOff>
    </xdr:to>
    <xdr:sp macro="" textlink="">
      <xdr:nvSpPr>
        <xdr:cNvPr id="40" name="AutoShape 39">
          <a:extLst>
            <a:ext uri="{FF2B5EF4-FFF2-40B4-BE49-F238E27FC236}">
              <a16:creationId xmlns:a16="http://schemas.microsoft.com/office/drawing/2014/main" id="{84E7E7FC-D24A-4F7F-922C-1395C84E5006}"/>
            </a:ext>
          </a:extLst>
        </xdr:cNvPr>
        <xdr:cNvSpPr>
          <a:spLocks/>
        </xdr:cNvSpPr>
      </xdr:nvSpPr>
      <xdr:spPr bwMode="auto">
        <a:xfrm>
          <a:off x="1333500" y="8782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78</xdr:row>
      <xdr:rowOff>38100</xdr:rowOff>
    </xdr:from>
    <xdr:to>
      <xdr:col>1</xdr:col>
      <xdr:colOff>28575</xdr:colOff>
      <xdr:row>79</xdr:row>
      <xdr:rowOff>104775</xdr:rowOff>
    </xdr:to>
    <xdr:sp macro="" textlink="">
      <xdr:nvSpPr>
        <xdr:cNvPr id="41" name="AutoShape 40">
          <a:extLst>
            <a:ext uri="{FF2B5EF4-FFF2-40B4-BE49-F238E27FC236}">
              <a16:creationId xmlns:a16="http://schemas.microsoft.com/office/drawing/2014/main" id="{AE7FD908-D8C0-4B6A-BB85-F340841F3489}"/>
            </a:ext>
          </a:extLst>
        </xdr:cNvPr>
        <xdr:cNvSpPr>
          <a:spLocks/>
        </xdr:cNvSpPr>
      </xdr:nvSpPr>
      <xdr:spPr bwMode="auto">
        <a:xfrm>
          <a:off x="1333500" y="9048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80</xdr:row>
      <xdr:rowOff>28575</xdr:rowOff>
    </xdr:from>
    <xdr:to>
      <xdr:col>1</xdr:col>
      <xdr:colOff>28575</xdr:colOff>
      <xdr:row>81</xdr:row>
      <xdr:rowOff>95250</xdr:rowOff>
    </xdr:to>
    <xdr:sp macro="" textlink="">
      <xdr:nvSpPr>
        <xdr:cNvPr id="42" name="AutoShape 41">
          <a:extLst>
            <a:ext uri="{FF2B5EF4-FFF2-40B4-BE49-F238E27FC236}">
              <a16:creationId xmlns:a16="http://schemas.microsoft.com/office/drawing/2014/main" id="{93AF7F8E-A385-4088-BA1F-76BF81AFE955}"/>
            </a:ext>
          </a:extLst>
        </xdr:cNvPr>
        <xdr:cNvSpPr>
          <a:spLocks/>
        </xdr:cNvSpPr>
      </xdr:nvSpPr>
      <xdr:spPr bwMode="auto">
        <a:xfrm>
          <a:off x="1333500" y="93059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82</xdr:row>
      <xdr:rowOff>28575</xdr:rowOff>
    </xdr:from>
    <xdr:to>
      <xdr:col>1</xdr:col>
      <xdr:colOff>28575</xdr:colOff>
      <xdr:row>83</xdr:row>
      <xdr:rowOff>95250</xdr:rowOff>
    </xdr:to>
    <xdr:sp macro="" textlink="">
      <xdr:nvSpPr>
        <xdr:cNvPr id="43" name="AutoShape 42">
          <a:extLst>
            <a:ext uri="{FF2B5EF4-FFF2-40B4-BE49-F238E27FC236}">
              <a16:creationId xmlns:a16="http://schemas.microsoft.com/office/drawing/2014/main" id="{2D3FA9F3-2370-4349-B75B-0773523232FB}"/>
            </a:ext>
          </a:extLst>
        </xdr:cNvPr>
        <xdr:cNvSpPr>
          <a:spLocks/>
        </xdr:cNvSpPr>
      </xdr:nvSpPr>
      <xdr:spPr bwMode="auto">
        <a:xfrm>
          <a:off x="1333500" y="95726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85</xdr:row>
      <xdr:rowOff>28575</xdr:rowOff>
    </xdr:from>
    <xdr:to>
      <xdr:col>1</xdr:col>
      <xdr:colOff>28575</xdr:colOff>
      <xdr:row>86</xdr:row>
      <xdr:rowOff>95250</xdr:rowOff>
    </xdr:to>
    <xdr:sp macro="" textlink="">
      <xdr:nvSpPr>
        <xdr:cNvPr id="44" name="AutoShape 43">
          <a:extLst>
            <a:ext uri="{FF2B5EF4-FFF2-40B4-BE49-F238E27FC236}">
              <a16:creationId xmlns:a16="http://schemas.microsoft.com/office/drawing/2014/main" id="{1360A6DB-0E22-4065-A4D8-AD7B2BF29B24}"/>
            </a:ext>
          </a:extLst>
        </xdr:cNvPr>
        <xdr:cNvSpPr>
          <a:spLocks/>
        </xdr:cNvSpPr>
      </xdr:nvSpPr>
      <xdr:spPr bwMode="auto">
        <a:xfrm>
          <a:off x="1333500" y="110204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87</xdr:row>
      <xdr:rowOff>38100</xdr:rowOff>
    </xdr:from>
    <xdr:to>
      <xdr:col>1</xdr:col>
      <xdr:colOff>28575</xdr:colOff>
      <xdr:row>88</xdr:row>
      <xdr:rowOff>104775</xdr:rowOff>
    </xdr:to>
    <xdr:sp macro="" textlink="">
      <xdr:nvSpPr>
        <xdr:cNvPr id="45" name="AutoShape 44">
          <a:extLst>
            <a:ext uri="{FF2B5EF4-FFF2-40B4-BE49-F238E27FC236}">
              <a16:creationId xmlns:a16="http://schemas.microsoft.com/office/drawing/2014/main" id="{85B216C3-0DA1-43DC-ACB0-C7A8F8E62D4C}"/>
            </a:ext>
          </a:extLst>
        </xdr:cNvPr>
        <xdr:cNvSpPr>
          <a:spLocks/>
        </xdr:cNvSpPr>
      </xdr:nvSpPr>
      <xdr:spPr bwMode="auto">
        <a:xfrm>
          <a:off x="1333500" y="11296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89</xdr:row>
      <xdr:rowOff>38100</xdr:rowOff>
    </xdr:from>
    <xdr:to>
      <xdr:col>1</xdr:col>
      <xdr:colOff>28575</xdr:colOff>
      <xdr:row>90</xdr:row>
      <xdr:rowOff>104775</xdr:rowOff>
    </xdr:to>
    <xdr:sp macro="" textlink="">
      <xdr:nvSpPr>
        <xdr:cNvPr id="46" name="AutoShape 45">
          <a:extLst>
            <a:ext uri="{FF2B5EF4-FFF2-40B4-BE49-F238E27FC236}">
              <a16:creationId xmlns:a16="http://schemas.microsoft.com/office/drawing/2014/main" id="{FBABFC5B-8C7A-4480-950F-085D6CB3D1FA}"/>
            </a:ext>
          </a:extLst>
        </xdr:cNvPr>
        <xdr:cNvSpPr>
          <a:spLocks/>
        </xdr:cNvSpPr>
      </xdr:nvSpPr>
      <xdr:spPr bwMode="auto">
        <a:xfrm>
          <a:off x="1333500" y="11563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91</xdr:row>
      <xdr:rowOff>38100</xdr:rowOff>
    </xdr:from>
    <xdr:to>
      <xdr:col>1</xdr:col>
      <xdr:colOff>28575</xdr:colOff>
      <xdr:row>92</xdr:row>
      <xdr:rowOff>104775</xdr:rowOff>
    </xdr:to>
    <xdr:sp macro="" textlink="">
      <xdr:nvSpPr>
        <xdr:cNvPr id="47" name="AutoShape 46">
          <a:extLst>
            <a:ext uri="{FF2B5EF4-FFF2-40B4-BE49-F238E27FC236}">
              <a16:creationId xmlns:a16="http://schemas.microsoft.com/office/drawing/2014/main" id="{FC29C0D4-6D8A-4E9A-A875-ECBE5D8D07ED}"/>
            </a:ext>
          </a:extLst>
        </xdr:cNvPr>
        <xdr:cNvSpPr>
          <a:spLocks/>
        </xdr:cNvSpPr>
      </xdr:nvSpPr>
      <xdr:spPr bwMode="auto">
        <a:xfrm>
          <a:off x="1333500" y="11830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93</xdr:row>
      <xdr:rowOff>38100</xdr:rowOff>
    </xdr:from>
    <xdr:to>
      <xdr:col>1</xdr:col>
      <xdr:colOff>28575</xdr:colOff>
      <xdr:row>94</xdr:row>
      <xdr:rowOff>104775</xdr:rowOff>
    </xdr:to>
    <xdr:sp macro="" textlink="">
      <xdr:nvSpPr>
        <xdr:cNvPr id="48" name="AutoShape 47">
          <a:extLst>
            <a:ext uri="{FF2B5EF4-FFF2-40B4-BE49-F238E27FC236}">
              <a16:creationId xmlns:a16="http://schemas.microsoft.com/office/drawing/2014/main" id="{4D6F448E-6168-4DA8-9F1D-E98A78069C9B}"/>
            </a:ext>
          </a:extLst>
        </xdr:cNvPr>
        <xdr:cNvSpPr>
          <a:spLocks/>
        </xdr:cNvSpPr>
      </xdr:nvSpPr>
      <xdr:spPr bwMode="auto">
        <a:xfrm>
          <a:off x="1333500" y="12096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95</xdr:row>
      <xdr:rowOff>38100</xdr:rowOff>
    </xdr:from>
    <xdr:to>
      <xdr:col>1</xdr:col>
      <xdr:colOff>28575</xdr:colOff>
      <xdr:row>96</xdr:row>
      <xdr:rowOff>104775</xdr:rowOff>
    </xdr:to>
    <xdr:sp macro="" textlink="">
      <xdr:nvSpPr>
        <xdr:cNvPr id="49" name="AutoShape 48">
          <a:extLst>
            <a:ext uri="{FF2B5EF4-FFF2-40B4-BE49-F238E27FC236}">
              <a16:creationId xmlns:a16="http://schemas.microsoft.com/office/drawing/2014/main" id="{AED47DD4-AC41-43E3-8252-C385630A7E96}"/>
            </a:ext>
          </a:extLst>
        </xdr:cNvPr>
        <xdr:cNvSpPr>
          <a:spLocks/>
        </xdr:cNvSpPr>
      </xdr:nvSpPr>
      <xdr:spPr bwMode="auto">
        <a:xfrm>
          <a:off x="1333500" y="12363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98</xdr:row>
      <xdr:rowOff>28575</xdr:rowOff>
    </xdr:from>
    <xdr:to>
      <xdr:col>1</xdr:col>
      <xdr:colOff>28575</xdr:colOff>
      <xdr:row>99</xdr:row>
      <xdr:rowOff>95250</xdr:rowOff>
    </xdr:to>
    <xdr:sp macro="" textlink="">
      <xdr:nvSpPr>
        <xdr:cNvPr id="50" name="AutoShape 49">
          <a:extLst>
            <a:ext uri="{FF2B5EF4-FFF2-40B4-BE49-F238E27FC236}">
              <a16:creationId xmlns:a16="http://schemas.microsoft.com/office/drawing/2014/main" id="{B24031F1-06B6-44D9-8F84-4BD7870A12CE}"/>
            </a:ext>
          </a:extLst>
        </xdr:cNvPr>
        <xdr:cNvSpPr>
          <a:spLocks/>
        </xdr:cNvSpPr>
      </xdr:nvSpPr>
      <xdr:spPr bwMode="auto">
        <a:xfrm>
          <a:off x="1333500" y="128873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100</xdr:row>
      <xdr:rowOff>38100</xdr:rowOff>
    </xdr:from>
    <xdr:to>
      <xdr:col>1</xdr:col>
      <xdr:colOff>28575</xdr:colOff>
      <xdr:row>101</xdr:row>
      <xdr:rowOff>104775</xdr:rowOff>
    </xdr:to>
    <xdr:sp macro="" textlink="">
      <xdr:nvSpPr>
        <xdr:cNvPr id="51" name="AutoShape 50">
          <a:extLst>
            <a:ext uri="{FF2B5EF4-FFF2-40B4-BE49-F238E27FC236}">
              <a16:creationId xmlns:a16="http://schemas.microsoft.com/office/drawing/2014/main" id="{EC7C12F9-A735-4170-9092-10743E11D5C7}"/>
            </a:ext>
          </a:extLst>
        </xdr:cNvPr>
        <xdr:cNvSpPr>
          <a:spLocks/>
        </xdr:cNvSpPr>
      </xdr:nvSpPr>
      <xdr:spPr bwMode="auto">
        <a:xfrm>
          <a:off x="1333500" y="13163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102</xdr:row>
      <xdr:rowOff>38100</xdr:rowOff>
    </xdr:from>
    <xdr:to>
      <xdr:col>1</xdr:col>
      <xdr:colOff>28575</xdr:colOff>
      <xdr:row>103</xdr:row>
      <xdr:rowOff>104775</xdr:rowOff>
    </xdr:to>
    <xdr:sp macro="" textlink="">
      <xdr:nvSpPr>
        <xdr:cNvPr id="52" name="AutoShape 51">
          <a:extLst>
            <a:ext uri="{FF2B5EF4-FFF2-40B4-BE49-F238E27FC236}">
              <a16:creationId xmlns:a16="http://schemas.microsoft.com/office/drawing/2014/main" id="{673B7692-EE9A-4898-9594-E6D31A4FD1A5}"/>
            </a:ext>
          </a:extLst>
        </xdr:cNvPr>
        <xdr:cNvSpPr>
          <a:spLocks/>
        </xdr:cNvSpPr>
      </xdr:nvSpPr>
      <xdr:spPr bwMode="auto">
        <a:xfrm>
          <a:off x="1333500" y="13430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104</xdr:row>
      <xdr:rowOff>38100</xdr:rowOff>
    </xdr:from>
    <xdr:to>
      <xdr:col>1</xdr:col>
      <xdr:colOff>28575</xdr:colOff>
      <xdr:row>105</xdr:row>
      <xdr:rowOff>104775</xdr:rowOff>
    </xdr:to>
    <xdr:sp macro="" textlink="">
      <xdr:nvSpPr>
        <xdr:cNvPr id="53" name="AutoShape 52">
          <a:extLst>
            <a:ext uri="{FF2B5EF4-FFF2-40B4-BE49-F238E27FC236}">
              <a16:creationId xmlns:a16="http://schemas.microsoft.com/office/drawing/2014/main" id="{B64A4B41-26E3-4B7E-8D24-C35194B5B3E4}"/>
            </a:ext>
          </a:extLst>
        </xdr:cNvPr>
        <xdr:cNvSpPr>
          <a:spLocks/>
        </xdr:cNvSpPr>
      </xdr:nvSpPr>
      <xdr:spPr bwMode="auto">
        <a:xfrm>
          <a:off x="1333500" y="13696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106</xdr:row>
      <xdr:rowOff>66675</xdr:rowOff>
    </xdr:from>
    <xdr:to>
      <xdr:col>1</xdr:col>
      <xdr:colOff>28575</xdr:colOff>
      <xdr:row>107</xdr:row>
      <xdr:rowOff>133350</xdr:rowOff>
    </xdr:to>
    <xdr:sp macro="" textlink="">
      <xdr:nvSpPr>
        <xdr:cNvPr id="54" name="AutoShape 53">
          <a:extLst>
            <a:ext uri="{FF2B5EF4-FFF2-40B4-BE49-F238E27FC236}">
              <a16:creationId xmlns:a16="http://schemas.microsoft.com/office/drawing/2014/main" id="{9B38EC4E-EACA-42D0-807A-303D9994D51D}"/>
            </a:ext>
          </a:extLst>
        </xdr:cNvPr>
        <xdr:cNvSpPr>
          <a:spLocks/>
        </xdr:cNvSpPr>
      </xdr:nvSpPr>
      <xdr:spPr bwMode="auto">
        <a:xfrm>
          <a:off x="1333500" y="13992225"/>
          <a:ext cx="28575" cy="266700"/>
        </a:xfrm>
        <a:prstGeom prst="lef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108</xdr:row>
      <xdr:rowOff>38100</xdr:rowOff>
    </xdr:from>
    <xdr:to>
      <xdr:col>1</xdr:col>
      <xdr:colOff>28575</xdr:colOff>
      <xdr:row>109</xdr:row>
      <xdr:rowOff>104775</xdr:rowOff>
    </xdr:to>
    <xdr:sp macro="" textlink="">
      <xdr:nvSpPr>
        <xdr:cNvPr id="55" name="AutoShape 54">
          <a:extLst>
            <a:ext uri="{FF2B5EF4-FFF2-40B4-BE49-F238E27FC236}">
              <a16:creationId xmlns:a16="http://schemas.microsoft.com/office/drawing/2014/main" id="{D79BCF15-CBFF-47C4-9016-82102575D04B}"/>
            </a:ext>
          </a:extLst>
        </xdr:cNvPr>
        <xdr:cNvSpPr>
          <a:spLocks/>
        </xdr:cNvSpPr>
      </xdr:nvSpPr>
      <xdr:spPr bwMode="auto">
        <a:xfrm>
          <a:off x="1333500" y="143637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110</xdr:row>
      <xdr:rowOff>28575</xdr:rowOff>
    </xdr:from>
    <xdr:to>
      <xdr:col>1</xdr:col>
      <xdr:colOff>28575</xdr:colOff>
      <xdr:row>111</xdr:row>
      <xdr:rowOff>95250</xdr:rowOff>
    </xdr:to>
    <xdr:sp macro="" textlink="">
      <xdr:nvSpPr>
        <xdr:cNvPr id="56" name="AutoShape 55">
          <a:extLst>
            <a:ext uri="{FF2B5EF4-FFF2-40B4-BE49-F238E27FC236}">
              <a16:creationId xmlns:a16="http://schemas.microsoft.com/office/drawing/2014/main" id="{2CFCA185-54AC-4F67-8C97-58845A120643}"/>
            </a:ext>
          </a:extLst>
        </xdr:cNvPr>
        <xdr:cNvSpPr>
          <a:spLocks/>
        </xdr:cNvSpPr>
      </xdr:nvSpPr>
      <xdr:spPr bwMode="auto">
        <a:xfrm>
          <a:off x="1333500" y="146208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112</xdr:row>
      <xdr:rowOff>28575</xdr:rowOff>
    </xdr:from>
    <xdr:to>
      <xdr:col>1</xdr:col>
      <xdr:colOff>28575</xdr:colOff>
      <xdr:row>113</xdr:row>
      <xdr:rowOff>95250</xdr:rowOff>
    </xdr:to>
    <xdr:sp macro="" textlink="">
      <xdr:nvSpPr>
        <xdr:cNvPr id="57" name="AutoShape 56">
          <a:extLst>
            <a:ext uri="{FF2B5EF4-FFF2-40B4-BE49-F238E27FC236}">
              <a16:creationId xmlns:a16="http://schemas.microsoft.com/office/drawing/2014/main" id="{CBB12256-1F12-4EFE-B2C6-DA00E1A3A5B6}"/>
            </a:ext>
          </a:extLst>
        </xdr:cNvPr>
        <xdr:cNvSpPr>
          <a:spLocks/>
        </xdr:cNvSpPr>
      </xdr:nvSpPr>
      <xdr:spPr bwMode="auto">
        <a:xfrm>
          <a:off x="1333500" y="148875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116</xdr:row>
      <xdr:rowOff>38100</xdr:rowOff>
    </xdr:from>
    <xdr:to>
      <xdr:col>1</xdr:col>
      <xdr:colOff>28575</xdr:colOff>
      <xdr:row>117</xdr:row>
      <xdr:rowOff>104775</xdr:rowOff>
    </xdr:to>
    <xdr:sp macro="" textlink="">
      <xdr:nvSpPr>
        <xdr:cNvPr id="58" name="AutoShape 13">
          <a:extLst>
            <a:ext uri="{FF2B5EF4-FFF2-40B4-BE49-F238E27FC236}">
              <a16:creationId xmlns:a16="http://schemas.microsoft.com/office/drawing/2014/main" id="{DEBE68B0-A150-4BEE-8C71-4826C0B74619}"/>
            </a:ext>
          </a:extLst>
        </xdr:cNvPr>
        <xdr:cNvSpPr>
          <a:spLocks/>
        </xdr:cNvSpPr>
      </xdr:nvSpPr>
      <xdr:spPr bwMode="auto">
        <a:xfrm>
          <a:off x="1333500" y="15430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0</xdr:colOff>
      <xdr:row>77</xdr:row>
      <xdr:rowOff>0</xdr:rowOff>
    </xdr:from>
    <xdr:to>
      <xdr:col>28</xdr:col>
      <xdr:colOff>0</xdr:colOff>
      <xdr:row>77</xdr:row>
      <xdr:rowOff>0</xdr:rowOff>
    </xdr:to>
    <xdr:sp macro="" textlink="">
      <xdr:nvSpPr>
        <xdr:cNvPr id="14321" name="AutoShape 1">
          <a:extLst>
            <a:ext uri="{FF2B5EF4-FFF2-40B4-BE49-F238E27FC236}">
              <a16:creationId xmlns:a16="http://schemas.microsoft.com/office/drawing/2014/main" id="{7E451653-0D49-4DE6-9178-EF8A6410B056}"/>
            </a:ext>
          </a:extLst>
        </xdr:cNvPr>
        <xdr:cNvSpPr>
          <a:spLocks/>
        </xdr:cNvSpPr>
      </xdr:nvSpPr>
      <xdr:spPr bwMode="auto">
        <a:xfrm>
          <a:off x="1255395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4322" name="AutoShape 2">
          <a:extLst>
            <a:ext uri="{FF2B5EF4-FFF2-40B4-BE49-F238E27FC236}">
              <a16:creationId xmlns:a16="http://schemas.microsoft.com/office/drawing/2014/main" id="{8DA6DD2E-EA8D-4852-A59B-BA64B1AE8DDA}"/>
            </a:ext>
          </a:extLst>
        </xdr:cNvPr>
        <xdr:cNvSpPr>
          <a:spLocks/>
        </xdr:cNvSpPr>
      </xdr:nvSpPr>
      <xdr:spPr bwMode="auto">
        <a:xfrm>
          <a:off x="1255395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4323" name="AutoShape 3">
          <a:extLst>
            <a:ext uri="{FF2B5EF4-FFF2-40B4-BE49-F238E27FC236}">
              <a16:creationId xmlns:a16="http://schemas.microsoft.com/office/drawing/2014/main" id="{6DB0B8E5-B095-40A1-A403-D7161A75C80F}"/>
            </a:ext>
          </a:extLst>
        </xdr:cNvPr>
        <xdr:cNvSpPr>
          <a:spLocks/>
        </xdr:cNvSpPr>
      </xdr:nvSpPr>
      <xdr:spPr bwMode="auto">
        <a:xfrm>
          <a:off x="1255395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4324" name="AutoShape 4">
          <a:extLst>
            <a:ext uri="{FF2B5EF4-FFF2-40B4-BE49-F238E27FC236}">
              <a16:creationId xmlns:a16="http://schemas.microsoft.com/office/drawing/2014/main" id="{C3C2F999-6FD8-4569-A709-C88854BC8958}"/>
            </a:ext>
          </a:extLst>
        </xdr:cNvPr>
        <xdr:cNvSpPr>
          <a:spLocks/>
        </xdr:cNvSpPr>
      </xdr:nvSpPr>
      <xdr:spPr bwMode="auto">
        <a:xfrm>
          <a:off x="1255395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4325" name="AutoShape 5">
          <a:extLst>
            <a:ext uri="{FF2B5EF4-FFF2-40B4-BE49-F238E27FC236}">
              <a16:creationId xmlns:a16="http://schemas.microsoft.com/office/drawing/2014/main" id="{19158170-AE58-4008-8C93-D9B448FB255B}"/>
            </a:ext>
          </a:extLst>
        </xdr:cNvPr>
        <xdr:cNvSpPr>
          <a:spLocks/>
        </xdr:cNvSpPr>
      </xdr:nvSpPr>
      <xdr:spPr bwMode="auto">
        <a:xfrm>
          <a:off x="1255395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4326" name="AutoShape 6">
          <a:extLst>
            <a:ext uri="{FF2B5EF4-FFF2-40B4-BE49-F238E27FC236}">
              <a16:creationId xmlns:a16="http://schemas.microsoft.com/office/drawing/2014/main" id="{8E656A92-1E9B-4DE2-A390-326A7A977193}"/>
            </a:ext>
          </a:extLst>
        </xdr:cNvPr>
        <xdr:cNvSpPr>
          <a:spLocks/>
        </xdr:cNvSpPr>
      </xdr:nvSpPr>
      <xdr:spPr bwMode="auto">
        <a:xfrm>
          <a:off x="1255395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4327" name="AutoShape 7">
          <a:extLst>
            <a:ext uri="{FF2B5EF4-FFF2-40B4-BE49-F238E27FC236}">
              <a16:creationId xmlns:a16="http://schemas.microsoft.com/office/drawing/2014/main" id="{85DF0CBA-ED95-40EA-95C2-0746FB222805}"/>
            </a:ext>
          </a:extLst>
        </xdr:cNvPr>
        <xdr:cNvSpPr>
          <a:spLocks/>
        </xdr:cNvSpPr>
      </xdr:nvSpPr>
      <xdr:spPr bwMode="auto">
        <a:xfrm>
          <a:off x="1255395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4328" name="AutoShape 8">
          <a:extLst>
            <a:ext uri="{FF2B5EF4-FFF2-40B4-BE49-F238E27FC236}">
              <a16:creationId xmlns:a16="http://schemas.microsoft.com/office/drawing/2014/main" id="{2CB3E91C-3B46-426C-BD4F-315258E26CEB}"/>
            </a:ext>
          </a:extLst>
        </xdr:cNvPr>
        <xdr:cNvSpPr>
          <a:spLocks/>
        </xdr:cNvSpPr>
      </xdr:nvSpPr>
      <xdr:spPr bwMode="auto">
        <a:xfrm>
          <a:off x="1255395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4329" name="AutoShape 9">
          <a:extLst>
            <a:ext uri="{FF2B5EF4-FFF2-40B4-BE49-F238E27FC236}">
              <a16:creationId xmlns:a16="http://schemas.microsoft.com/office/drawing/2014/main" id="{D2FD7B1D-53E2-4721-98C3-70D0CD2D08D1}"/>
            </a:ext>
          </a:extLst>
        </xdr:cNvPr>
        <xdr:cNvSpPr>
          <a:spLocks/>
        </xdr:cNvSpPr>
      </xdr:nvSpPr>
      <xdr:spPr bwMode="auto">
        <a:xfrm>
          <a:off x="1255395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4330" name="AutoShape 10">
          <a:extLst>
            <a:ext uri="{FF2B5EF4-FFF2-40B4-BE49-F238E27FC236}">
              <a16:creationId xmlns:a16="http://schemas.microsoft.com/office/drawing/2014/main" id="{2B70A3E4-2701-4CA5-B0BE-943305CACB6A}"/>
            </a:ext>
          </a:extLst>
        </xdr:cNvPr>
        <xdr:cNvSpPr>
          <a:spLocks/>
        </xdr:cNvSpPr>
      </xdr:nvSpPr>
      <xdr:spPr bwMode="auto">
        <a:xfrm>
          <a:off x="1255395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4331" name="AutoShape 11">
          <a:extLst>
            <a:ext uri="{FF2B5EF4-FFF2-40B4-BE49-F238E27FC236}">
              <a16:creationId xmlns:a16="http://schemas.microsoft.com/office/drawing/2014/main" id="{C865FCE4-81AC-4A1B-BF9A-DF251344F9B7}"/>
            </a:ext>
          </a:extLst>
        </xdr:cNvPr>
        <xdr:cNvSpPr>
          <a:spLocks/>
        </xdr:cNvSpPr>
      </xdr:nvSpPr>
      <xdr:spPr bwMode="auto">
        <a:xfrm>
          <a:off x="1255395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4332" name="AutoShape 12">
          <a:extLst>
            <a:ext uri="{FF2B5EF4-FFF2-40B4-BE49-F238E27FC236}">
              <a16:creationId xmlns:a16="http://schemas.microsoft.com/office/drawing/2014/main" id="{45C128A0-81B5-4C0F-B5AB-2FB39EAE7821}"/>
            </a:ext>
          </a:extLst>
        </xdr:cNvPr>
        <xdr:cNvSpPr>
          <a:spLocks/>
        </xdr:cNvSpPr>
      </xdr:nvSpPr>
      <xdr:spPr bwMode="auto">
        <a:xfrm>
          <a:off x="12553950"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114</xdr:row>
      <xdr:rowOff>38100</xdr:rowOff>
    </xdr:from>
    <xdr:to>
      <xdr:col>1</xdr:col>
      <xdr:colOff>28575</xdr:colOff>
      <xdr:row>115</xdr:row>
      <xdr:rowOff>104775</xdr:rowOff>
    </xdr:to>
    <xdr:sp macro="" textlink="">
      <xdr:nvSpPr>
        <xdr:cNvPr id="14333" name="AutoShape 13">
          <a:extLst>
            <a:ext uri="{FF2B5EF4-FFF2-40B4-BE49-F238E27FC236}">
              <a16:creationId xmlns:a16="http://schemas.microsoft.com/office/drawing/2014/main" id="{9DB64D3E-7A90-48DA-840A-30AFC552C5F2}"/>
            </a:ext>
          </a:extLst>
        </xdr:cNvPr>
        <xdr:cNvSpPr>
          <a:spLocks/>
        </xdr:cNvSpPr>
      </xdr:nvSpPr>
      <xdr:spPr bwMode="auto">
        <a:xfrm>
          <a:off x="1333500" y="155638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38100</xdr:rowOff>
    </xdr:from>
    <xdr:to>
      <xdr:col>1</xdr:col>
      <xdr:colOff>28575</xdr:colOff>
      <xdr:row>28</xdr:row>
      <xdr:rowOff>104775</xdr:rowOff>
    </xdr:to>
    <xdr:sp macro="" textlink="">
      <xdr:nvSpPr>
        <xdr:cNvPr id="14334" name="AutoShape 14">
          <a:extLst>
            <a:ext uri="{FF2B5EF4-FFF2-40B4-BE49-F238E27FC236}">
              <a16:creationId xmlns:a16="http://schemas.microsoft.com/office/drawing/2014/main" id="{DD0D3DE9-F826-4CD7-8258-41AABAE68178}"/>
            </a:ext>
          </a:extLst>
        </xdr:cNvPr>
        <xdr:cNvSpPr>
          <a:spLocks/>
        </xdr:cNvSpPr>
      </xdr:nvSpPr>
      <xdr:spPr bwMode="auto">
        <a:xfrm>
          <a:off x="1333500" y="36957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14335" name="AutoShape 15">
          <a:extLst>
            <a:ext uri="{FF2B5EF4-FFF2-40B4-BE49-F238E27FC236}">
              <a16:creationId xmlns:a16="http://schemas.microsoft.com/office/drawing/2014/main" id="{978B162B-6284-4BAF-9199-747036AB47F4}"/>
            </a:ext>
          </a:extLst>
        </xdr:cNvPr>
        <xdr:cNvSpPr>
          <a:spLocks/>
        </xdr:cNvSpPr>
      </xdr:nvSpPr>
      <xdr:spPr bwMode="auto">
        <a:xfrm>
          <a:off x="1333500" y="3962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30720" name="AutoShape 16">
          <a:extLst>
            <a:ext uri="{FF2B5EF4-FFF2-40B4-BE49-F238E27FC236}">
              <a16:creationId xmlns:a16="http://schemas.microsoft.com/office/drawing/2014/main" id="{CD1CED03-401B-407D-BD4A-914E2FB13AEA}"/>
            </a:ext>
          </a:extLst>
        </xdr:cNvPr>
        <xdr:cNvSpPr>
          <a:spLocks/>
        </xdr:cNvSpPr>
      </xdr:nvSpPr>
      <xdr:spPr bwMode="auto">
        <a:xfrm>
          <a:off x="1333500" y="4229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30721" name="AutoShape 17">
          <a:extLst>
            <a:ext uri="{FF2B5EF4-FFF2-40B4-BE49-F238E27FC236}">
              <a16:creationId xmlns:a16="http://schemas.microsoft.com/office/drawing/2014/main" id="{C75071A0-9918-42FC-AB54-2C829ECB9E92}"/>
            </a:ext>
          </a:extLst>
        </xdr:cNvPr>
        <xdr:cNvSpPr>
          <a:spLocks/>
        </xdr:cNvSpPr>
      </xdr:nvSpPr>
      <xdr:spPr bwMode="auto">
        <a:xfrm>
          <a:off x="1333500" y="4495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30722" name="AutoShape 18">
          <a:extLst>
            <a:ext uri="{FF2B5EF4-FFF2-40B4-BE49-F238E27FC236}">
              <a16:creationId xmlns:a16="http://schemas.microsoft.com/office/drawing/2014/main" id="{F3271541-F19D-4E78-9083-93B9B7C521F0}"/>
            </a:ext>
          </a:extLst>
        </xdr:cNvPr>
        <xdr:cNvSpPr>
          <a:spLocks/>
        </xdr:cNvSpPr>
      </xdr:nvSpPr>
      <xdr:spPr bwMode="auto">
        <a:xfrm>
          <a:off x="1333500" y="4762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38100</xdr:rowOff>
    </xdr:from>
    <xdr:to>
      <xdr:col>1</xdr:col>
      <xdr:colOff>28575</xdr:colOff>
      <xdr:row>38</xdr:row>
      <xdr:rowOff>104775</xdr:rowOff>
    </xdr:to>
    <xdr:sp macro="" textlink="">
      <xdr:nvSpPr>
        <xdr:cNvPr id="30723" name="AutoShape 19">
          <a:extLst>
            <a:ext uri="{FF2B5EF4-FFF2-40B4-BE49-F238E27FC236}">
              <a16:creationId xmlns:a16="http://schemas.microsoft.com/office/drawing/2014/main" id="{075DA116-0F17-48C0-ACA0-89EBD28860E5}"/>
            </a:ext>
          </a:extLst>
        </xdr:cNvPr>
        <xdr:cNvSpPr>
          <a:spLocks/>
        </xdr:cNvSpPr>
      </xdr:nvSpPr>
      <xdr:spPr bwMode="auto">
        <a:xfrm>
          <a:off x="1333500" y="5029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39</xdr:row>
      <xdr:rowOff>28575</xdr:rowOff>
    </xdr:from>
    <xdr:to>
      <xdr:col>1</xdr:col>
      <xdr:colOff>28575</xdr:colOff>
      <xdr:row>40</xdr:row>
      <xdr:rowOff>95250</xdr:rowOff>
    </xdr:to>
    <xdr:sp macro="" textlink="">
      <xdr:nvSpPr>
        <xdr:cNvPr id="30724" name="AutoShape 20">
          <a:extLst>
            <a:ext uri="{FF2B5EF4-FFF2-40B4-BE49-F238E27FC236}">
              <a16:creationId xmlns:a16="http://schemas.microsoft.com/office/drawing/2014/main" id="{50DB6F73-B49A-4BB2-8680-8CD6A18DFBD6}"/>
            </a:ext>
          </a:extLst>
        </xdr:cNvPr>
        <xdr:cNvSpPr>
          <a:spLocks/>
        </xdr:cNvSpPr>
      </xdr:nvSpPr>
      <xdr:spPr bwMode="auto">
        <a:xfrm>
          <a:off x="1333500" y="52863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28575</xdr:rowOff>
    </xdr:from>
    <xdr:to>
      <xdr:col>1</xdr:col>
      <xdr:colOff>28575</xdr:colOff>
      <xdr:row>42</xdr:row>
      <xdr:rowOff>95250</xdr:rowOff>
    </xdr:to>
    <xdr:sp macro="" textlink="">
      <xdr:nvSpPr>
        <xdr:cNvPr id="30725" name="AutoShape 21">
          <a:extLst>
            <a:ext uri="{FF2B5EF4-FFF2-40B4-BE49-F238E27FC236}">
              <a16:creationId xmlns:a16="http://schemas.microsoft.com/office/drawing/2014/main" id="{CDBBE3C1-84B1-4C4C-AD77-F32F3EA958F5}"/>
            </a:ext>
          </a:extLst>
        </xdr:cNvPr>
        <xdr:cNvSpPr>
          <a:spLocks/>
        </xdr:cNvSpPr>
      </xdr:nvSpPr>
      <xdr:spPr bwMode="auto">
        <a:xfrm>
          <a:off x="1333500" y="55530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43</xdr:row>
      <xdr:rowOff>38100</xdr:rowOff>
    </xdr:from>
    <xdr:to>
      <xdr:col>1</xdr:col>
      <xdr:colOff>28575</xdr:colOff>
      <xdr:row>44</xdr:row>
      <xdr:rowOff>104775</xdr:rowOff>
    </xdr:to>
    <xdr:sp macro="" textlink="">
      <xdr:nvSpPr>
        <xdr:cNvPr id="30726" name="AutoShape 22">
          <a:extLst>
            <a:ext uri="{FF2B5EF4-FFF2-40B4-BE49-F238E27FC236}">
              <a16:creationId xmlns:a16="http://schemas.microsoft.com/office/drawing/2014/main" id="{87EFF566-9671-4097-A4B6-766F026B86B7}"/>
            </a:ext>
          </a:extLst>
        </xdr:cNvPr>
        <xdr:cNvSpPr>
          <a:spLocks/>
        </xdr:cNvSpPr>
      </xdr:nvSpPr>
      <xdr:spPr bwMode="auto">
        <a:xfrm>
          <a:off x="1333500" y="58293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45</xdr:row>
      <xdr:rowOff>38100</xdr:rowOff>
    </xdr:from>
    <xdr:to>
      <xdr:col>1</xdr:col>
      <xdr:colOff>28575</xdr:colOff>
      <xdr:row>46</xdr:row>
      <xdr:rowOff>104775</xdr:rowOff>
    </xdr:to>
    <xdr:sp macro="" textlink="">
      <xdr:nvSpPr>
        <xdr:cNvPr id="30727" name="AutoShape 23">
          <a:extLst>
            <a:ext uri="{FF2B5EF4-FFF2-40B4-BE49-F238E27FC236}">
              <a16:creationId xmlns:a16="http://schemas.microsoft.com/office/drawing/2014/main" id="{D37B3E1C-5EF0-4081-8E37-479F913750E7}"/>
            </a:ext>
          </a:extLst>
        </xdr:cNvPr>
        <xdr:cNvSpPr>
          <a:spLocks/>
        </xdr:cNvSpPr>
      </xdr:nvSpPr>
      <xdr:spPr bwMode="auto">
        <a:xfrm>
          <a:off x="1333500" y="60960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47</xdr:row>
      <xdr:rowOff>28575</xdr:rowOff>
    </xdr:from>
    <xdr:to>
      <xdr:col>1</xdr:col>
      <xdr:colOff>28575</xdr:colOff>
      <xdr:row>48</xdr:row>
      <xdr:rowOff>95250</xdr:rowOff>
    </xdr:to>
    <xdr:sp macro="" textlink="">
      <xdr:nvSpPr>
        <xdr:cNvPr id="30728" name="AutoShape 24">
          <a:extLst>
            <a:ext uri="{FF2B5EF4-FFF2-40B4-BE49-F238E27FC236}">
              <a16:creationId xmlns:a16="http://schemas.microsoft.com/office/drawing/2014/main" id="{FCA0DD6F-29CC-4048-A8F4-48448F532233}"/>
            </a:ext>
          </a:extLst>
        </xdr:cNvPr>
        <xdr:cNvSpPr>
          <a:spLocks/>
        </xdr:cNvSpPr>
      </xdr:nvSpPr>
      <xdr:spPr bwMode="auto">
        <a:xfrm>
          <a:off x="1333500" y="63531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49</xdr:row>
      <xdr:rowOff>38100</xdr:rowOff>
    </xdr:from>
    <xdr:to>
      <xdr:col>1</xdr:col>
      <xdr:colOff>28575</xdr:colOff>
      <xdr:row>50</xdr:row>
      <xdr:rowOff>104775</xdr:rowOff>
    </xdr:to>
    <xdr:sp macro="" textlink="">
      <xdr:nvSpPr>
        <xdr:cNvPr id="30729" name="AutoShape 25">
          <a:extLst>
            <a:ext uri="{FF2B5EF4-FFF2-40B4-BE49-F238E27FC236}">
              <a16:creationId xmlns:a16="http://schemas.microsoft.com/office/drawing/2014/main" id="{381D5062-464C-43C0-AF9C-7828108CC254}"/>
            </a:ext>
          </a:extLst>
        </xdr:cNvPr>
        <xdr:cNvSpPr>
          <a:spLocks/>
        </xdr:cNvSpPr>
      </xdr:nvSpPr>
      <xdr:spPr bwMode="auto">
        <a:xfrm>
          <a:off x="1333500" y="6629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51</xdr:row>
      <xdr:rowOff>38100</xdr:rowOff>
    </xdr:from>
    <xdr:to>
      <xdr:col>1</xdr:col>
      <xdr:colOff>28575</xdr:colOff>
      <xdr:row>52</xdr:row>
      <xdr:rowOff>104775</xdr:rowOff>
    </xdr:to>
    <xdr:sp macro="" textlink="">
      <xdr:nvSpPr>
        <xdr:cNvPr id="30730" name="AutoShape 26">
          <a:extLst>
            <a:ext uri="{FF2B5EF4-FFF2-40B4-BE49-F238E27FC236}">
              <a16:creationId xmlns:a16="http://schemas.microsoft.com/office/drawing/2014/main" id="{B68CF598-6729-4D8C-B1B4-3B90DFEBAF70}"/>
            </a:ext>
          </a:extLst>
        </xdr:cNvPr>
        <xdr:cNvSpPr>
          <a:spLocks/>
        </xdr:cNvSpPr>
      </xdr:nvSpPr>
      <xdr:spPr bwMode="auto">
        <a:xfrm>
          <a:off x="1333500" y="6896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55</xdr:row>
      <xdr:rowOff>38100</xdr:rowOff>
    </xdr:from>
    <xdr:to>
      <xdr:col>1</xdr:col>
      <xdr:colOff>28575</xdr:colOff>
      <xdr:row>56</xdr:row>
      <xdr:rowOff>104775</xdr:rowOff>
    </xdr:to>
    <xdr:sp macro="" textlink="">
      <xdr:nvSpPr>
        <xdr:cNvPr id="30731" name="AutoShape 27">
          <a:extLst>
            <a:ext uri="{FF2B5EF4-FFF2-40B4-BE49-F238E27FC236}">
              <a16:creationId xmlns:a16="http://schemas.microsoft.com/office/drawing/2014/main" id="{F3D9ABF7-A589-4C4A-AA89-7440F033DB3E}"/>
            </a:ext>
          </a:extLst>
        </xdr:cNvPr>
        <xdr:cNvSpPr>
          <a:spLocks/>
        </xdr:cNvSpPr>
      </xdr:nvSpPr>
      <xdr:spPr bwMode="auto">
        <a:xfrm>
          <a:off x="1333500" y="7429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59</xdr:row>
      <xdr:rowOff>38100</xdr:rowOff>
    </xdr:from>
    <xdr:to>
      <xdr:col>1</xdr:col>
      <xdr:colOff>28575</xdr:colOff>
      <xdr:row>60</xdr:row>
      <xdr:rowOff>104775</xdr:rowOff>
    </xdr:to>
    <xdr:sp macro="" textlink="">
      <xdr:nvSpPr>
        <xdr:cNvPr id="30732" name="AutoShape 28">
          <a:extLst>
            <a:ext uri="{FF2B5EF4-FFF2-40B4-BE49-F238E27FC236}">
              <a16:creationId xmlns:a16="http://schemas.microsoft.com/office/drawing/2014/main" id="{9E57191E-F063-4BD0-A507-8A760441DD24}"/>
            </a:ext>
          </a:extLst>
        </xdr:cNvPr>
        <xdr:cNvSpPr>
          <a:spLocks/>
        </xdr:cNvSpPr>
      </xdr:nvSpPr>
      <xdr:spPr bwMode="auto">
        <a:xfrm>
          <a:off x="1333500" y="79629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57</xdr:row>
      <xdr:rowOff>38100</xdr:rowOff>
    </xdr:from>
    <xdr:to>
      <xdr:col>1</xdr:col>
      <xdr:colOff>28575</xdr:colOff>
      <xdr:row>58</xdr:row>
      <xdr:rowOff>104775</xdr:rowOff>
    </xdr:to>
    <xdr:sp macro="" textlink="">
      <xdr:nvSpPr>
        <xdr:cNvPr id="30733" name="AutoShape 29">
          <a:extLst>
            <a:ext uri="{FF2B5EF4-FFF2-40B4-BE49-F238E27FC236}">
              <a16:creationId xmlns:a16="http://schemas.microsoft.com/office/drawing/2014/main" id="{C048B5BE-3B65-4EA4-B292-1FE1EF7D560B}"/>
            </a:ext>
          </a:extLst>
        </xdr:cNvPr>
        <xdr:cNvSpPr>
          <a:spLocks/>
        </xdr:cNvSpPr>
      </xdr:nvSpPr>
      <xdr:spPr bwMode="auto">
        <a:xfrm>
          <a:off x="1333500" y="7696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53</xdr:row>
      <xdr:rowOff>38100</xdr:rowOff>
    </xdr:from>
    <xdr:to>
      <xdr:col>1</xdr:col>
      <xdr:colOff>28575</xdr:colOff>
      <xdr:row>54</xdr:row>
      <xdr:rowOff>104775</xdr:rowOff>
    </xdr:to>
    <xdr:sp macro="" textlink="">
      <xdr:nvSpPr>
        <xdr:cNvPr id="30734" name="AutoShape 30">
          <a:extLst>
            <a:ext uri="{FF2B5EF4-FFF2-40B4-BE49-F238E27FC236}">
              <a16:creationId xmlns:a16="http://schemas.microsoft.com/office/drawing/2014/main" id="{AF3B4DCD-CDFF-4407-AD54-513DAB8FB1E7}"/>
            </a:ext>
          </a:extLst>
        </xdr:cNvPr>
        <xdr:cNvSpPr>
          <a:spLocks/>
        </xdr:cNvSpPr>
      </xdr:nvSpPr>
      <xdr:spPr bwMode="auto">
        <a:xfrm>
          <a:off x="1333500" y="7162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61</xdr:row>
      <xdr:rowOff>38100</xdr:rowOff>
    </xdr:from>
    <xdr:to>
      <xdr:col>1</xdr:col>
      <xdr:colOff>28575</xdr:colOff>
      <xdr:row>62</xdr:row>
      <xdr:rowOff>104775</xdr:rowOff>
    </xdr:to>
    <xdr:sp macro="" textlink="">
      <xdr:nvSpPr>
        <xdr:cNvPr id="30735" name="AutoShape 31">
          <a:extLst>
            <a:ext uri="{FF2B5EF4-FFF2-40B4-BE49-F238E27FC236}">
              <a16:creationId xmlns:a16="http://schemas.microsoft.com/office/drawing/2014/main" id="{3282BA8C-554F-49EB-91AE-7FB529825469}"/>
            </a:ext>
          </a:extLst>
        </xdr:cNvPr>
        <xdr:cNvSpPr>
          <a:spLocks/>
        </xdr:cNvSpPr>
      </xdr:nvSpPr>
      <xdr:spPr bwMode="auto">
        <a:xfrm>
          <a:off x="1333500" y="82296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63</xdr:row>
      <xdr:rowOff>38100</xdr:rowOff>
    </xdr:from>
    <xdr:to>
      <xdr:col>1</xdr:col>
      <xdr:colOff>28575</xdr:colOff>
      <xdr:row>64</xdr:row>
      <xdr:rowOff>104775</xdr:rowOff>
    </xdr:to>
    <xdr:sp macro="" textlink="">
      <xdr:nvSpPr>
        <xdr:cNvPr id="30736" name="AutoShape 32">
          <a:extLst>
            <a:ext uri="{FF2B5EF4-FFF2-40B4-BE49-F238E27FC236}">
              <a16:creationId xmlns:a16="http://schemas.microsoft.com/office/drawing/2014/main" id="{FB51CC4C-B6C5-450F-9C76-E8B377B3DC5D}"/>
            </a:ext>
          </a:extLst>
        </xdr:cNvPr>
        <xdr:cNvSpPr>
          <a:spLocks/>
        </xdr:cNvSpPr>
      </xdr:nvSpPr>
      <xdr:spPr bwMode="auto">
        <a:xfrm>
          <a:off x="1333500" y="84963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65</xdr:row>
      <xdr:rowOff>38100</xdr:rowOff>
    </xdr:from>
    <xdr:to>
      <xdr:col>1</xdr:col>
      <xdr:colOff>28575</xdr:colOff>
      <xdr:row>66</xdr:row>
      <xdr:rowOff>104775</xdr:rowOff>
    </xdr:to>
    <xdr:sp macro="" textlink="">
      <xdr:nvSpPr>
        <xdr:cNvPr id="30737" name="AutoShape 33">
          <a:extLst>
            <a:ext uri="{FF2B5EF4-FFF2-40B4-BE49-F238E27FC236}">
              <a16:creationId xmlns:a16="http://schemas.microsoft.com/office/drawing/2014/main" id="{29B68E87-652F-41B0-A51C-0721595B84EF}"/>
            </a:ext>
          </a:extLst>
        </xdr:cNvPr>
        <xdr:cNvSpPr>
          <a:spLocks/>
        </xdr:cNvSpPr>
      </xdr:nvSpPr>
      <xdr:spPr bwMode="auto">
        <a:xfrm>
          <a:off x="1333500" y="87630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67</xdr:row>
      <xdr:rowOff>28575</xdr:rowOff>
    </xdr:from>
    <xdr:to>
      <xdr:col>1</xdr:col>
      <xdr:colOff>28575</xdr:colOff>
      <xdr:row>68</xdr:row>
      <xdr:rowOff>95250</xdr:rowOff>
    </xdr:to>
    <xdr:sp macro="" textlink="">
      <xdr:nvSpPr>
        <xdr:cNvPr id="30738" name="AutoShape 34">
          <a:extLst>
            <a:ext uri="{FF2B5EF4-FFF2-40B4-BE49-F238E27FC236}">
              <a16:creationId xmlns:a16="http://schemas.microsoft.com/office/drawing/2014/main" id="{21ADDC2C-DFC0-4493-809B-7D9BD0E22D74}"/>
            </a:ext>
          </a:extLst>
        </xdr:cNvPr>
        <xdr:cNvSpPr>
          <a:spLocks/>
        </xdr:cNvSpPr>
      </xdr:nvSpPr>
      <xdr:spPr bwMode="auto">
        <a:xfrm>
          <a:off x="1333500" y="90201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69</xdr:row>
      <xdr:rowOff>38100</xdr:rowOff>
    </xdr:from>
    <xdr:to>
      <xdr:col>1</xdr:col>
      <xdr:colOff>28575</xdr:colOff>
      <xdr:row>70</xdr:row>
      <xdr:rowOff>104775</xdr:rowOff>
    </xdr:to>
    <xdr:sp macro="" textlink="">
      <xdr:nvSpPr>
        <xdr:cNvPr id="30739" name="AutoShape 35">
          <a:extLst>
            <a:ext uri="{FF2B5EF4-FFF2-40B4-BE49-F238E27FC236}">
              <a16:creationId xmlns:a16="http://schemas.microsoft.com/office/drawing/2014/main" id="{E3F2288F-BC83-4338-99EE-82907C6B96E1}"/>
            </a:ext>
          </a:extLst>
        </xdr:cNvPr>
        <xdr:cNvSpPr>
          <a:spLocks/>
        </xdr:cNvSpPr>
      </xdr:nvSpPr>
      <xdr:spPr bwMode="auto">
        <a:xfrm>
          <a:off x="1333500" y="9296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71</xdr:row>
      <xdr:rowOff>28575</xdr:rowOff>
    </xdr:from>
    <xdr:to>
      <xdr:col>1</xdr:col>
      <xdr:colOff>28575</xdr:colOff>
      <xdr:row>72</xdr:row>
      <xdr:rowOff>95250</xdr:rowOff>
    </xdr:to>
    <xdr:sp macro="" textlink="">
      <xdr:nvSpPr>
        <xdr:cNvPr id="30740" name="AutoShape 36">
          <a:extLst>
            <a:ext uri="{FF2B5EF4-FFF2-40B4-BE49-F238E27FC236}">
              <a16:creationId xmlns:a16="http://schemas.microsoft.com/office/drawing/2014/main" id="{3AFE3B4C-142A-42B7-8319-67ACA2FA7A44}"/>
            </a:ext>
          </a:extLst>
        </xdr:cNvPr>
        <xdr:cNvSpPr>
          <a:spLocks/>
        </xdr:cNvSpPr>
      </xdr:nvSpPr>
      <xdr:spPr bwMode="auto">
        <a:xfrm>
          <a:off x="1333500" y="95535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73</xdr:row>
      <xdr:rowOff>28575</xdr:rowOff>
    </xdr:from>
    <xdr:to>
      <xdr:col>1</xdr:col>
      <xdr:colOff>28575</xdr:colOff>
      <xdr:row>74</xdr:row>
      <xdr:rowOff>95250</xdr:rowOff>
    </xdr:to>
    <xdr:sp macro="" textlink="">
      <xdr:nvSpPr>
        <xdr:cNvPr id="30741" name="AutoShape 37">
          <a:extLst>
            <a:ext uri="{FF2B5EF4-FFF2-40B4-BE49-F238E27FC236}">
              <a16:creationId xmlns:a16="http://schemas.microsoft.com/office/drawing/2014/main" id="{C7A53F2F-96D5-48F2-BC62-076A68D3E306}"/>
            </a:ext>
          </a:extLst>
        </xdr:cNvPr>
        <xdr:cNvSpPr>
          <a:spLocks/>
        </xdr:cNvSpPr>
      </xdr:nvSpPr>
      <xdr:spPr bwMode="auto">
        <a:xfrm>
          <a:off x="1333500" y="98202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75</xdr:row>
      <xdr:rowOff>38100</xdr:rowOff>
    </xdr:from>
    <xdr:to>
      <xdr:col>1</xdr:col>
      <xdr:colOff>28575</xdr:colOff>
      <xdr:row>76</xdr:row>
      <xdr:rowOff>104775</xdr:rowOff>
    </xdr:to>
    <xdr:sp macro="" textlink="">
      <xdr:nvSpPr>
        <xdr:cNvPr id="30742" name="AutoShape 38">
          <a:extLst>
            <a:ext uri="{FF2B5EF4-FFF2-40B4-BE49-F238E27FC236}">
              <a16:creationId xmlns:a16="http://schemas.microsoft.com/office/drawing/2014/main" id="{B98C38CC-6132-4650-B7AF-DBA3F3CF00DD}"/>
            </a:ext>
          </a:extLst>
        </xdr:cNvPr>
        <xdr:cNvSpPr>
          <a:spLocks/>
        </xdr:cNvSpPr>
      </xdr:nvSpPr>
      <xdr:spPr bwMode="auto">
        <a:xfrm>
          <a:off x="1333500" y="10096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77</xdr:row>
      <xdr:rowOff>38100</xdr:rowOff>
    </xdr:from>
    <xdr:to>
      <xdr:col>1</xdr:col>
      <xdr:colOff>28575</xdr:colOff>
      <xdr:row>78</xdr:row>
      <xdr:rowOff>104775</xdr:rowOff>
    </xdr:to>
    <xdr:sp macro="" textlink="">
      <xdr:nvSpPr>
        <xdr:cNvPr id="30743" name="AutoShape 39">
          <a:extLst>
            <a:ext uri="{FF2B5EF4-FFF2-40B4-BE49-F238E27FC236}">
              <a16:creationId xmlns:a16="http://schemas.microsoft.com/office/drawing/2014/main" id="{D905836E-FCAB-499B-B164-828E2579D230}"/>
            </a:ext>
          </a:extLst>
        </xdr:cNvPr>
        <xdr:cNvSpPr>
          <a:spLocks/>
        </xdr:cNvSpPr>
      </xdr:nvSpPr>
      <xdr:spPr bwMode="auto">
        <a:xfrm>
          <a:off x="1333500" y="10363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79</xdr:row>
      <xdr:rowOff>38100</xdr:rowOff>
    </xdr:from>
    <xdr:to>
      <xdr:col>1</xdr:col>
      <xdr:colOff>28575</xdr:colOff>
      <xdr:row>80</xdr:row>
      <xdr:rowOff>104775</xdr:rowOff>
    </xdr:to>
    <xdr:sp macro="" textlink="">
      <xdr:nvSpPr>
        <xdr:cNvPr id="30744" name="AutoShape 40">
          <a:extLst>
            <a:ext uri="{FF2B5EF4-FFF2-40B4-BE49-F238E27FC236}">
              <a16:creationId xmlns:a16="http://schemas.microsoft.com/office/drawing/2014/main" id="{DAFCC24E-178F-4CCF-A73C-EE6BCE3F836A}"/>
            </a:ext>
          </a:extLst>
        </xdr:cNvPr>
        <xdr:cNvSpPr>
          <a:spLocks/>
        </xdr:cNvSpPr>
      </xdr:nvSpPr>
      <xdr:spPr bwMode="auto">
        <a:xfrm>
          <a:off x="1333500" y="106299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81</xdr:row>
      <xdr:rowOff>28575</xdr:rowOff>
    </xdr:from>
    <xdr:to>
      <xdr:col>1</xdr:col>
      <xdr:colOff>28575</xdr:colOff>
      <xdr:row>82</xdr:row>
      <xdr:rowOff>95250</xdr:rowOff>
    </xdr:to>
    <xdr:sp macro="" textlink="">
      <xdr:nvSpPr>
        <xdr:cNvPr id="30745" name="AutoShape 41">
          <a:extLst>
            <a:ext uri="{FF2B5EF4-FFF2-40B4-BE49-F238E27FC236}">
              <a16:creationId xmlns:a16="http://schemas.microsoft.com/office/drawing/2014/main" id="{F33644FA-7F3F-41E2-A1AF-63875DACB65D}"/>
            </a:ext>
          </a:extLst>
        </xdr:cNvPr>
        <xdr:cNvSpPr>
          <a:spLocks/>
        </xdr:cNvSpPr>
      </xdr:nvSpPr>
      <xdr:spPr bwMode="auto">
        <a:xfrm>
          <a:off x="1333500" y="108870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83</xdr:row>
      <xdr:rowOff>28575</xdr:rowOff>
    </xdr:from>
    <xdr:to>
      <xdr:col>1</xdr:col>
      <xdr:colOff>28575</xdr:colOff>
      <xdr:row>84</xdr:row>
      <xdr:rowOff>95250</xdr:rowOff>
    </xdr:to>
    <xdr:sp macro="" textlink="">
      <xdr:nvSpPr>
        <xdr:cNvPr id="30746" name="AutoShape 42">
          <a:extLst>
            <a:ext uri="{FF2B5EF4-FFF2-40B4-BE49-F238E27FC236}">
              <a16:creationId xmlns:a16="http://schemas.microsoft.com/office/drawing/2014/main" id="{A7A0EBAD-E84D-41F3-8B4F-470AA5B4B0B6}"/>
            </a:ext>
          </a:extLst>
        </xdr:cNvPr>
        <xdr:cNvSpPr>
          <a:spLocks/>
        </xdr:cNvSpPr>
      </xdr:nvSpPr>
      <xdr:spPr bwMode="auto">
        <a:xfrm>
          <a:off x="1333500" y="111537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85</xdr:row>
      <xdr:rowOff>28575</xdr:rowOff>
    </xdr:from>
    <xdr:to>
      <xdr:col>1</xdr:col>
      <xdr:colOff>28575</xdr:colOff>
      <xdr:row>86</xdr:row>
      <xdr:rowOff>95250</xdr:rowOff>
    </xdr:to>
    <xdr:sp macro="" textlink="">
      <xdr:nvSpPr>
        <xdr:cNvPr id="30747" name="AutoShape 43">
          <a:extLst>
            <a:ext uri="{FF2B5EF4-FFF2-40B4-BE49-F238E27FC236}">
              <a16:creationId xmlns:a16="http://schemas.microsoft.com/office/drawing/2014/main" id="{1D93218A-7767-40CE-B07E-748AE8756838}"/>
            </a:ext>
          </a:extLst>
        </xdr:cNvPr>
        <xdr:cNvSpPr>
          <a:spLocks/>
        </xdr:cNvSpPr>
      </xdr:nvSpPr>
      <xdr:spPr bwMode="auto">
        <a:xfrm>
          <a:off x="1333500" y="114204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87</xdr:row>
      <xdr:rowOff>38100</xdr:rowOff>
    </xdr:from>
    <xdr:to>
      <xdr:col>1</xdr:col>
      <xdr:colOff>28575</xdr:colOff>
      <xdr:row>88</xdr:row>
      <xdr:rowOff>104775</xdr:rowOff>
    </xdr:to>
    <xdr:sp macro="" textlink="">
      <xdr:nvSpPr>
        <xdr:cNvPr id="30748" name="AutoShape 44">
          <a:extLst>
            <a:ext uri="{FF2B5EF4-FFF2-40B4-BE49-F238E27FC236}">
              <a16:creationId xmlns:a16="http://schemas.microsoft.com/office/drawing/2014/main" id="{CD895A23-4F19-47E5-9411-9C4F754186A6}"/>
            </a:ext>
          </a:extLst>
        </xdr:cNvPr>
        <xdr:cNvSpPr>
          <a:spLocks/>
        </xdr:cNvSpPr>
      </xdr:nvSpPr>
      <xdr:spPr bwMode="auto">
        <a:xfrm>
          <a:off x="1333500" y="116967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89</xdr:row>
      <xdr:rowOff>38100</xdr:rowOff>
    </xdr:from>
    <xdr:to>
      <xdr:col>1</xdr:col>
      <xdr:colOff>28575</xdr:colOff>
      <xdr:row>90</xdr:row>
      <xdr:rowOff>104775</xdr:rowOff>
    </xdr:to>
    <xdr:sp macro="" textlink="">
      <xdr:nvSpPr>
        <xdr:cNvPr id="30749" name="AutoShape 45">
          <a:extLst>
            <a:ext uri="{FF2B5EF4-FFF2-40B4-BE49-F238E27FC236}">
              <a16:creationId xmlns:a16="http://schemas.microsoft.com/office/drawing/2014/main" id="{1729D6EB-0A8F-48A0-8028-418E022F65F6}"/>
            </a:ext>
          </a:extLst>
        </xdr:cNvPr>
        <xdr:cNvSpPr>
          <a:spLocks/>
        </xdr:cNvSpPr>
      </xdr:nvSpPr>
      <xdr:spPr bwMode="auto">
        <a:xfrm>
          <a:off x="1333500" y="11963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91</xdr:row>
      <xdr:rowOff>38100</xdr:rowOff>
    </xdr:from>
    <xdr:to>
      <xdr:col>1</xdr:col>
      <xdr:colOff>28575</xdr:colOff>
      <xdr:row>92</xdr:row>
      <xdr:rowOff>104775</xdr:rowOff>
    </xdr:to>
    <xdr:sp macro="" textlink="">
      <xdr:nvSpPr>
        <xdr:cNvPr id="30750" name="AutoShape 46">
          <a:extLst>
            <a:ext uri="{FF2B5EF4-FFF2-40B4-BE49-F238E27FC236}">
              <a16:creationId xmlns:a16="http://schemas.microsoft.com/office/drawing/2014/main" id="{4274A536-FB24-4025-95CF-B6FE1D0CDF2C}"/>
            </a:ext>
          </a:extLst>
        </xdr:cNvPr>
        <xdr:cNvSpPr>
          <a:spLocks/>
        </xdr:cNvSpPr>
      </xdr:nvSpPr>
      <xdr:spPr bwMode="auto">
        <a:xfrm>
          <a:off x="1333500" y="12230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93</xdr:row>
      <xdr:rowOff>38100</xdr:rowOff>
    </xdr:from>
    <xdr:to>
      <xdr:col>1</xdr:col>
      <xdr:colOff>28575</xdr:colOff>
      <xdr:row>94</xdr:row>
      <xdr:rowOff>104775</xdr:rowOff>
    </xdr:to>
    <xdr:sp macro="" textlink="">
      <xdr:nvSpPr>
        <xdr:cNvPr id="30751" name="AutoShape 47">
          <a:extLst>
            <a:ext uri="{FF2B5EF4-FFF2-40B4-BE49-F238E27FC236}">
              <a16:creationId xmlns:a16="http://schemas.microsoft.com/office/drawing/2014/main" id="{C107C3A0-ECC0-4A1B-A91A-437BAE9C19F6}"/>
            </a:ext>
          </a:extLst>
        </xdr:cNvPr>
        <xdr:cNvSpPr>
          <a:spLocks/>
        </xdr:cNvSpPr>
      </xdr:nvSpPr>
      <xdr:spPr bwMode="auto">
        <a:xfrm>
          <a:off x="1333500" y="12496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95</xdr:row>
      <xdr:rowOff>38100</xdr:rowOff>
    </xdr:from>
    <xdr:to>
      <xdr:col>1</xdr:col>
      <xdr:colOff>28575</xdr:colOff>
      <xdr:row>96</xdr:row>
      <xdr:rowOff>104775</xdr:rowOff>
    </xdr:to>
    <xdr:sp macro="" textlink="">
      <xdr:nvSpPr>
        <xdr:cNvPr id="30752" name="AutoShape 48">
          <a:extLst>
            <a:ext uri="{FF2B5EF4-FFF2-40B4-BE49-F238E27FC236}">
              <a16:creationId xmlns:a16="http://schemas.microsoft.com/office/drawing/2014/main" id="{45B87128-7F9D-471B-A0C6-B7DA1436B6DB}"/>
            </a:ext>
          </a:extLst>
        </xdr:cNvPr>
        <xdr:cNvSpPr>
          <a:spLocks/>
        </xdr:cNvSpPr>
      </xdr:nvSpPr>
      <xdr:spPr bwMode="auto">
        <a:xfrm>
          <a:off x="1333500" y="12763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98</xdr:row>
      <xdr:rowOff>28575</xdr:rowOff>
    </xdr:from>
    <xdr:to>
      <xdr:col>1</xdr:col>
      <xdr:colOff>28575</xdr:colOff>
      <xdr:row>99</xdr:row>
      <xdr:rowOff>95250</xdr:rowOff>
    </xdr:to>
    <xdr:sp macro="" textlink="">
      <xdr:nvSpPr>
        <xdr:cNvPr id="30753" name="AutoShape 49">
          <a:extLst>
            <a:ext uri="{FF2B5EF4-FFF2-40B4-BE49-F238E27FC236}">
              <a16:creationId xmlns:a16="http://schemas.microsoft.com/office/drawing/2014/main" id="{E303DAE9-69B4-42B9-9B4C-41CDE5B027D0}"/>
            </a:ext>
          </a:extLst>
        </xdr:cNvPr>
        <xdr:cNvSpPr>
          <a:spLocks/>
        </xdr:cNvSpPr>
      </xdr:nvSpPr>
      <xdr:spPr bwMode="auto">
        <a:xfrm>
          <a:off x="1333500" y="132873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100</xdr:row>
      <xdr:rowOff>38100</xdr:rowOff>
    </xdr:from>
    <xdr:to>
      <xdr:col>1</xdr:col>
      <xdr:colOff>28575</xdr:colOff>
      <xdr:row>101</xdr:row>
      <xdr:rowOff>104775</xdr:rowOff>
    </xdr:to>
    <xdr:sp macro="" textlink="">
      <xdr:nvSpPr>
        <xdr:cNvPr id="30754" name="AutoShape 50">
          <a:extLst>
            <a:ext uri="{FF2B5EF4-FFF2-40B4-BE49-F238E27FC236}">
              <a16:creationId xmlns:a16="http://schemas.microsoft.com/office/drawing/2014/main" id="{41D139E4-CA27-4CCB-8F9D-1D256AB6B01D}"/>
            </a:ext>
          </a:extLst>
        </xdr:cNvPr>
        <xdr:cNvSpPr>
          <a:spLocks/>
        </xdr:cNvSpPr>
      </xdr:nvSpPr>
      <xdr:spPr bwMode="auto">
        <a:xfrm>
          <a:off x="1333500" y="135636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102</xdr:row>
      <xdr:rowOff>38100</xdr:rowOff>
    </xdr:from>
    <xdr:to>
      <xdr:col>1</xdr:col>
      <xdr:colOff>28575</xdr:colOff>
      <xdr:row>103</xdr:row>
      <xdr:rowOff>104775</xdr:rowOff>
    </xdr:to>
    <xdr:sp macro="" textlink="">
      <xdr:nvSpPr>
        <xdr:cNvPr id="30755" name="AutoShape 51">
          <a:extLst>
            <a:ext uri="{FF2B5EF4-FFF2-40B4-BE49-F238E27FC236}">
              <a16:creationId xmlns:a16="http://schemas.microsoft.com/office/drawing/2014/main" id="{9D2A9252-E6AB-4B64-8052-FAA271DB5EA8}"/>
            </a:ext>
          </a:extLst>
        </xdr:cNvPr>
        <xdr:cNvSpPr>
          <a:spLocks/>
        </xdr:cNvSpPr>
      </xdr:nvSpPr>
      <xdr:spPr bwMode="auto">
        <a:xfrm>
          <a:off x="1333500" y="138303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104</xdr:row>
      <xdr:rowOff>38100</xdr:rowOff>
    </xdr:from>
    <xdr:to>
      <xdr:col>1</xdr:col>
      <xdr:colOff>28575</xdr:colOff>
      <xdr:row>105</xdr:row>
      <xdr:rowOff>104775</xdr:rowOff>
    </xdr:to>
    <xdr:sp macro="" textlink="">
      <xdr:nvSpPr>
        <xdr:cNvPr id="30756" name="AutoShape 52">
          <a:extLst>
            <a:ext uri="{FF2B5EF4-FFF2-40B4-BE49-F238E27FC236}">
              <a16:creationId xmlns:a16="http://schemas.microsoft.com/office/drawing/2014/main" id="{02D5FB6E-BA61-458C-961D-2B377964D437}"/>
            </a:ext>
          </a:extLst>
        </xdr:cNvPr>
        <xdr:cNvSpPr>
          <a:spLocks/>
        </xdr:cNvSpPr>
      </xdr:nvSpPr>
      <xdr:spPr bwMode="auto">
        <a:xfrm>
          <a:off x="1333500" y="140970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106</xdr:row>
      <xdr:rowOff>66675</xdr:rowOff>
    </xdr:from>
    <xdr:to>
      <xdr:col>1</xdr:col>
      <xdr:colOff>28575</xdr:colOff>
      <xdr:row>107</xdr:row>
      <xdr:rowOff>133350</xdr:rowOff>
    </xdr:to>
    <xdr:sp macro="" textlink="">
      <xdr:nvSpPr>
        <xdr:cNvPr id="30757" name="AutoShape 53">
          <a:extLst>
            <a:ext uri="{FF2B5EF4-FFF2-40B4-BE49-F238E27FC236}">
              <a16:creationId xmlns:a16="http://schemas.microsoft.com/office/drawing/2014/main" id="{22A4EC43-43E9-43D9-82DB-9A2E25AB8D44}"/>
            </a:ext>
          </a:extLst>
        </xdr:cNvPr>
        <xdr:cNvSpPr>
          <a:spLocks/>
        </xdr:cNvSpPr>
      </xdr:nvSpPr>
      <xdr:spPr bwMode="auto">
        <a:xfrm>
          <a:off x="1333500" y="14392275"/>
          <a:ext cx="28575" cy="266700"/>
        </a:xfrm>
        <a:prstGeom prst="leftBrace">
          <a:avLst>
            <a:gd name="adj1" fmla="val 87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108</xdr:row>
      <xdr:rowOff>38100</xdr:rowOff>
    </xdr:from>
    <xdr:to>
      <xdr:col>1</xdr:col>
      <xdr:colOff>28575</xdr:colOff>
      <xdr:row>109</xdr:row>
      <xdr:rowOff>104775</xdr:rowOff>
    </xdr:to>
    <xdr:sp macro="" textlink="">
      <xdr:nvSpPr>
        <xdr:cNvPr id="30758" name="AutoShape 54">
          <a:extLst>
            <a:ext uri="{FF2B5EF4-FFF2-40B4-BE49-F238E27FC236}">
              <a16:creationId xmlns:a16="http://schemas.microsoft.com/office/drawing/2014/main" id="{262AA515-930C-4E06-B3B3-D7135CC6277E}"/>
            </a:ext>
          </a:extLst>
        </xdr:cNvPr>
        <xdr:cNvSpPr>
          <a:spLocks/>
        </xdr:cNvSpPr>
      </xdr:nvSpPr>
      <xdr:spPr bwMode="auto">
        <a:xfrm>
          <a:off x="1333500" y="147637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110</xdr:row>
      <xdr:rowOff>28575</xdr:rowOff>
    </xdr:from>
    <xdr:to>
      <xdr:col>1</xdr:col>
      <xdr:colOff>28575</xdr:colOff>
      <xdr:row>111</xdr:row>
      <xdr:rowOff>95250</xdr:rowOff>
    </xdr:to>
    <xdr:sp macro="" textlink="">
      <xdr:nvSpPr>
        <xdr:cNvPr id="30759" name="AutoShape 55">
          <a:extLst>
            <a:ext uri="{FF2B5EF4-FFF2-40B4-BE49-F238E27FC236}">
              <a16:creationId xmlns:a16="http://schemas.microsoft.com/office/drawing/2014/main" id="{4F2C4069-14EE-4784-BFF4-869D07CF4EE4}"/>
            </a:ext>
          </a:extLst>
        </xdr:cNvPr>
        <xdr:cNvSpPr>
          <a:spLocks/>
        </xdr:cNvSpPr>
      </xdr:nvSpPr>
      <xdr:spPr bwMode="auto">
        <a:xfrm>
          <a:off x="1333500" y="150209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112</xdr:row>
      <xdr:rowOff>28575</xdr:rowOff>
    </xdr:from>
    <xdr:to>
      <xdr:col>1</xdr:col>
      <xdr:colOff>28575</xdr:colOff>
      <xdr:row>113</xdr:row>
      <xdr:rowOff>95250</xdr:rowOff>
    </xdr:to>
    <xdr:sp macro="" textlink="">
      <xdr:nvSpPr>
        <xdr:cNvPr id="30760" name="AutoShape 56">
          <a:extLst>
            <a:ext uri="{FF2B5EF4-FFF2-40B4-BE49-F238E27FC236}">
              <a16:creationId xmlns:a16="http://schemas.microsoft.com/office/drawing/2014/main" id="{81A57D31-7F98-4089-A443-1F64DA5BF37B}"/>
            </a:ext>
          </a:extLst>
        </xdr:cNvPr>
        <xdr:cNvSpPr>
          <a:spLocks/>
        </xdr:cNvSpPr>
      </xdr:nvSpPr>
      <xdr:spPr bwMode="auto">
        <a:xfrm>
          <a:off x="1333500" y="152876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1924050</xdr:colOff>
      <xdr:row>123</xdr:row>
      <xdr:rowOff>38100</xdr:rowOff>
    </xdr:from>
    <xdr:to>
      <xdr:col>1</xdr:col>
      <xdr:colOff>28575</xdr:colOff>
      <xdr:row>124</xdr:row>
      <xdr:rowOff>104775</xdr:rowOff>
    </xdr:to>
    <xdr:sp macro="" textlink="">
      <xdr:nvSpPr>
        <xdr:cNvPr id="13125" name="AutoShape 13">
          <a:extLst>
            <a:ext uri="{FF2B5EF4-FFF2-40B4-BE49-F238E27FC236}">
              <a16:creationId xmlns:a16="http://schemas.microsoft.com/office/drawing/2014/main" id="{A6020FEE-727D-4299-9EB7-77E9B475EBA3}"/>
            </a:ext>
          </a:extLst>
        </xdr:cNvPr>
        <xdr:cNvSpPr>
          <a:spLocks/>
        </xdr:cNvSpPr>
      </xdr:nvSpPr>
      <xdr:spPr bwMode="auto">
        <a:xfrm>
          <a:off x="1333500" y="16744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38100</xdr:rowOff>
    </xdr:from>
    <xdr:to>
      <xdr:col>1</xdr:col>
      <xdr:colOff>28575</xdr:colOff>
      <xdr:row>28</xdr:row>
      <xdr:rowOff>104775</xdr:rowOff>
    </xdr:to>
    <xdr:sp macro="" textlink="">
      <xdr:nvSpPr>
        <xdr:cNvPr id="13126" name="AutoShape 14">
          <a:extLst>
            <a:ext uri="{FF2B5EF4-FFF2-40B4-BE49-F238E27FC236}">
              <a16:creationId xmlns:a16="http://schemas.microsoft.com/office/drawing/2014/main" id="{6022760A-B517-47F1-A780-8A3E1BD9E880}"/>
            </a:ext>
          </a:extLst>
        </xdr:cNvPr>
        <xdr:cNvSpPr>
          <a:spLocks/>
        </xdr:cNvSpPr>
      </xdr:nvSpPr>
      <xdr:spPr bwMode="auto">
        <a:xfrm>
          <a:off x="1333500" y="36957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13127" name="AutoShape 15">
          <a:extLst>
            <a:ext uri="{FF2B5EF4-FFF2-40B4-BE49-F238E27FC236}">
              <a16:creationId xmlns:a16="http://schemas.microsoft.com/office/drawing/2014/main" id="{5958B4AA-C473-4D4D-B0C3-55CA7A1FC7EF}"/>
            </a:ext>
          </a:extLst>
        </xdr:cNvPr>
        <xdr:cNvSpPr>
          <a:spLocks/>
        </xdr:cNvSpPr>
      </xdr:nvSpPr>
      <xdr:spPr bwMode="auto">
        <a:xfrm>
          <a:off x="1333500" y="3962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13128" name="AutoShape 16">
          <a:extLst>
            <a:ext uri="{FF2B5EF4-FFF2-40B4-BE49-F238E27FC236}">
              <a16:creationId xmlns:a16="http://schemas.microsoft.com/office/drawing/2014/main" id="{F9520E57-E744-4AF6-B036-16952DE39F06}"/>
            </a:ext>
          </a:extLst>
        </xdr:cNvPr>
        <xdr:cNvSpPr>
          <a:spLocks/>
        </xdr:cNvSpPr>
      </xdr:nvSpPr>
      <xdr:spPr bwMode="auto">
        <a:xfrm>
          <a:off x="1333500" y="4229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13129" name="AutoShape 17">
          <a:extLst>
            <a:ext uri="{FF2B5EF4-FFF2-40B4-BE49-F238E27FC236}">
              <a16:creationId xmlns:a16="http://schemas.microsoft.com/office/drawing/2014/main" id="{FE9A7F2F-F35D-43C0-9D68-3967B4875E37}"/>
            </a:ext>
          </a:extLst>
        </xdr:cNvPr>
        <xdr:cNvSpPr>
          <a:spLocks/>
        </xdr:cNvSpPr>
      </xdr:nvSpPr>
      <xdr:spPr bwMode="auto">
        <a:xfrm>
          <a:off x="1333500" y="4495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13130" name="AutoShape 18">
          <a:extLst>
            <a:ext uri="{FF2B5EF4-FFF2-40B4-BE49-F238E27FC236}">
              <a16:creationId xmlns:a16="http://schemas.microsoft.com/office/drawing/2014/main" id="{AB0173C5-AAB2-45C7-8FD8-94CA2E49D7B2}"/>
            </a:ext>
          </a:extLst>
        </xdr:cNvPr>
        <xdr:cNvSpPr>
          <a:spLocks/>
        </xdr:cNvSpPr>
      </xdr:nvSpPr>
      <xdr:spPr bwMode="auto">
        <a:xfrm>
          <a:off x="1333500" y="4762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38100</xdr:rowOff>
    </xdr:from>
    <xdr:to>
      <xdr:col>1</xdr:col>
      <xdr:colOff>28575</xdr:colOff>
      <xdr:row>38</xdr:row>
      <xdr:rowOff>104775</xdr:rowOff>
    </xdr:to>
    <xdr:sp macro="" textlink="">
      <xdr:nvSpPr>
        <xdr:cNvPr id="13131" name="AutoShape 19">
          <a:extLst>
            <a:ext uri="{FF2B5EF4-FFF2-40B4-BE49-F238E27FC236}">
              <a16:creationId xmlns:a16="http://schemas.microsoft.com/office/drawing/2014/main" id="{7B57AFBB-BEEB-47CA-A7D4-77033A6B56A5}"/>
            </a:ext>
          </a:extLst>
        </xdr:cNvPr>
        <xdr:cNvSpPr>
          <a:spLocks/>
        </xdr:cNvSpPr>
      </xdr:nvSpPr>
      <xdr:spPr bwMode="auto">
        <a:xfrm>
          <a:off x="1333500" y="5029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39</xdr:row>
      <xdr:rowOff>28575</xdr:rowOff>
    </xdr:from>
    <xdr:to>
      <xdr:col>1</xdr:col>
      <xdr:colOff>28575</xdr:colOff>
      <xdr:row>40</xdr:row>
      <xdr:rowOff>95250</xdr:rowOff>
    </xdr:to>
    <xdr:sp macro="" textlink="">
      <xdr:nvSpPr>
        <xdr:cNvPr id="13132" name="AutoShape 20">
          <a:extLst>
            <a:ext uri="{FF2B5EF4-FFF2-40B4-BE49-F238E27FC236}">
              <a16:creationId xmlns:a16="http://schemas.microsoft.com/office/drawing/2014/main" id="{3F4FB4A9-9125-47D5-810F-1A7E70380E2E}"/>
            </a:ext>
          </a:extLst>
        </xdr:cNvPr>
        <xdr:cNvSpPr>
          <a:spLocks/>
        </xdr:cNvSpPr>
      </xdr:nvSpPr>
      <xdr:spPr bwMode="auto">
        <a:xfrm>
          <a:off x="1333500" y="52863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28575</xdr:rowOff>
    </xdr:from>
    <xdr:to>
      <xdr:col>1</xdr:col>
      <xdr:colOff>28575</xdr:colOff>
      <xdr:row>42</xdr:row>
      <xdr:rowOff>95250</xdr:rowOff>
    </xdr:to>
    <xdr:sp macro="" textlink="">
      <xdr:nvSpPr>
        <xdr:cNvPr id="13133" name="AutoShape 21">
          <a:extLst>
            <a:ext uri="{FF2B5EF4-FFF2-40B4-BE49-F238E27FC236}">
              <a16:creationId xmlns:a16="http://schemas.microsoft.com/office/drawing/2014/main" id="{2B4EA01C-657A-4CCE-891B-B1D07054DE5A}"/>
            </a:ext>
          </a:extLst>
        </xdr:cNvPr>
        <xdr:cNvSpPr>
          <a:spLocks/>
        </xdr:cNvSpPr>
      </xdr:nvSpPr>
      <xdr:spPr bwMode="auto">
        <a:xfrm>
          <a:off x="1333500" y="55530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43</xdr:row>
      <xdr:rowOff>38100</xdr:rowOff>
    </xdr:from>
    <xdr:to>
      <xdr:col>1</xdr:col>
      <xdr:colOff>28575</xdr:colOff>
      <xdr:row>44</xdr:row>
      <xdr:rowOff>104775</xdr:rowOff>
    </xdr:to>
    <xdr:sp macro="" textlink="">
      <xdr:nvSpPr>
        <xdr:cNvPr id="13134" name="AutoShape 22">
          <a:extLst>
            <a:ext uri="{FF2B5EF4-FFF2-40B4-BE49-F238E27FC236}">
              <a16:creationId xmlns:a16="http://schemas.microsoft.com/office/drawing/2014/main" id="{80C894FF-256C-4CE0-AC91-1D5B124876C1}"/>
            </a:ext>
          </a:extLst>
        </xdr:cNvPr>
        <xdr:cNvSpPr>
          <a:spLocks/>
        </xdr:cNvSpPr>
      </xdr:nvSpPr>
      <xdr:spPr bwMode="auto">
        <a:xfrm>
          <a:off x="1333500" y="58293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45</xdr:row>
      <xdr:rowOff>38100</xdr:rowOff>
    </xdr:from>
    <xdr:to>
      <xdr:col>1</xdr:col>
      <xdr:colOff>28575</xdr:colOff>
      <xdr:row>46</xdr:row>
      <xdr:rowOff>104775</xdr:rowOff>
    </xdr:to>
    <xdr:sp macro="" textlink="">
      <xdr:nvSpPr>
        <xdr:cNvPr id="13135" name="AutoShape 23">
          <a:extLst>
            <a:ext uri="{FF2B5EF4-FFF2-40B4-BE49-F238E27FC236}">
              <a16:creationId xmlns:a16="http://schemas.microsoft.com/office/drawing/2014/main" id="{F3D02F3B-8FEE-45E5-AB0A-D5DF855AD641}"/>
            </a:ext>
          </a:extLst>
        </xdr:cNvPr>
        <xdr:cNvSpPr>
          <a:spLocks/>
        </xdr:cNvSpPr>
      </xdr:nvSpPr>
      <xdr:spPr bwMode="auto">
        <a:xfrm>
          <a:off x="1333500" y="60960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47</xdr:row>
      <xdr:rowOff>28575</xdr:rowOff>
    </xdr:from>
    <xdr:to>
      <xdr:col>1</xdr:col>
      <xdr:colOff>28575</xdr:colOff>
      <xdr:row>48</xdr:row>
      <xdr:rowOff>95250</xdr:rowOff>
    </xdr:to>
    <xdr:sp macro="" textlink="">
      <xdr:nvSpPr>
        <xdr:cNvPr id="13136" name="AutoShape 24">
          <a:extLst>
            <a:ext uri="{FF2B5EF4-FFF2-40B4-BE49-F238E27FC236}">
              <a16:creationId xmlns:a16="http://schemas.microsoft.com/office/drawing/2014/main" id="{716361DD-5642-41AF-84AF-7623B1DDA6EA}"/>
            </a:ext>
          </a:extLst>
        </xdr:cNvPr>
        <xdr:cNvSpPr>
          <a:spLocks/>
        </xdr:cNvSpPr>
      </xdr:nvSpPr>
      <xdr:spPr bwMode="auto">
        <a:xfrm>
          <a:off x="1333500" y="63531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49</xdr:row>
      <xdr:rowOff>38100</xdr:rowOff>
    </xdr:from>
    <xdr:to>
      <xdr:col>1</xdr:col>
      <xdr:colOff>28575</xdr:colOff>
      <xdr:row>50</xdr:row>
      <xdr:rowOff>104775</xdr:rowOff>
    </xdr:to>
    <xdr:sp macro="" textlink="">
      <xdr:nvSpPr>
        <xdr:cNvPr id="13137" name="AutoShape 25">
          <a:extLst>
            <a:ext uri="{FF2B5EF4-FFF2-40B4-BE49-F238E27FC236}">
              <a16:creationId xmlns:a16="http://schemas.microsoft.com/office/drawing/2014/main" id="{22AE92AC-B8AC-4535-B9DB-7C73E1D6D203}"/>
            </a:ext>
          </a:extLst>
        </xdr:cNvPr>
        <xdr:cNvSpPr>
          <a:spLocks/>
        </xdr:cNvSpPr>
      </xdr:nvSpPr>
      <xdr:spPr bwMode="auto">
        <a:xfrm>
          <a:off x="1333500" y="6629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51</xdr:row>
      <xdr:rowOff>38100</xdr:rowOff>
    </xdr:from>
    <xdr:to>
      <xdr:col>1</xdr:col>
      <xdr:colOff>28575</xdr:colOff>
      <xdr:row>52</xdr:row>
      <xdr:rowOff>104775</xdr:rowOff>
    </xdr:to>
    <xdr:sp macro="" textlink="">
      <xdr:nvSpPr>
        <xdr:cNvPr id="13138" name="AutoShape 26">
          <a:extLst>
            <a:ext uri="{FF2B5EF4-FFF2-40B4-BE49-F238E27FC236}">
              <a16:creationId xmlns:a16="http://schemas.microsoft.com/office/drawing/2014/main" id="{38EAE2A2-7B7B-4637-83BB-777D1668F11B}"/>
            </a:ext>
          </a:extLst>
        </xdr:cNvPr>
        <xdr:cNvSpPr>
          <a:spLocks/>
        </xdr:cNvSpPr>
      </xdr:nvSpPr>
      <xdr:spPr bwMode="auto">
        <a:xfrm>
          <a:off x="1333500" y="6896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55</xdr:row>
      <xdr:rowOff>38100</xdr:rowOff>
    </xdr:from>
    <xdr:to>
      <xdr:col>1</xdr:col>
      <xdr:colOff>28575</xdr:colOff>
      <xdr:row>56</xdr:row>
      <xdr:rowOff>104775</xdr:rowOff>
    </xdr:to>
    <xdr:sp macro="" textlink="">
      <xdr:nvSpPr>
        <xdr:cNvPr id="13139" name="AutoShape 27">
          <a:extLst>
            <a:ext uri="{FF2B5EF4-FFF2-40B4-BE49-F238E27FC236}">
              <a16:creationId xmlns:a16="http://schemas.microsoft.com/office/drawing/2014/main" id="{F980D1DA-AE2B-4312-B0C3-47437D3BA072}"/>
            </a:ext>
          </a:extLst>
        </xdr:cNvPr>
        <xdr:cNvSpPr>
          <a:spLocks/>
        </xdr:cNvSpPr>
      </xdr:nvSpPr>
      <xdr:spPr bwMode="auto">
        <a:xfrm>
          <a:off x="1333500" y="7429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59</xdr:row>
      <xdr:rowOff>38100</xdr:rowOff>
    </xdr:from>
    <xdr:to>
      <xdr:col>1</xdr:col>
      <xdr:colOff>28575</xdr:colOff>
      <xdr:row>60</xdr:row>
      <xdr:rowOff>104775</xdr:rowOff>
    </xdr:to>
    <xdr:sp macro="" textlink="">
      <xdr:nvSpPr>
        <xdr:cNvPr id="13140" name="AutoShape 28">
          <a:extLst>
            <a:ext uri="{FF2B5EF4-FFF2-40B4-BE49-F238E27FC236}">
              <a16:creationId xmlns:a16="http://schemas.microsoft.com/office/drawing/2014/main" id="{3D81BABA-EEE2-4D4C-B66C-A16BDCFC5046}"/>
            </a:ext>
          </a:extLst>
        </xdr:cNvPr>
        <xdr:cNvSpPr>
          <a:spLocks/>
        </xdr:cNvSpPr>
      </xdr:nvSpPr>
      <xdr:spPr bwMode="auto">
        <a:xfrm>
          <a:off x="1333500" y="79629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57</xdr:row>
      <xdr:rowOff>38100</xdr:rowOff>
    </xdr:from>
    <xdr:to>
      <xdr:col>1</xdr:col>
      <xdr:colOff>28575</xdr:colOff>
      <xdr:row>58</xdr:row>
      <xdr:rowOff>104775</xdr:rowOff>
    </xdr:to>
    <xdr:sp macro="" textlink="">
      <xdr:nvSpPr>
        <xdr:cNvPr id="13141" name="AutoShape 29">
          <a:extLst>
            <a:ext uri="{FF2B5EF4-FFF2-40B4-BE49-F238E27FC236}">
              <a16:creationId xmlns:a16="http://schemas.microsoft.com/office/drawing/2014/main" id="{AD2ABE68-6342-45EB-B461-AC950261C820}"/>
            </a:ext>
          </a:extLst>
        </xdr:cNvPr>
        <xdr:cNvSpPr>
          <a:spLocks/>
        </xdr:cNvSpPr>
      </xdr:nvSpPr>
      <xdr:spPr bwMode="auto">
        <a:xfrm>
          <a:off x="1333500" y="7696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53</xdr:row>
      <xdr:rowOff>38100</xdr:rowOff>
    </xdr:from>
    <xdr:to>
      <xdr:col>1</xdr:col>
      <xdr:colOff>28575</xdr:colOff>
      <xdr:row>54</xdr:row>
      <xdr:rowOff>104775</xdr:rowOff>
    </xdr:to>
    <xdr:sp macro="" textlink="">
      <xdr:nvSpPr>
        <xdr:cNvPr id="13142" name="AutoShape 30">
          <a:extLst>
            <a:ext uri="{FF2B5EF4-FFF2-40B4-BE49-F238E27FC236}">
              <a16:creationId xmlns:a16="http://schemas.microsoft.com/office/drawing/2014/main" id="{9121FC94-B894-44D6-8C4A-0B1F946F4969}"/>
            </a:ext>
          </a:extLst>
        </xdr:cNvPr>
        <xdr:cNvSpPr>
          <a:spLocks/>
        </xdr:cNvSpPr>
      </xdr:nvSpPr>
      <xdr:spPr bwMode="auto">
        <a:xfrm>
          <a:off x="1333500" y="7162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61</xdr:row>
      <xdr:rowOff>38100</xdr:rowOff>
    </xdr:from>
    <xdr:to>
      <xdr:col>1</xdr:col>
      <xdr:colOff>28575</xdr:colOff>
      <xdr:row>62</xdr:row>
      <xdr:rowOff>104775</xdr:rowOff>
    </xdr:to>
    <xdr:sp macro="" textlink="">
      <xdr:nvSpPr>
        <xdr:cNvPr id="13143" name="AutoShape 31">
          <a:extLst>
            <a:ext uri="{FF2B5EF4-FFF2-40B4-BE49-F238E27FC236}">
              <a16:creationId xmlns:a16="http://schemas.microsoft.com/office/drawing/2014/main" id="{394376D5-E9EA-4D40-A8C0-A9A4CBF5D9D5}"/>
            </a:ext>
          </a:extLst>
        </xdr:cNvPr>
        <xdr:cNvSpPr>
          <a:spLocks/>
        </xdr:cNvSpPr>
      </xdr:nvSpPr>
      <xdr:spPr bwMode="auto">
        <a:xfrm>
          <a:off x="1333500" y="82296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63</xdr:row>
      <xdr:rowOff>38100</xdr:rowOff>
    </xdr:from>
    <xdr:to>
      <xdr:col>1</xdr:col>
      <xdr:colOff>28575</xdr:colOff>
      <xdr:row>64</xdr:row>
      <xdr:rowOff>104775</xdr:rowOff>
    </xdr:to>
    <xdr:sp macro="" textlink="">
      <xdr:nvSpPr>
        <xdr:cNvPr id="13144" name="AutoShape 32">
          <a:extLst>
            <a:ext uri="{FF2B5EF4-FFF2-40B4-BE49-F238E27FC236}">
              <a16:creationId xmlns:a16="http://schemas.microsoft.com/office/drawing/2014/main" id="{06F4A7AA-3F38-436C-8D37-DC1B054FB136}"/>
            </a:ext>
          </a:extLst>
        </xdr:cNvPr>
        <xdr:cNvSpPr>
          <a:spLocks/>
        </xdr:cNvSpPr>
      </xdr:nvSpPr>
      <xdr:spPr bwMode="auto">
        <a:xfrm>
          <a:off x="1333500" y="84963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65</xdr:row>
      <xdr:rowOff>38100</xdr:rowOff>
    </xdr:from>
    <xdr:to>
      <xdr:col>1</xdr:col>
      <xdr:colOff>28575</xdr:colOff>
      <xdr:row>66</xdr:row>
      <xdr:rowOff>104775</xdr:rowOff>
    </xdr:to>
    <xdr:sp macro="" textlink="">
      <xdr:nvSpPr>
        <xdr:cNvPr id="13145" name="AutoShape 33">
          <a:extLst>
            <a:ext uri="{FF2B5EF4-FFF2-40B4-BE49-F238E27FC236}">
              <a16:creationId xmlns:a16="http://schemas.microsoft.com/office/drawing/2014/main" id="{54DB51E8-A509-4255-9D1F-76D7BCAE7891}"/>
            </a:ext>
          </a:extLst>
        </xdr:cNvPr>
        <xdr:cNvSpPr>
          <a:spLocks/>
        </xdr:cNvSpPr>
      </xdr:nvSpPr>
      <xdr:spPr bwMode="auto">
        <a:xfrm>
          <a:off x="1333500" y="87630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67</xdr:row>
      <xdr:rowOff>28575</xdr:rowOff>
    </xdr:from>
    <xdr:to>
      <xdr:col>1</xdr:col>
      <xdr:colOff>28575</xdr:colOff>
      <xdr:row>68</xdr:row>
      <xdr:rowOff>95250</xdr:rowOff>
    </xdr:to>
    <xdr:sp macro="" textlink="">
      <xdr:nvSpPr>
        <xdr:cNvPr id="13146" name="AutoShape 34">
          <a:extLst>
            <a:ext uri="{FF2B5EF4-FFF2-40B4-BE49-F238E27FC236}">
              <a16:creationId xmlns:a16="http://schemas.microsoft.com/office/drawing/2014/main" id="{8799F84D-E595-45E6-B86F-36A1A20719F4}"/>
            </a:ext>
          </a:extLst>
        </xdr:cNvPr>
        <xdr:cNvSpPr>
          <a:spLocks/>
        </xdr:cNvSpPr>
      </xdr:nvSpPr>
      <xdr:spPr bwMode="auto">
        <a:xfrm>
          <a:off x="1333500" y="90201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69</xdr:row>
      <xdr:rowOff>38100</xdr:rowOff>
    </xdr:from>
    <xdr:to>
      <xdr:col>1</xdr:col>
      <xdr:colOff>28575</xdr:colOff>
      <xdr:row>70</xdr:row>
      <xdr:rowOff>104775</xdr:rowOff>
    </xdr:to>
    <xdr:sp macro="" textlink="">
      <xdr:nvSpPr>
        <xdr:cNvPr id="13147" name="AutoShape 35">
          <a:extLst>
            <a:ext uri="{FF2B5EF4-FFF2-40B4-BE49-F238E27FC236}">
              <a16:creationId xmlns:a16="http://schemas.microsoft.com/office/drawing/2014/main" id="{77641F54-AB72-4447-A7EC-B6AADBAD7FBE}"/>
            </a:ext>
          </a:extLst>
        </xdr:cNvPr>
        <xdr:cNvSpPr>
          <a:spLocks/>
        </xdr:cNvSpPr>
      </xdr:nvSpPr>
      <xdr:spPr bwMode="auto">
        <a:xfrm>
          <a:off x="1333500" y="9296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71</xdr:row>
      <xdr:rowOff>28575</xdr:rowOff>
    </xdr:from>
    <xdr:to>
      <xdr:col>1</xdr:col>
      <xdr:colOff>28575</xdr:colOff>
      <xdr:row>72</xdr:row>
      <xdr:rowOff>95250</xdr:rowOff>
    </xdr:to>
    <xdr:sp macro="" textlink="">
      <xdr:nvSpPr>
        <xdr:cNvPr id="13148" name="AutoShape 36">
          <a:extLst>
            <a:ext uri="{FF2B5EF4-FFF2-40B4-BE49-F238E27FC236}">
              <a16:creationId xmlns:a16="http://schemas.microsoft.com/office/drawing/2014/main" id="{7EBC7748-6528-4D33-8B8A-4ACEB286DA44}"/>
            </a:ext>
          </a:extLst>
        </xdr:cNvPr>
        <xdr:cNvSpPr>
          <a:spLocks/>
        </xdr:cNvSpPr>
      </xdr:nvSpPr>
      <xdr:spPr bwMode="auto">
        <a:xfrm>
          <a:off x="1333500" y="95535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73</xdr:row>
      <xdr:rowOff>28575</xdr:rowOff>
    </xdr:from>
    <xdr:to>
      <xdr:col>1</xdr:col>
      <xdr:colOff>28575</xdr:colOff>
      <xdr:row>74</xdr:row>
      <xdr:rowOff>95250</xdr:rowOff>
    </xdr:to>
    <xdr:sp macro="" textlink="">
      <xdr:nvSpPr>
        <xdr:cNvPr id="13149" name="AutoShape 37">
          <a:extLst>
            <a:ext uri="{FF2B5EF4-FFF2-40B4-BE49-F238E27FC236}">
              <a16:creationId xmlns:a16="http://schemas.microsoft.com/office/drawing/2014/main" id="{3091A3DC-735C-4161-B35A-B051D087B3FC}"/>
            </a:ext>
          </a:extLst>
        </xdr:cNvPr>
        <xdr:cNvSpPr>
          <a:spLocks/>
        </xdr:cNvSpPr>
      </xdr:nvSpPr>
      <xdr:spPr bwMode="auto">
        <a:xfrm>
          <a:off x="1333500" y="98202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75</xdr:row>
      <xdr:rowOff>38100</xdr:rowOff>
    </xdr:from>
    <xdr:to>
      <xdr:col>1</xdr:col>
      <xdr:colOff>28575</xdr:colOff>
      <xdr:row>76</xdr:row>
      <xdr:rowOff>104775</xdr:rowOff>
    </xdr:to>
    <xdr:sp macro="" textlink="">
      <xdr:nvSpPr>
        <xdr:cNvPr id="13150" name="AutoShape 38">
          <a:extLst>
            <a:ext uri="{FF2B5EF4-FFF2-40B4-BE49-F238E27FC236}">
              <a16:creationId xmlns:a16="http://schemas.microsoft.com/office/drawing/2014/main" id="{042B8D0F-EB21-4EB8-B43F-C0299755D88C}"/>
            </a:ext>
          </a:extLst>
        </xdr:cNvPr>
        <xdr:cNvSpPr>
          <a:spLocks/>
        </xdr:cNvSpPr>
      </xdr:nvSpPr>
      <xdr:spPr bwMode="auto">
        <a:xfrm>
          <a:off x="1333500" y="10096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77</xdr:row>
      <xdr:rowOff>38100</xdr:rowOff>
    </xdr:from>
    <xdr:to>
      <xdr:col>1</xdr:col>
      <xdr:colOff>28575</xdr:colOff>
      <xdr:row>78</xdr:row>
      <xdr:rowOff>104775</xdr:rowOff>
    </xdr:to>
    <xdr:sp macro="" textlink="">
      <xdr:nvSpPr>
        <xdr:cNvPr id="13151" name="AutoShape 39">
          <a:extLst>
            <a:ext uri="{FF2B5EF4-FFF2-40B4-BE49-F238E27FC236}">
              <a16:creationId xmlns:a16="http://schemas.microsoft.com/office/drawing/2014/main" id="{FE140B38-DC57-4334-9546-43382BF84E54}"/>
            </a:ext>
          </a:extLst>
        </xdr:cNvPr>
        <xdr:cNvSpPr>
          <a:spLocks/>
        </xdr:cNvSpPr>
      </xdr:nvSpPr>
      <xdr:spPr bwMode="auto">
        <a:xfrm>
          <a:off x="1333500" y="10363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79</xdr:row>
      <xdr:rowOff>38100</xdr:rowOff>
    </xdr:from>
    <xdr:to>
      <xdr:col>1</xdr:col>
      <xdr:colOff>28575</xdr:colOff>
      <xdr:row>80</xdr:row>
      <xdr:rowOff>104775</xdr:rowOff>
    </xdr:to>
    <xdr:sp macro="" textlink="">
      <xdr:nvSpPr>
        <xdr:cNvPr id="13152" name="AutoShape 40">
          <a:extLst>
            <a:ext uri="{FF2B5EF4-FFF2-40B4-BE49-F238E27FC236}">
              <a16:creationId xmlns:a16="http://schemas.microsoft.com/office/drawing/2014/main" id="{38072474-18DE-4B69-A119-616213E50777}"/>
            </a:ext>
          </a:extLst>
        </xdr:cNvPr>
        <xdr:cNvSpPr>
          <a:spLocks/>
        </xdr:cNvSpPr>
      </xdr:nvSpPr>
      <xdr:spPr bwMode="auto">
        <a:xfrm>
          <a:off x="1333500" y="106299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81</xdr:row>
      <xdr:rowOff>28575</xdr:rowOff>
    </xdr:from>
    <xdr:to>
      <xdr:col>1</xdr:col>
      <xdr:colOff>28575</xdr:colOff>
      <xdr:row>82</xdr:row>
      <xdr:rowOff>95250</xdr:rowOff>
    </xdr:to>
    <xdr:sp macro="" textlink="">
      <xdr:nvSpPr>
        <xdr:cNvPr id="13153" name="AutoShape 41">
          <a:extLst>
            <a:ext uri="{FF2B5EF4-FFF2-40B4-BE49-F238E27FC236}">
              <a16:creationId xmlns:a16="http://schemas.microsoft.com/office/drawing/2014/main" id="{DE623C13-C0F8-4DFF-A4D0-6FE3FC0677A9}"/>
            </a:ext>
          </a:extLst>
        </xdr:cNvPr>
        <xdr:cNvSpPr>
          <a:spLocks/>
        </xdr:cNvSpPr>
      </xdr:nvSpPr>
      <xdr:spPr bwMode="auto">
        <a:xfrm>
          <a:off x="1333500" y="108870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83</xdr:row>
      <xdr:rowOff>28575</xdr:rowOff>
    </xdr:from>
    <xdr:to>
      <xdr:col>1</xdr:col>
      <xdr:colOff>28575</xdr:colOff>
      <xdr:row>84</xdr:row>
      <xdr:rowOff>95250</xdr:rowOff>
    </xdr:to>
    <xdr:sp macro="" textlink="">
      <xdr:nvSpPr>
        <xdr:cNvPr id="13154" name="AutoShape 42">
          <a:extLst>
            <a:ext uri="{FF2B5EF4-FFF2-40B4-BE49-F238E27FC236}">
              <a16:creationId xmlns:a16="http://schemas.microsoft.com/office/drawing/2014/main" id="{527B2B5B-7D6C-497F-9D5E-5A3083B714F5}"/>
            </a:ext>
          </a:extLst>
        </xdr:cNvPr>
        <xdr:cNvSpPr>
          <a:spLocks/>
        </xdr:cNvSpPr>
      </xdr:nvSpPr>
      <xdr:spPr bwMode="auto">
        <a:xfrm>
          <a:off x="1333500" y="111537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94</xdr:row>
      <xdr:rowOff>28575</xdr:rowOff>
    </xdr:from>
    <xdr:to>
      <xdr:col>1</xdr:col>
      <xdr:colOff>28575</xdr:colOff>
      <xdr:row>95</xdr:row>
      <xdr:rowOff>95250</xdr:rowOff>
    </xdr:to>
    <xdr:sp macro="" textlink="">
      <xdr:nvSpPr>
        <xdr:cNvPr id="13155" name="AutoShape 43">
          <a:extLst>
            <a:ext uri="{FF2B5EF4-FFF2-40B4-BE49-F238E27FC236}">
              <a16:creationId xmlns:a16="http://schemas.microsoft.com/office/drawing/2014/main" id="{02D188F3-4565-42FA-95C7-41DD88D7D6D6}"/>
            </a:ext>
          </a:extLst>
        </xdr:cNvPr>
        <xdr:cNvSpPr>
          <a:spLocks/>
        </xdr:cNvSpPr>
      </xdr:nvSpPr>
      <xdr:spPr bwMode="auto">
        <a:xfrm>
          <a:off x="1333500" y="126015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96</xdr:row>
      <xdr:rowOff>38100</xdr:rowOff>
    </xdr:from>
    <xdr:to>
      <xdr:col>1</xdr:col>
      <xdr:colOff>28575</xdr:colOff>
      <xdr:row>97</xdr:row>
      <xdr:rowOff>104775</xdr:rowOff>
    </xdr:to>
    <xdr:sp macro="" textlink="">
      <xdr:nvSpPr>
        <xdr:cNvPr id="13156" name="AutoShape 44">
          <a:extLst>
            <a:ext uri="{FF2B5EF4-FFF2-40B4-BE49-F238E27FC236}">
              <a16:creationId xmlns:a16="http://schemas.microsoft.com/office/drawing/2014/main" id="{7CEC6646-300F-45DA-A6F4-9234336B3550}"/>
            </a:ext>
          </a:extLst>
        </xdr:cNvPr>
        <xdr:cNvSpPr>
          <a:spLocks/>
        </xdr:cNvSpPr>
      </xdr:nvSpPr>
      <xdr:spPr bwMode="auto">
        <a:xfrm>
          <a:off x="1333500" y="12877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98</xdr:row>
      <xdr:rowOff>38100</xdr:rowOff>
    </xdr:from>
    <xdr:to>
      <xdr:col>1</xdr:col>
      <xdr:colOff>28575</xdr:colOff>
      <xdr:row>99</xdr:row>
      <xdr:rowOff>104775</xdr:rowOff>
    </xdr:to>
    <xdr:sp macro="" textlink="">
      <xdr:nvSpPr>
        <xdr:cNvPr id="13157" name="AutoShape 45">
          <a:extLst>
            <a:ext uri="{FF2B5EF4-FFF2-40B4-BE49-F238E27FC236}">
              <a16:creationId xmlns:a16="http://schemas.microsoft.com/office/drawing/2014/main" id="{B5041E5F-BAB0-43C8-BE4F-2AA5C9A37A0F}"/>
            </a:ext>
          </a:extLst>
        </xdr:cNvPr>
        <xdr:cNvSpPr>
          <a:spLocks/>
        </xdr:cNvSpPr>
      </xdr:nvSpPr>
      <xdr:spPr bwMode="auto">
        <a:xfrm>
          <a:off x="1333500" y="13144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100</xdr:row>
      <xdr:rowOff>38100</xdr:rowOff>
    </xdr:from>
    <xdr:to>
      <xdr:col>1</xdr:col>
      <xdr:colOff>28575</xdr:colOff>
      <xdr:row>101</xdr:row>
      <xdr:rowOff>104775</xdr:rowOff>
    </xdr:to>
    <xdr:sp macro="" textlink="">
      <xdr:nvSpPr>
        <xdr:cNvPr id="13158" name="AutoShape 46">
          <a:extLst>
            <a:ext uri="{FF2B5EF4-FFF2-40B4-BE49-F238E27FC236}">
              <a16:creationId xmlns:a16="http://schemas.microsoft.com/office/drawing/2014/main" id="{DE4CD85E-1364-4675-B7FC-1D7D7818891E}"/>
            </a:ext>
          </a:extLst>
        </xdr:cNvPr>
        <xdr:cNvSpPr>
          <a:spLocks/>
        </xdr:cNvSpPr>
      </xdr:nvSpPr>
      <xdr:spPr bwMode="auto">
        <a:xfrm>
          <a:off x="1333500" y="13411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102</xdr:row>
      <xdr:rowOff>38100</xdr:rowOff>
    </xdr:from>
    <xdr:to>
      <xdr:col>1</xdr:col>
      <xdr:colOff>28575</xdr:colOff>
      <xdr:row>103</xdr:row>
      <xdr:rowOff>104775</xdr:rowOff>
    </xdr:to>
    <xdr:sp macro="" textlink="">
      <xdr:nvSpPr>
        <xdr:cNvPr id="13159" name="AutoShape 47">
          <a:extLst>
            <a:ext uri="{FF2B5EF4-FFF2-40B4-BE49-F238E27FC236}">
              <a16:creationId xmlns:a16="http://schemas.microsoft.com/office/drawing/2014/main" id="{FD6388FF-8340-4C9F-9293-D18ADF16F595}"/>
            </a:ext>
          </a:extLst>
        </xdr:cNvPr>
        <xdr:cNvSpPr>
          <a:spLocks/>
        </xdr:cNvSpPr>
      </xdr:nvSpPr>
      <xdr:spPr bwMode="auto">
        <a:xfrm>
          <a:off x="1333500" y="136779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104</xdr:row>
      <xdr:rowOff>38100</xdr:rowOff>
    </xdr:from>
    <xdr:to>
      <xdr:col>1</xdr:col>
      <xdr:colOff>28575</xdr:colOff>
      <xdr:row>105</xdr:row>
      <xdr:rowOff>104775</xdr:rowOff>
    </xdr:to>
    <xdr:sp macro="" textlink="">
      <xdr:nvSpPr>
        <xdr:cNvPr id="13160" name="AutoShape 48">
          <a:extLst>
            <a:ext uri="{FF2B5EF4-FFF2-40B4-BE49-F238E27FC236}">
              <a16:creationId xmlns:a16="http://schemas.microsoft.com/office/drawing/2014/main" id="{3C70C3F5-6A8D-45C2-A2C0-209B04FCEAC5}"/>
            </a:ext>
          </a:extLst>
        </xdr:cNvPr>
        <xdr:cNvSpPr>
          <a:spLocks/>
        </xdr:cNvSpPr>
      </xdr:nvSpPr>
      <xdr:spPr bwMode="auto">
        <a:xfrm>
          <a:off x="1333500" y="139446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107</xdr:row>
      <xdr:rowOff>28575</xdr:rowOff>
    </xdr:from>
    <xdr:to>
      <xdr:col>1</xdr:col>
      <xdr:colOff>28575</xdr:colOff>
      <xdr:row>108</xdr:row>
      <xdr:rowOff>95250</xdr:rowOff>
    </xdr:to>
    <xdr:sp macro="" textlink="">
      <xdr:nvSpPr>
        <xdr:cNvPr id="13161" name="AutoShape 49">
          <a:extLst>
            <a:ext uri="{FF2B5EF4-FFF2-40B4-BE49-F238E27FC236}">
              <a16:creationId xmlns:a16="http://schemas.microsoft.com/office/drawing/2014/main" id="{73FE7338-AD85-4B1E-9CF2-858F3AD5581F}"/>
            </a:ext>
          </a:extLst>
        </xdr:cNvPr>
        <xdr:cNvSpPr>
          <a:spLocks/>
        </xdr:cNvSpPr>
      </xdr:nvSpPr>
      <xdr:spPr bwMode="auto">
        <a:xfrm>
          <a:off x="1333500" y="144684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109</xdr:row>
      <xdr:rowOff>38100</xdr:rowOff>
    </xdr:from>
    <xdr:to>
      <xdr:col>1</xdr:col>
      <xdr:colOff>28575</xdr:colOff>
      <xdr:row>110</xdr:row>
      <xdr:rowOff>104775</xdr:rowOff>
    </xdr:to>
    <xdr:sp macro="" textlink="">
      <xdr:nvSpPr>
        <xdr:cNvPr id="13162" name="AutoShape 50">
          <a:extLst>
            <a:ext uri="{FF2B5EF4-FFF2-40B4-BE49-F238E27FC236}">
              <a16:creationId xmlns:a16="http://schemas.microsoft.com/office/drawing/2014/main" id="{A2B52F17-EF10-4CF9-9259-4D0F1FC5F298}"/>
            </a:ext>
          </a:extLst>
        </xdr:cNvPr>
        <xdr:cNvSpPr>
          <a:spLocks/>
        </xdr:cNvSpPr>
      </xdr:nvSpPr>
      <xdr:spPr bwMode="auto">
        <a:xfrm>
          <a:off x="1333500" y="147447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111</xdr:row>
      <xdr:rowOff>38100</xdr:rowOff>
    </xdr:from>
    <xdr:to>
      <xdr:col>1</xdr:col>
      <xdr:colOff>28575</xdr:colOff>
      <xdr:row>112</xdr:row>
      <xdr:rowOff>104775</xdr:rowOff>
    </xdr:to>
    <xdr:sp macro="" textlink="">
      <xdr:nvSpPr>
        <xdr:cNvPr id="13163" name="AutoShape 51">
          <a:extLst>
            <a:ext uri="{FF2B5EF4-FFF2-40B4-BE49-F238E27FC236}">
              <a16:creationId xmlns:a16="http://schemas.microsoft.com/office/drawing/2014/main" id="{5F40F445-AEE0-4339-A39A-0AE15B949F3E}"/>
            </a:ext>
          </a:extLst>
        </xdr:cNvPr>
        <xdr:cNvSpPr>
          <a:spLocks/>
        </xdr:cNvSpPr>
      </xdr:nvSpPr>
      <xdr:spPr bwMode="auto">
        <a:xfrm>
          <a:off x="1333500" y="15011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113</xdr:row>
      <xdr:rowOff>38100</xdr:rowOff>
    </xdr:from>
    <xdr:to>
      <xdr:col>1</xdr:col>
      <xdr:colOff>28575</xdr:colOff>
      <xdr:row>114</xdr:row>
      <xdr:rowOff>104775</xdr:rowOff>
    </xdr:to>
    <xdr:sp macro="" textlink="">
      <xdr:nvSpPr>
        <xdr:cNvPr id="13164" name="AutoShape 52">
          <a:extLst>
            <a:ext uri="{FF2B5EF4-FFF2-40B4-BE49-F238E27FC236}">
              <a16:creationId xmlns:a16="http://schemas.microsoft.com/office/drawing/2014/main" id="{BAF0824A-6B8F-4B66-80C8-BF13A665419E}"/>
            </a:ext>
          </a:extLst>
        </xdr:cNvPr>
        <xdr:cNvSpPr>
          <a:spLocks/>
        </xdr:cNvSpPr>
      </xdr:nvSpPr>
      <xdr:spPr bwMode="auto">
        <a:xfrm>
          <a:off x="1333500" y="15278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115</xdr:row>
      <xdr:rowOff>66675</xdr:rowOff>
    </xdr:from>
    <xdr:to>
      <xdr:col>1</xdr:col>
      <xdr:colOff>28575</xdr:colOff>
      <xdr:row>116</xdr:row>
      <xdr:rowOff>133350</xdr:rowOff>
    </xdr:to>
    <xdr:sp macro="" textlink="">
      <xdr:nvSpPr>
        <xdr:cNvPr id="13165" name="AutoShape 53">
          <a:extLst>
            <a:ext uri="{FF2B5EF4-FFF2-40B4-BE49-F238E27FC236}">
              <a16:creationId xmlns:a16="http://schemas.microsoft.com/office/drawing/2014/main" id="{C5FD4464-07A2-4B12-B769-4EC9F48EC2FE}"/>
            </a:ext>
          </a:extLst>
        </xdr:cNvPr>
        <xdr:cNvSpPr>
          <a:spLocks/>
        </xdr:cNvSpPr>
      </xdr:nvSpPr>
      <xdr:spPr bwMode="auto">
        <a:xfrm>
          <a:off x="1333500" y="15573375"/>
          <a:ext cx="28575" cy="266700"/>
        </a:xfrm>
        <a:prstGeom prst="leftBrace">
          <a:avLst>
            <a:gd name="adj1" fmla="val 87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117</xdr:row>
      <xdr:rowOff>38100</xdr:rowOff>
    </xdr:from>
    <xdr:to>
      <xdr:col>1</xdr:col>
      <xdr:colOff>28575</xdr:colOff>
      <xdr:row>118</xdr:row>
      <xdr:rowOff>104775</xdr:rowOff>
    </xdr:to>
    <xdr:sp macro="" textlink="">
      <xdr:nvSpPr>
        <xdr:cNvPr id="13166" name="AutoShape 54">
          <a:extLst>
            <a:ext uri="{FF2B5EF4-FFF2-40B4-BE49-F238E27FC236}">
              <a16:creationId xmlns:a16="http://schemas.microsoft.com/office/drawing/2014/main" id="{89B60DF4-3B5D-4918-BA2E-EFF59069F9DA}"/>
            </a:ext>
          </a:extLst>
        </xdr:cNvPr>
        <xdr:cNvSpPr>
          <a:spLocks/>
        </xdr:cNvSpPr>
      </xdr:nvSpPr>
      <xdr:spPr bwMode="auto">
        <a:xfrm>
          <a:off x="1333500" y="159448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119</xdr:row>
      <xdr:rowOff>28575</xdr:rowOff>
    </xdr:from>
    <xdr:to>
      <xdr:col>1</xdr:col>
      <xdr:colOff>28575</xdr:colOff>
      <xdr:row>120</xdr:row>
      <xdr:rowOff>95250</xdr:rowOff>
    </xdr:to>
    <xdr:sp macro="" textlink="">
      <xdr:nvSpPr>
        <xdr:cNvPr id="13167" name="AutoShape 55">
          <a:extLst>
            <a:ext uri="{FF2B5EF4-FFF2-40B4-BE49-F238E27FC236}">
              <a16:creationId xmlns:a16="http://schemas.microsoft.com/office/drawing/2014/main" id="{D1E5571A-FD7D-4A54-8DBA-5E39A0CFE9DD}"/>
            </a:ext>
          </a:extLst>
        </xdr:cNvPr>
        <xdr:cNvSpPr>
          <a:spLocks/>
        </xdr:cNvSpPr>
      </xdr:nvSpPr>
      <xdr:spPr bwMode="auto">
        <a:xfrm>
          <a:off x="1333500" y="162020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121</xdr:row>
      <xdr:rowOff>28575</xdr:rowOff>
    </xdr:from>
    <xdr:to>
      <xdr:col>1</xdr:col>
      <xdr:colOff>28575</xdr:colOff>
      <xdr:row>122</xdr:row>
      <xdr:rowOff>95250</xdr:rowOff>
    </xdr:to>
    <xdr:sp macro="" textlink="">
      <xdr:nvSpPr>
        <xdr:cNvPr id="13168" name="AutoShape 56">
          <a:extLst>
            <a:ext uri="{FF2B5EF4-FFF2-40B4-BE49-F238E27FC236}">
              <a16:creationId xmlns:a16="http://schemas.microsoft.com/office/drawing/2014/main" id="{789FBB34-BCED-40A2-B6B1-2063CCDE91B6}"/>
            </a:ext>
          </a:extLst>
        </xdr:cNvPr>
        <xdr:cNvSpPr>
          <a:spLocks/>
        </xdr:cNvSpPr>
      </xdr:nvSpPr>
      <xdr:spPr bwMode="auto">
        <a:xfrm>
          <a:off x="1333500" y="164687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0</xdr:colOff>
      <xdr:row>77</xdr:row>
      <xdr:rowOff>0</xdr:rowOff>
    </xdr:from>
    <xdr:to>
      <xdr:col>17</xdr:col>
      <xdr:colOff>0</xdr:colOff>
      <xdr:row>77</xdr:row>
      <xdr:rowOff>0</xdr:rowOff>
    </xdr:to>
    <xdr:sp macro="" textlink="">
      <xdr:nvSpPr>
        <xdr:cNvPr id="27689" name="AutoShape 1">
          <a:extLst>
            <a:ext uri="{FF2B5EF4-FFF2-40B4-BE49-F238E27FC236}">
              <a16:creationId xmlns:a16="http://schemas.microsoft.com/office/drawing/2014/main" id="{B767FBAD-2E03-4972-A6F6-CD1A76338D1D}"/>
            </a:ext>
          </a:extLst>
        </xdr:cNvPr>
        <xdr:cNvSpPr>
          <a:spLocks/>
        </xdr:cNvSpPr>
      </xdr:nvSpPr>
      <xdr:spPr bwMode="auto">
        <a:xfrm>
          <a:off x="6858000"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77</xdr:row>
      <xdr:rowOff>0</xdr:rowOff>
    </xdr:from>
    <xdr:to>
      <xdr:col>17</xdr:col>
      <xdr:colOff>0</xdr:colOff>
      <xdr:row>77</xdr:row>
      <xdr:rowOff>0</xdr:rowOff>
    </xdr:to>
    <xdr:sp macro="" textlink="">
      <xdr:nvSpPr>
        <xdr:cNvPr id="27690" name="AutoShape 2">
          <a:extLst>
            <a:ext uri="{FF2B5EF4-FFF2-40B4-BE49-F238E27FC236}">
              <a16:creationId xmlns:a16="http://schemas.microsoft.com/office/drawing/2014/main" id="{65727B80-5D6C-4624-9468-241DD5E8E265}"/>
            </a:ext>
          </a:extLst>
        </xdr:cNvPr>
        <xdr:cNvSpPr>
          <a:spLocks/>
        </xdr:cNvSpPr>
      </xdr:nvSpPr>
      <xdr:spPr bwMode="auto">
        <a:xfrm>
          <a:off x="6858000"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77</xdr:row>
      <xdr:rowOff>0</xdr:rowOff>
    </xdr:from>
    <xdr:to>
      <xdr:col>17</xdr:col>
      <xdr:colOff>0</xdr:colOff>
      <xdr:row>77</xdr:row>
      <xdr:rowOff>0</xdr:rowOff>
    </xdr:to>
    <xdr:sp macro="" textlink="">
      <xdr:nvSpPr>
        <xdr:cNvPr id="27691" name="AutoShape 3">
          <a:extLst>
            <a:ext uri="{FF2B5EF4-FFF2-40B4-BE49-F238E27FC236}">
              <a16:creationId xmlns:a16="http://schemas.microsoft.com/office/drawing/2014/main" id="{9A2AD620-7AD8-4A0C-BB4A-8E6EA582EF9A}"/>
            </a:ext>
          </a:extLst>
        </xdr:cNvPr>
        <xdr:cNvSpPr>
          <a:spLocks/>
        </xdr:cNvSpPr>
      </xdr:nvSpPr>
      <xdr:spPr bwMode="auto">
        <a:xfrm>
          <a:off x="6858000"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77</xdr:row>
      <xdr:rowOff>0</xdr:rowOff>
    </xdr:from>
    <xdr:to>
      <xdr:col>17</xdr:col>
      <xdr:colOff>0</xdr:colOff>
      <xdr:row>77</xdr:row>
      <xdr:rowOff>0</xdr:rowOff>
    </xdr:to>
    <xdr:sp macro="" textlink="">
      <xdr:nvSpPr>
        <xdr:cNvPr id="27692" name="AutoShape 4">
          <a:extLst>
            <a:ext uri="{FF2B5EF4-FFF2-40B4-BE49-F238E27FC236}">
              <a16:creationId xmlns:a16="http://schemas.microsoft.com/office/drawing/2014/main" id="{23FB133D-E544-465F-9DCA-9F0F001A0341}"/>
            </a:ext>
          </a:extLst>
        </xdr:cNvPr>
        <xdr:cNvSpPr>
          <a:spLocks/>
        </xdr:cNvSpPr>
      </xdr:nvSpPr>
      <xdr:spPr bwMode="auto">
        <a:xfrm>
          <a:off x="6858000"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77</xdr:row>
      <xdr:rowOff>0</xdr:rowOff>
    </xdr:from>
    <xdr:to>
      <xdr:col>17</xdr:col>
      <xdr:colOff>0</xdr:colOff>
      <xdr:row>77</xdr:row>
      <xdr:rowOff>0</xdr:rowOff>
    </xdr:to>
    <xdr:sp macro="" textlink="">
      <xdr:nvSpPr>
        <xdr:cNvPr id="27693" name="AutoShape 5">
          <a:extLst>
            <a:ext uri="{FF2B5EF4-FFF2-40B4-BE49-F238E27FC236}">
              <a16:creationId xmlns:a16="http://schemas.microsoft.com/office/drawing/2014/main" id="{EF443AA3-68DC-4947-AB69-DAE130AE8662}"/>
            </a:ext>
          </a:extLst>
        </xdr:cNvPr>
        <xdr:cNvSpPr>
          <a:spLocks/>
        </xdr:cNvSpPr>
      </xdr:nvSpPr>
      <xdr:spPr bwMode="auto">
        <a:xfrm>
          <a:off x="6858000"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77</xdr:row>
      <xdr:rowOff>0</xdr:rowOff>
    </xdr:from>
    <xdr:to>
      <xdr:col>17</xdr:col>
      <xdr:colOff>0</xdr:colOff>
      <xdr:row>77</xdr:row>
      <xdr:rowOff>0</xdr:rowOff>
    </xdr:to>
    <xdr:sp macro="" textlink="">
      <xdr:nvSpPr>
        <xdr:cNvPr id="27694" name="AutoShape 6">
          <a:extLst>
            <a:ext uri="{FF2B5EF4-FFF2-40B4-BE49-F238E27FC236}">
              <a16:creationId xmlns:a16="http://schemas.microsoft.com/office/drawing/2014/main" id="{512266BE-F431-4246-9D04-8064A13A0475}"/>
            </a:ext>
          </a:extLst>
        </xdr:cNvPr>
        <xdr:cNvSpPr>
          <a:spLocks/>
        </xdr:cNvSpPr>
      </xdr:nvSpPr>
      <xdr:spPr bwMode="auto">
        <a:xfrm>
          <a:off x="6858000"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77</xdr:row>
      <xdr:rowOff>0</xdr:rowOff>
    </xdr:from>
    <xdr:to>
      <xdr:col>17</xdr:col>
      <xdr:colOff>0</xdr:colOff>
      <xdr:row>77</xdr:row>
      <xdr:rowOff>0</xdr:rowOff>
    </xdr:to>
    <xdr:sp macro="" textlink="">
      <xdr:nvSpPr>
        <xdr:cNvPr id="27695" name="AutoShape 7">
          <a:extLst>
            <a:ext uri="{FF2B5EF4-FFF2-40B4-BE49-F238E27FC236}">
              <a16:creationId xmlns:a16="http://schemas.microsoft.com/office/drawing/2014/main" id="{F378236A-B509-4D64-9D9A-E380482FC4A4}"/>
            </a:ext>
          </a:extLst>
        </xdr:cNvPr>
        <xdr:cNvSpPr>
          <a:spLocks/>
        </xdr:cNvSpPr>
      </xdr:nvSpPr>
      <xdr:spPr bwMode="auto">
        <a:xfrm>
          <a:off x="6858000"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77</xdr:row>
      <xdr:rowOff>0</xdr:rowOff>
    </xdr:from>
    <xdr:to>
      <xdr:col>17</xdr:col>
      <xdr:colOff>0</xdr:colOff>
      <xdr:row>77</xdr:row>
      <xdr:rowOff>0</xdr:rowOff>
    </xdr:to>
    <xdr:sp macro="" textlink="">
      <xdr:nvSpPr>
        <xdr:cNvPr id="27696" name="AutoShape 8">
          <a:extLst>
            <a:ext uri="{FF2B5EF4-FFF2-40B4-BE49-F238E27FC236}">
              <a16:creationId xmlns:a16="http://schemas.microsoft.com/office/drawing/2014/main" id="{943BCA75-D6B9-4507-866F-C6A312415793}"/>
            </a:ext>
          </a:extLst>
        </xdr:cNvPr>
        <xdr:cNvSpPr>
          <a:spLocks/>
        </xdr:cNvSpPr>
      </xdr:nvSpPr>
      <xdr:spPr bwMode="auto">
        <a:xfrm>
          <a:off x="6858000"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77</xdr:row>
      <xdr:rowOff>0</xdr:rowOff>
    </xdr:from>
    <xdr:to>
      <xdr:col>17</xdr:col>
      <xdr:colOff>0</xdr:colOff>
      <xdr:row>77</xdr:row>
      <xdr:rowOff>0</xdr:rowOff>
    </xdr:to>
    <xdr:sp macro="" textlink="">
      <xdr:nvSpPr>
        <xdr:cNvPr id="27697" name="AutoShape 9">
          <a:extLst>
            <a:ext uri="{FF2B5EF4-FFF2-40B4-BE49-F238E27FC236}">
              <a16:creationId xmlns:a16="http://schemas.microsoft.com/office/drawing/2014/main" id="{F57EA0D1-5B26-4984-B239-13A5B5E9F707}"/>
            </a:ext>
          </a:extLst>
        </xdr:cNvPr>
        <xdr:cNvSpPr>
          <a:spLocks/>
        </xdr:cNvSpPr>
      </xdr:nvSpPr>
      <xdr:spPr bwMode="auto">
        <a:xfrm>
          <a:off x="6858000"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77</xdr:row>
      <xdr:rowOff>0</xdr:rowOff>
    </xdr:from>
    <xdr:to>
      <xdr:col>17</xdr:col>
      <xdr:colOff>0</xdr:colOff>
      <xdr:row>77</xdr:row>
      <xdr:rowOff>0</xdr:rowOff>
    </xdr:to>
    <xdr:sp macro="" textlink="">
      <xdr:nvSpPr>
        <xdr:cNvPr id="27698" name="AutoShape 10">
          <a:extLst>
            <a:ext uri="{FF2B5EF4-FFF2-40B4-BE49-F238E27FC236}">
              <a16:creationId xmlns:a16="http://schemas.microsoft.com/office/drawing/2014/main" id="{7951D4AB-C5D1-4992-99FF-2BE1966B8D60}"/>
            </a:ext>
          </a:extLst>
        </xdr:cNvPr>
        <xdr:cNvSpPr>
          <a:spLocks/>
        </xdr:cNvSpPr>
      </xdr:nvSpPr>
      <xdr:spPr bwMode="auto">
        <a:xfrm>
          <a:off x="6858000"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77</xdr:row>
      <xdr:rowOff>0</xdr:rowOff>
    </xdr:from>
    <xdr:to>
      <xdr:col>17</xdr:col>
      <xdr:colOff>0</xdr:colOff>
      <xdr:row>77</xdr:row>
      <xdr:rowOff>0</xdr:rowOff>
    </xdr:to>
    <xdr:sp macro="" textlink="">
      <xdr:nvSpPr>
        <xdr:cNvPr id="27699" name="AutoShape 11">
          <a:extLst>
            <a:ext uri="{FF2B5EF4-FFF2-40B4-BE49-F238E27FC236}">
              <a16:creationId xmlns:a16="http://schemas.microsoft.com/office/drawing/2014/main" id="{A3152A01-277D-4F37-AA24-310649DC9119}"/>
            </a:ext>
          </a:extLst>
        </xdr:cNvPr>
        <xdr:cNvSpPr>
          <a:spLocks/>
        </xdr:cNvSpPr>
      </xdr:nvSpPr>
      <xdr:spPr bwMode="auto">
        <a:xfrm>
          <a:off x="6858000"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77</xdr:row>
      <xdr:rowOff>0</xdr:rowOff>
    </xdr:from>
    <xdr:to>
      <xdr:col>17</xdr:col>
      <xdr:colOff>0</xdr:colOff>
      <xdr:row>77</xdr:row>
      <xdr:rowOff>0</xdr:rowOff>
    </xdr:to>
    <xdr:sp macro="" textlink="">
      <xdr:nvSpPr>
        <xdr:cNvPr id="27700" name="AutoShape 12">
          <a:extLst>
            <a:ext uri="{FF2B5EF4-FFF2-40B4-BE49-F238E27FC236}">
              <a16:creationId xmlns:a16="http://schemas.microsoft.com/office/drawing/2014/main" id="{CB97EF90-42C2-42E9-A17E-7FEC23C4C355}"/>
            </a:ext>
          </a:extLst>
        </xdr:cNvPr>
        <xdr:cNvSpPr>
          <a:spLocks/>
        </xdr:cNvSpPr>
      </xdr:nvSpPr>
      <xdr:spPr bwMode="auto">
        <a:xfrm>
          <a:off x="6858000"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123</xdr:row>
      <xdr:rowOff>38100</xdr:rowOff>
    </xdr:from>
    <xdr:to>
      <xdr:col>1</xdr:col>
      <xdr:colOff>28575</xdr:colOff>
      <xdr:row>124</xdr:row>
      <xdr:rowOff>104775</xdr:rowOff>
    </xdr:to>
    <xdr:sp macro="" textlink="">
      <xdr:nvSpPr>
        <xdr:cNvPr id="27701" name="AutoShape 13">
          <a:extLst>
            <a:ext uri="{FF2B5EF4-FFF2-40B4-BE49-F238E27FC236}">
              <a16:creationId xmlns:a16="http://schemas.microsoft.com/office/drawing/2014/main" id="{41613348-08F3-4045-A903-408B3523CB0C}"/>
            </a:ext>
          </a:extLst>
        </xdr:cNvPr>
        <xdr:cNvSpPr>
          <a:spLocks/>
        </xdr:cNvSpPr>
      </xdr:nvSpPr>
      <xdr:spPr bwMode="auto">
        <a:xfrm>
          <a:off x="1333500" y="167830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38100</xdr:rowOff>
    </xdr:from>
    <xdr:to>
      <xdr:col>1</xdr:col>
      <xdr:colOff>28575</xdr:colOff>
      <xdr:row>28</xdr:row>
      <xdr:rowOff>104775</xdr:rowOff>
    </xdr:to>
    <xdr:sp macro="" textlink="">
      <xdr:nvSpPr>
        <xdr:cNvPr id="27702" name="AutoShape 14">
          <a:extLst>
            <a:ext uri="{FF2B5EF4-FFF2-40B4-BE49-F238E27FC236}">
              <a16:creationId xmlns:a16="http://schemas.microsoft.com/office/drawing/2014/main" id="{E05C6BFB-C596-458E-B5C7-9D064E22F0CA}"/>
            </a:ext>
          </a:extLst>
        </xdr:cNvPr>
        <xdr:cNvSpPr>
          <a:spLocks/>
        </xdr:cNvSpPr>
      </xdr:nvSpPr>
      <xdr:spPr bwMode="auto">
        <a:xfrm>
          <a:off x="1333500" y="3733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27703" name="AutoShape 15">
          <a:extLst>
            <a:ext uri="{FF2B5EF4-FFF2-40B4-BE49-F238E27FC236}">
              <a16:creationId xmlns:a16="http://schemas.microsoft.com/office/drawing/2014/main" id="{7736A91F-98F2-4C1F-82C6-E69788217D41}"/>
            </a:ext>
          </a:extLst>
        </xdr:cNvPr>
        <xdr:cNvSpPr>
          <a:spLocks/>
        </xdr:cNvSpPr>
      </xdr:nvSpPr>
      <xdr:spPr bwMode="auto">
        <a:xfrm>
          <a:off x="1333500" y="4000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27704" name="AutoShape 16">
          <a:extLst>
            <a:ext uri="{FF2B5EF4-FFF2-40B4-BE49-F238E27FC236}">
              <a16:creationId xmlns:a16="http://schemas.microsoft.com/office/drawing/2014/main" id="{0D32FD6E-89E2-47F6-91F6-8220D4E7AC59}"/>
            </a:ext>
          </a:extLst>
        </xdr:cNvPr>
        <xdr:cNvSpPr>
          <a:spLocks/>
        </xdr:cNvSpPr>
      </xdr:nvSpPr>
      <xdr:spPr bwMode="auto">
        <a:xfrm>
          <a:off x="1333500" y="4267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27705" name="AutoShape 17">
          <a:extLst>
            <a:ext uri="{FF2B5EF4-FFF2-40B4-BE49-F238E27FC236}">
              <a16:creationId xmlns:a16="http://schemas.microsoft.com/office/drawing/2014/main" id="{ED560F6E-B7B0-4DCB-851B-512DF3A6D674}"/>
            </a:ext>
          </a:extLst>
        </xdr:cNvPr>
        <xdr:cNvSpPr>
          <a:spLocks/>
        </xdr:cNvSpPr>
      </xdr:nvSpPr>
      <xdr:spPr bwMode="auto">
        <a:xfrm>
          <a:off x="1333500" y="45339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27706" name="AutoShape 18">
          <a:extLst>
            <a:ext uri="{FF2B5EF4-FFF2-40B4-BE49-F238E27FC236}">
              <a16:creationId xmlns:a16="http://schemas.microsoft.com/office/drawing/2014/main" id="{F350A086-A47D-462B-8999-B7BA6B2A7EC5}"/>
            </a:ext>
          </a:extLst>
        </xdr:cNvPr>
        <xdr:cNvSpPr>
          <a:spLocks/>
        </xdr:cNvSpPr>
      </xdr:nvSpPr>
      <xdr:spPr bwMode="auto">
        <a:xfrm>
          <a:off x="1333500" y="48006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38100</xdr:rowOff>
    </xdr:from>
    <xdr:to>
      <xdr:col>1</xdr:col>
      <xdr:colOff>28575</xdr:colOff>
      <xdr:row>38</xdr:row>
      <xdr:rowOff>104775</xdr:rowOff>
    </xdr:to>
    <xdr:sp macro="" textlink="">
      <xdr:nvSpPr>
        <xdr:cNvPr id="27707" name="AutoShape 19">
          <a:extLst>
            <a:ext uri="{FF2B5EF4-FFF2-40B4-BE49-F238E27FC236}">
              <a16:creationId xmlns:a16="http://schemas.microsoft.com/office/drawing/2014/main" id="{69758313-7E40-467C-9747-2ED2A86A237F}"/>
            </a:ext>
          </a:extLst>
        </xdr:cNvPr>
        <xdr:cNvSpPr>
          <a:spLocks/>
        </xdr:cNvSpPr>
      </xdr:nvSpPr>
      <xdr:spPr bwMode="auto">
        <a:xfrm>
          <a:off x="1333500" y="50673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39</xdr:row>
      <xdr:rowOff>28575</xdr:rowOff>
    </xdr:from>
    <xdr:to>
      <xdr:col>1</xdr:col>
      <xdr:colOff>28575</xdr:colOff>
      <xdr:row>40</xdr:row>
      <xdr:rowOff>95250</xdr:rowOff>
    </xdr:to>
    <xdr:sp macro="" textlink="">
      <xdr:nvSpPr>
        <xdr:cNvPr id="27708" name="AutoShape 20">
          <a:extLst>
            <a:ext uri="{FF2B5EF4-FFF2-40B4-BE49-F238E27FC236}">
              <a16:creationId xmlns:a16="http://schemas.microsoft.com/office/drawing/2014/main" id="{BC4831E1-DEF5-4052-BE68-8B519EC97C12}"/>
            </a:ext>
          </a:extLst>
        </xdr:cNvPr>
        <xdr:cNvSpPr>
          <a:spLocks/>
        </xdr:cNvSpPr>
      </xdr:nvSpPr>
      <xdr:spPr bwMode="auto">
        <a:xfrm>
          <a:off x="1333500" y="53244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28575</xdr:rowOff>
    </xdr:from>
    <xdr:to>
      <xdr:col>1</xdr:col>
      <xdr:colOff>28575</xdr:colOff>
      <xdr:row>42</xdr:row>
      <xdr:rowOff>95250</xdr:rowOff>
    </xdr:to>
    <xdr:sp macro="" textlink="">
      <xdr:nvSpPr>
        <xdr:cNvPr id="27709" name="AutoShape 21">
          <a:extLst>
            <a:ext uri="{FF2B5EF4-FFF2-40B4-BE49-F238E27FC236}">
              <a16:creationId xmlns:a16="http://schemas.microsoft.com/office/drawing/2014/main" id="{2FB5B1F7-E629-484A-BD42-2D34A6BA7481}"/>
            </a:ext>
          </a:extLst>
        </xdr:cNvPr>
        <xdr:cNvSpPr>
          <a:spLocks/>
        </xdr:cNvSpPr>
      </xdr:nvSpPr>
      <xdr:spPr bwMode="auto">
        <a:xfrm>
          <a:off x="1333500" y="55911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43</xdr:row>
      <xdr:rowOff>38100</xdr:rowOff>
    </xdr:from>
    <xdr:to>
      <xdr:col>1</xdr:col>
      <xdr:colOff>28575</xdr:colOff>
      <xdr:row>44</xdr:row>
      <xdr:rowOff>104775</xdr:rowOff>
    </xdr:to>
    <xdr:sp macro="" textlink="">
      <xdr:nvSpPr>
        <xdr:cNvPr id="27710" name="AutoShape 22">
          <a:extLst>
            <a:ext uri="{FF2B5EF4-FFF2-40B4-BE49-F238E27FC236}">
              <a16:creationId xmlns:a16="http://schemas.microsoft.com/office/drawing/2014/main" id="{6AEDD048-4860-44F9-A8AA-75DAA48B7B0F}"/>
            </a:ext>
          </a:extLst>
        </xdr:cNvPr>
        <xdr:cNvSpPr>
          <a:spLocks/>
        </xdr:cNvSpPr>
      </xdr:nvSpPr>
      <xdr:spPr bwMode="auto">
        <a:xfrm>
          <a:off x="1333500" y="5867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45</xdr:row>
      <xdr:rowOff>38100</xdr:rowOff>
    </xdr:from>
    <xdr:to>
      <xdr:col>1</xdr:col>
      <xdr:colOff>28575</xdr:colOff>
      <xdr:row>46</xdr:row>
      <xdr:rowOff>104775</xdr:rowOff>
    </xdr:to>
    <xdr:sp macro="" textlink="">
      <xdr:nvSpPr>
        <xdr:cNvPr id="27711" name="AutoShape 23">
          <a:extLst>
            <a:ext uri="{FF2B5EF4-FFF2-40B4-BE49-F238E27FC236}">
              <a16:creationId xmlns:a16="http://schemas.microsoft.com/office/drawing/2014/main" id="{0A52D3DE-D575-4579-8989-0898685CC23F}"/>
            </a:ext>
          </a:extLst>
        </xdr:cNvPr>
        <xdr:cNvSpPr>
          <a:spLocks/>
        </xdr:cNvSpPr>
      </xdr:nvSpPr>
      <xdr:spPr bwMode="auto">
        <a:xfrm>
          <a:off x="1333500" y="6134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47</xdr:row>
      <xdr:rowOff>28575</xdr:rowOff>
    </xdr:from>
    <xdr:to>
      <xdr:col>1</xdr:col>
      <xdr:colOff>28575</xdr:colOff>
      <xdr:row>48</xdr:row>
      <xdr:rowOff>95250</xdr:rowOff>
    </xdr:to>
    <xdr:sp macro="" textlink="">
      <xdr:nvSpPr>
        <xdr:cNvPr id="27712" name="AutoShape 24">
          <a:extLst>
            <a:ext uri="{FF2B5EF4-FFF2-40B4-BE49-F238E27FC236}">
              <a16:creationId xmlns:a16="http://schemas.microsoft.com/office/drawing/2014/main" id="{FBA72448-C969-4E47-85E4-1994DDC73785}"/>
            </a:ext>
          </a:extLst>
        </xdr:cNvPr>
        <xdr:cNvSpPr>
          <a:spLocks/>
        </xdr:cNvSpPr>
      </xdr:nvSpPr>
      <xdr:spPr bwMode="auto">
        <a:xfrm>
          <a:off x="1333500" y="63912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49</xdr:row>
      <xdr:rowOff>38100</xdr:rowOff>
    </xdr:from>
    <xdr:to>
      <xdr:col>1</xdr:col>
      <xdr:colOff>28575</xdr:colOff>
      <xdr:row>50</xdr:row>
      <xdr:rowOff>104775</xdr:rowOff>
    </xdr:to>
    <xdr:sp macro="" textlink="">
      <xdr:nvSpPr>
        <xdr:cNvPr id="27713" name="AutoShape 25">
          <a:extLst>
            <a:ext uri="{FF2B5EF4-FFF2-40B4-BE49-F238E27FC236}">
              <a16:creationId xmlns:a16="http://schemas.microsoft.com/office/drawing/2014/main" id="{461D96EF-C3A7-4858-BE5D-4FCD80E3454C}"/>
            </a:ext>
          </a:extLst>
        </xdr:cNvPr>
        <xdr:cNvSpPr>
          <a:spLocks/>
        </xdr:cNvSpPr>
      </xdr:nvSpPr>
      <xdr:spPr bwMode="auto">
        <a:xfrm>
          <a:off x="1333500" y="6667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51</xdr:row>
      <xdr:rowOff>38100</xdr:rowOff>
    </xdr:from>
    <xdr:to>
      <xdr:col>1</xdr:col>
      <xdr:colOff>28575</xdr:colOff>
      <xdr:row>52</xdr:row>
      <xdr:rowOff>104775</xdr:rowOff>
    </xdr:to>
    <xdr:sp macro="" textlink="">
      <xdr:nvSpPr>
        <xdr:cNvPr id="27714" name="AutoShape 26">
          <a:extLst>
            <a:ext uri="{FF2B5EF4-FFF2-40B4-BE49-F238E27FC236}">
              <a16:creationId xmlns:a16="http://schemas.microsoft.com/office/drawing/2014/main" id="{CFBA7802-549B-4566-AA9A-391E2C0CFD13}"/>
            </a:ext>
          </a:extLst>
        </xdr:cNvPr>
        <xdr:cNvSpPr>
          <a:spLocks/>
        </xdr:cNvSpPr>
      </xdr:nvSpPr>
      <xdr:spPr bwMode="auto">
        <a:xfrm>
          <a:off x="1333500" y="6934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55</xdr:row>
      <xdr:rowOff>38100</xdr:rowOff>
    </xdr:from>
    <xdr:to>
      <xdr:col>1</xdr:col>
      <xdr:colOff>28575</xdr:colOff>
      <xdr:row>56</xdr:row>
      <xdr:rowOff>104775</xdr:rowOff>
    </xdr:to>
    <xdr:sp macro="" textlink="">
      <xdr:nvSpPr>
        <xdr:cNvPr id="27715" name="AutoShape 27">
          <a:extLst>
            <a:ext uri="{FF2B5EF4-FFF2-40B4-BE49-F238E27FC236}">
              <a16:creationId xmlns:a16="http://schemas.microsoft.com/office/drawing/2014/main" id="{689195F2-1FA0-4273-8CAD-A58E1B3553DD}"/>
            </a:ext>
          </a:extLst>
        </xdr:cNvPr>
        <xdr:cNvSpPr>
          <a:spLocks/>
        </xdr:cNvSpPr>
      </xdr:nvSpPr>
      <xdr:spPr bwMode="auto">
        <a:xfrm>
          <a:off x="1333500" y="74676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59</xdr:row>
      <xdr:rowOff>38100</xdr:rowOff>
    </xdr:from>
    <xdr:to>
      <xdr:col>1</xdr:col>
      <xdr:colOff>28575</xdr:colOff>
      <xdr:row>60</xdr:row>
      <xdr:rowOff>104775</xdr:rowOff>
    </xdr:to>
    <xdr:sp macro="" textlink="">
      <xdr:nvSpPr>
        <xdr:cNvPr id="27716" name="AutoShape 28">
          <a:extLst>
            <a:ext uri="{FF2B5EF4-FFF2-40B4-BE49-F238E27FC236}">
              <a16:creationId xmlns:a16="http://schemas.microsoft.com/office/drawing/2014/main" id="{AED791D8-B9BA-4A11-A551-D797A532C74F}"/>
            </a:ext>
          </a:extLst>
        </xdr:cNvPr>
        <xdr:cNvSpPr>
          <a:spLocks/>
        </xdr:cNvSpPr>
      </xdr:nvSpPr>
      <xdr:spPr bwMode="auto">
        <a:xfrm>
          <a:off x="1333500" y="80010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57</xdr:row>
      <xdr:rowOff>38100</xdr:rowOff>
    </xdr:from>
    <xdr:to>
      <xdr:col>1</xdr:col>
      <xdr:colOff>28575</xdr:colOff>
      <xdr:row>58</xdr:row>
      <xdr:rowOff>104775</xdr:rowOff>
    </xdr:to>
    <xdr:sp macro="" textlink="">
      <xdr:nvSpPr>
        <xdr:cNvPr id="27717" name="AutoShape 29">
          <a:extLst>
            <a:ext uri="{FF2B5EF4-FFF2-40B4-BE49-F238E27FC236}">
              <a16:creationId xmlns:a16="http://schemas.microsoft.com/office/drawing/2014/main" id="{01E53438-7086-44B1-A43E-0615418717A6}"/>
            </a:ext>
          </a:extLst>
        </xdr:cNvPr>
        <xdr:cNvSpPr>
          <a:spLocks/>
        </xdr:cNvSpPr>
      </xdr:nvSpPr>
      <xdr:spPr bwMode="auto">
        <a:xfrm>
          <a:off x="1333500" y="77343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53</xdr:row>
      <xdr:rowOff>38100</xdr:rowOff>
    </xdr:from>
    <xdr:to>
      <xdr:col>1</xdr:col>
      <xdr:colOff>28575</xdr:colOff>
      <xdr:row>54</xdr:row>
      <xdr:rowOff>104775</xdr:rowOff>
    </xdr:to>
    <xdr:sp macro="" textlink="">
      <xdr:nvSpPr>
        <xdr:cNvPr id="27718" name="AutoShape 30">
          <a:extLst>
            <a:ext uri="{FF2B5EF4-FFF2-40B4-BE49-F238E27FC236}">
              <a16:creationId xmlns:a16="http://schemas.microsoft.com/office/drawing/2014/main" id="{2D16BE6D-A349-4BFF-ACD1-C46A6F8661F1}"/>
            </a:ext>
          </a:extLst>
        </xdr:cNvPr>
        <xdr:cNvSpPr>
          <a:spLocks/>
        </xdr:cNvSpPr>
      </xdr:nvSpPr>
      <xdr:spPr bwMode="auto">
        <a:xfrm>
          <a:off x="1333500" y="72009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61</xdr:row>
      <xdr:rowOff>38100</xdr:rowOff>
    </xdr:from>
    <xdr:to>
      <xdr:col>1</xdr:col>
      <xdr:colOff>28575</xdr:colOff>
      <xdr:row>62</xdr:row>
      <xdr:rowOff>104775</xdr:rowOff>
    </xdr:to>
    <xdr:sp macro="" textlink="">
      <xdr:nvSpPr>
        <xdr:cNvPr id="27719" name="AutoShape 31">
          <a:extLst>
            <a:ext uri="{FF2B5EF4-FFF2-40B4-BE49-F238E27FC236}">
              <a16:creationId xmlns:a16="http://schemas.microsoft.com/office/drawing/2014/main" id="{FCE62F3F-E409-49CE-9B45-2BBFA7417BE9}"/>
            </a:ext>
          </a:extLst>
        </xdr:cNvPr>
        <xdr:cNvSpPr>
          <a:spLocks/>
        </xdr:cNvSpPr>
      </xdr:nvSpPr>
      <xdr:spPr bwMode="auto">
        <a:xfrm>
          <a:off x="1333500" y="82677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63</xdr:row>
      <xdr:rowOff>38100</xdr:rowOff>
    </xdr:from>
    <xdr:to>
      <xdr:col>1</xdr:col>
      <xdr:colOff>28575</xdr:colOff>
      <xdr:row>64</xdr:row>
      <xdr:rowOff>104775</xdr:rowOff>
    </xdr:to>
    <xdr:sp macro="" textlink="">
      <xdr:nvSpPr>
        <xdr:cNvPr id="27720" name="AutoShape 32">
          <a:extLst>
            <a:ext uri="{FF2B5EF4-FFF2-40B4-BE49-F238E27FC236}">
              <a16:creationId xmlns:a16="http://schemas.microsoft.com/office/drawing/2014/main" id="{DA5F79C6-9A44-4538-8421-C6FA3C3077EA}"/>
            </a:ext>
          </a:extLst>
        </xdr:cNvPr>
        <xdr:cNvSpPr>
          <a:spLocks/>
        </xdr:cNvSpPr>
      </xdr:nvSpPr>
      <xdr:spPr bwMode="auto">
        <a:xfrm>
          <a:off x="1333500" y="8534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65</xdr:row>
      <xdr:rowOff>38100</xdr:rowOff>
    </xdr:from>
    <xdr:to>
      <xdr:col>1</xdr:col>
      <xdr:colOff>28575</xdr:colOff>
      <xdr:row>66</xdr:row>
      <xdr:rowOff>104775</xdr:rowOff>
    </xdr:to>
    <xdr:sp macro="" textlink="">
      <xdr:nvSpPr>
        <xdr:cNvPr id="27721" name="AutoShape 33">
          <a:extLst>
            <a:ext uri="{FF2B5EF4-FFF2-40B4-BE49-F238E27FC236}">
              <a16:creationId xmlns:a16="http://schemas.microsoft.com/office/drawing/2014/main" id="{0830DEB5-12AB-43FA-A303-166DF932AA43}"/>
            </a:ext>
          </a:extLst>
        </xdr:cNvPr>
        <xdr:cNvSpPr>
          <a:spLocks/>
        </xdr:cNvSpPr>
      </xdr:nvSpPr>
      <xdr:spPr bwMode="auto">
        <a:xfrm>
          <a:off x="1333500" y="8801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67</xdr:row>
      <xdr:rowOff>28575</xdr:rowOff>
    </xdr:from>
    <xdr:to>
      <xdr:col>1</xdr:col>
      <xdr:colOff>28575</xdr:colOff>
      <xdr:row>68</xdr:row>
      <xdr:rowOff>95250</xdr:rowOff>
    </xdr:to>
    <xdr:sp macro="" textlink="">
      <xdr:nvSpPr>
        <xdr:cNvPr id="27722" name="AutoShape 34">
          <a:extLst>
            <a:ext uri="{FF2B5EF4-FFF2-40B4-BE49-F238E27FC236}">
              <a16:creationId xmlns:a16="http://schemas.microsoft.com/office/drawing/2014/main" id="{DD5CD257-3631-45A2-AF89-6D2D4904B1A8}"/>
            </a:ext>
          </a:extLst>
        </xdr:cNvPr>
        <xdr:cNvSpPr>
          <a:spLocks/>
        </xdr:cNvSpPr>
      </xdr:nvSpPr>
      <xdr:spPr bwMode="auto">
        <a:xfrm>
          <a:off x="1333500" y="90582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69</xdr:row>
      <xdr:rowOff>38100</xdr:rowOff>
    </xdr:from>
    <xdr:to>
      <xdr:col>1</xdr:col>
      <xdr:colOff>28575</xdr:colOff>
      <xdr:row>70</xdr:row>
      <xdr:rowOff>104775</xdr:rowOff>
    </xdr:to>
    <xdr:sp macro="" textlink="">
      <xdr:nvSpPr>
        <xdr:cNvPr id="27723" name="AutoShape 35">
          <a:extLst>
            <a:ext uri="{FF2B5EF4-FFF2-40B4-BE49-F238E27FC236}">
              <a16:creationId xmlns:a16="http://schemas.microsoft.com/office/drawing/2014/main" id="{41AF2A1C-CB91-49FD-A79C-0E3291669DE5}"/>
            </a:ext>
          </a:extLst>
        </xdr:cNvPr>
        <xdr:cNvSpPr>
          <a:spLocks/>
        </xdr:cNvSpPr>
      </xdr:nvSpPr>
      <xdr:spPr bwMode="auto">
        <a:xfrm>
          <a:off x="1333500" y="9334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71</xdr:row>
      <xdr:rowOff>28575</xdr:rowOff>
    </xdr:from>
    <xdr:to>
      <xdr:col>1</xdr:col>
      <xdr:colOff>28575</xdr:colOff>
      <xdr:row>72</xdr:row>
      <xdr:rowOff>95250</xdr:rowOff>
    </xdr:to>
    <xdr:sp macro="" textlink="">
      <xdr:nvSpPr>
        <xdr:cNvPr id="27724" name="AutoShape 36">
          <a:extLst>
            <a:ext uri="{FF2B5EF4-FFF2-40B4-BE49-F238E27FC236}">
              <a16:creationId xmlns:a16="http://schemas.microsoft.com/office/drawing/2014/main" id="{EF6AD535-E552-4C4B-9160-E0353824929D}"/>
            </a:ext>
          </a:extLst>
        </xdr:cNvPr>
        <xdr:cNvSpPr>
          <a:spLocks/>
        </xdr:cNvSpPr>
      </xdr:nvSpPr>
      <xdr:spPr bwMode="auto">
        <a:xfrm>
          <a:off x="1333500" y="95916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73</xdr:row>
      <xdr:rowOff>28575</xdr:rowOff>
    </xdr:from>
    <xdr:to>
      <xdr:col>1</xdr:col>
      <xdr:colOff>28575</xdr:colOff>
      <xdr:row>74</xdr:row>
      <xdr:rowOff>95250</xdr:rowOff>
    </xdr:to>
    <xdr:sp macro="" textlink="">
      <xdr:nvSpPr>
        <xdr:cNvPr id="27725" name="AutoShape 37">
          <a:extLst>
            <a:ext uri="{FF2B5EF4-FFF2-40B4-BE49-F238E27FC236}">
              <a16:creationId xmlns:a16="http://schemas.microsoft.com/office/drawing/2014/main" id="{EEC435C0-A715-4881-B0AD-09B1322E2E79}"/>
            </a:ext>
          </a:extLst>
        </xdr:cNvPr>
        <xdr:cNvSpPr>
          <a:spLocks/>
        </xdr:cNvSpPr>
      </xdr:nvSpPr>
      <xdr:spPr bwMode="auto">
        <a:xfrm>
          <a:off x="1333500" y="98583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75</xdr:row>
      <xdr:rowOff>38100</xdr:rowOff>
    </xdr:from>
    <xdr:to>
      <xdr:col>1</xdr:col>
      <xdr:colOff>28575</xdr:colOff>
      <xdr:row>76</xdr:row>
      <xdr:rowOff>104775</xdr:rowOff>
    </xdr:to>
    <xdr:sp macro="" textlink="">
      <xdr:nvSpPr>
        <xdr:cNvPr id="27726" name="AutoShape 38">
          <a:extLst>
            <a:ext uri="{FF2B5EF4-FFF2-40B4-BE49-F238E27FC236}">
              <a16:creationId xmlns:a16="http://schemas.microsoft.com/office/drawing/2014/main" id="{3C14722F-0681-4DCE-9ED3-947A44826506}"/>
            </a:ext>
          </a:extLst>
        </xdr:cNvPr>
        <xdr:cNvSpPr>
          <a:spLocks/>
        </xdr:cNvSpPr>
      </xdr:nvSpPr>
      <xdr:spPr bwMode="auto">
        <a:xfrm>
          <a:off x="1333500" y="101346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77</xdr:row>
      <xdr:rowOff>38100</xdr:rowOff>
    </xdr:from>
    <xdr:to>
      <xdr:col>1</xdr:col>
      <xdr:colOff>28575</xdr:colOff>
      <xdr:row>78</xdr:row>
      <xdr:rowOff>104775</xdr:rowOff>
    </xdr:to>
    <xdr:sp macro="" textlink="">
      <xdr:nvSpPr>
        <xdr:cNvPr id="27727" name="AutoShape 39">
          <a:extLst>
            <a:ext uri="{FF2B5EF4-FFF2-40B4-BE49-F238E27FC236}">
              <a16:creationId xmlns:a16="http://schemas.microsoft.com/office/drawing/2014/main" id="{1D9AD19E-0B88-414B-B954-E148B25DDF4C}"/>
            </a:ext>
          </a:extLst>
        </xdr:cNvPr>
        <xdr:cNvSpPr>
          <a:spLocks/>
        </xdr:cNvSpPr>
      </xdr:nvSpPr>
      <xdr:spPr bwMode="auto">
        <a:xfrm>
          <a:off x="1333500" y="104013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79</xdr:row>
      <xdr:rowOff>38100</xdr:rowOff>
    </xdr:from>
    <xdr:to>
      <xdr:col>1</xdr:col>
      <xdr:colOff>28575</xdr:colOff>
      <xdr:row>80</xdr:row>
      <xdr:rowOff>104775</xdr:rowOff>
    </xdr:to>
    <xdr:sp macro="" textlink="">
      <xdr:nvSpPr>
        <xdr:cNvPr id="27728" name="AutoShape 40">
          <a:extLst>
            <a:ext uri="{FF2B5EF4-FFF2-40B4-BE49-F238E27FC236}">
              <a16:creationId xmlns:a16="http://schemas.microsoft.com/office/drawing/2014/main" id="{F532BF36-B5BD-4EE3-B61A-ABE8B16C6A16}"/>
            </a:ext>
          </a:extLst>
        </xdr:cNvPr>
        <xdr:cNvSpPr>
          <a:spLocks/>
        </xdr:cNvSpPr>
      </xdr:nvSpPr>
      <xdr:spPr bwMode="auto">
        <a:xfrm>
          <a:off x="1333500" y="106680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81</xdr:row>
      <xdr:rowOff>28575</xdr:rowOff>
    </xdr:from>
    <xdr:to>
      <xdr:col>1</xdr:col>
      <xdr:colOff>28575</xdr:colOff>
      <xdr:row>82</xdr:row>
      <xdr:rowOff>95250</xdr:rowOff>
    </xdr:to>
    <xdr:sp macro="" textlink="">
      <xdr:nvSpPr>
        <xdr:cNvPr id="27729" name="AutoShape 41">
          <a:extLst>
            <a:ext uri="{FF2B5EF4-FFF2-40B4-BE49-F238E27FC236}">
              <a16:creationId xmlns:a16="http://schemas.microsoft.com/office/drawing/2014/main" id="{1A29496D-7EA8-4F7B-A150-820537FD2FA9}"/>
            </a:ext>
          </a:extLst>
        </xdr:cNvPr>
        <xdr:cNvSpPr>
          <a:spLocks/>
        </xdr:cNvSpPr>
      </xdr:nvSpPr>
      <xdr:spPr bwMode="auto">
        <a:xfrm>
          <a:off x="1333500" y="109251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83</xdr:row>
      <xdr:rowOff>28575</xdr:rowOff>
    </xdr:from>
    <xdr:to>
      <xdr:col>1</xdr:col>
      <xdr:colOff>28575</xdr:colOff>
      <xdr:row>84</xdr:row>
      <xdr:rowOff>95250</xdr:rowOff>
    </xdr:to>
    <xdr:sp macro="" textlink="">
      <xdr:nvSpPr>
        <xdr:cNvPr id="27730" name="AutoShape 42">
          <a:extLst>
            <a:ext uri="{FF2B5EF4-FFF2-40B4-BE49-F238E27FC236}">
              <a16:creationId xmlns:a16="http://schemas.microsoft.com/office/drawing/2014/main" id="{5BCCB3DE-F44B-4FCE-B94F-D1050336617B}"/>
            </a:ext>
          </a:extLst>
        </xdr:cNvPr>
        <xdr:cNvSpPr>
          <a:spLocks/>
        </xdr:cNvSpPr>
      </xdr:nvSpPr>
      <xdr:spPr bwMode="auto">
        <a:xfrm>
          <a:off x="1333500" y="111918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94</xdr:row>
      <xdr:rowOff>28575</xdr:rowOff>
    </xdr:from>
    <xdr:to>
      <xdr:col>1</xdr:col>
      <xdr:colOff>28575</xdr:colOff>
      <xdr:row>95</xdr:row>
      <xdr:rowOff>95250</xdr:rowOff>
    </xdr:to>
    <xdr:sp macro="" textlink="">
      <xdr:nvSpPr>
        <xdr:cNvPr id="27731" name="AutoShape 43">
          <a:extLst>
            <a:ext uri="{FF2B5EF4-FFF2-40B4-BE49-F238E27FC236}">
              <a16:creationId xmlns:a16="http://schemas.microsoft.com/office/drawing/2014/main" id="{352BCFAC-4DD7-4545-8406-53EEC10113DA}"/>
            </a:ext>
          </a:extLst>
        </xdr:cNvPr>
        <xdr:cNvSpPr>
          <a:spLocks/>
        </xdr:cNvSpPr>
      </xdr:nvSpPr>
      <xdr:spPr bwMode="auto">
        <a:xfrm>
          <a:off x="1333500" y="126396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96</xdr:row>
      <xdr:rowOff>38100</xdr:rowOff>
    </xdr:from>
    <xdr:to>
      <xdr:col>1</xdr:col>
      <xdr:colOff>28575</xdr:colOff>
      <xdr:row>97</xdr:row>
      <xdr:rowOff>104775</xdr:rowOff>
    </xdr:to>
    <xdr:sp macro="" textlink="">
      <xdr:nvSpPr>
        <xdr:cNvPr id="27732" name="AutoShape 44">
          <a:extLst>
            <a:ext uri="{FF2B5EF4-FFF2-40B4-BE49-F238E27FC236}">
              <a16:creationId xmlns:a16="http://schemas.microsoft.com/office/drawing/2014/main" id="{11DE6063-0EE7-430E-AAAC-C0C143CA1030}"/>
            </a:ext>
          </a:extLst>
        </xdr:cNvPr>
        <xdr:cNvSpPr>
          <a:spLocks/>
        </xdr:cNvSpPr>
      </xdr:nvSpPr>
      <xdr:spPr bwMode="auto">
        <a:xfrm>
          <a:off x="1333500" y="129159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98</xdr:row>
      <xdr:rowOff>38100</xdr:rowOff>
    </xdr:from>
    <xdr:to>
      <xdr:col>1</xdr:col>
      <xdr:colOff>28575</xdr:colOff>
      <xdr:row>99</xdr:row>
      <xdr:rowOff>104775</xdr:rowOff>
    </xdr:to>
    <xdr:sp macro="" textlink="">
      <xdr:nvSpPr>
        <xdr:cNvPr id="27733" name="AutoShape 45">
          <a:extLst>
            <a:ext uri="{FF2B5EF4-FFF2-40B4-BE49-F238E27FC236}">
              <a16:creationId xmlns:a16="http://schemas.microsoft.com/office/drawing/2014/main" id="{3CC234E2-09CE-4053-B9F0-C21C63CCC581}"/>
            </a:ext>
          </a:extLst>
        </xdr:cNvPr>
        <xdr:cNvSpPr>
          <a:spLocks/>
        </xdr:cNvSpPr>
      </xdr:nvSpPr>
      <xdr:spPr bwMode="auto">
        <a:xfrm>
          <a:off x="1333500" y="131826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100</xdr:row>
      <xdr:rowOff>38100</xdr:rowOff>
    </xdr:from>
    <xdr:to>
      <xdr:col>1</xdr:col>
      <xdr:colOff>28575</xdr:colOff>
      <xdr:row>101</xdr:row>
      <xdr:rowOff>104775</xdr:rowOff>
    </xdr:to>
    <xdr:sp macro="" textlink="">
      <xdr:nvSpPr>
        <xdr:cNvPr id="27734" name="AutoShape 46">
          <a:extLst>
            <a:ext uri="{FF2B5EF4-FFF2-40B4-BE49-F238E27FC236}">
              <a16:creationId xmlns:a16="http://schemas.microsoft.com/office/drawing/2014/main" id="{DA91DD01-052B-4F43-AC27-BB7E4BAC3C00}"/>
            </a:ext>
          </a:extLst>
        </xdr:cNvPr>
        <xdr:cNvSpPr>
          <a:spLocks/>
        </xdr:cNvSpPr>
      </xdr:nvSpPr>
      <xdr:spPr bwMode="auto">
        <a:xfrm>
          <a:off x="1333500" y="134493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102</xdr:row>
      <xdr:rowOff>38100</xdr:rowOff>
    </xdr:from>
    <xdr:to>
      <xdr:col>1</xdr:col>
      <xdr:colOff>28575</xdr:colOff>
      <xdr:row>103</xdr:row>
      <xdr:rowOff>104775</xdr:rowOff>
    </xdr:to>
    <xdr:sp macro="" textlink="">
      <xdr:nvSpPr>
        <xdr:cNvPr id="27735" name="AutoShape 47">
          <a:extLst>
            <a:ext uri="{FF2B5EF4-FFF2-40B4-BE49-F238E27FC236}">
              <a16:creationId xmlns:a16="http://schemas.microsoft.com/office/drawing/2014/main" id="{FAA98AAC-B214-4B3A-BFA0-636AC0A80D34}"/>
            </a:ext>
          </a:extLst>
        </xdr:cNvPr>
        <xdr:cNvSpPr>
          <a:spLocks/>
        </xdr:cNvSpPr>
      </xdr:nvSpPr>
      <xdr:spPr bwMode="auto">
        <a:xfrm>
          <a:off x="1333500" y="137160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104</xdr:row>
      <xdr:rowOff>38100</xdr:rowOff>
    </xdr:from>
    <xdr:to>
      <xdr:col>1</xdr:col>
      <xdr:colOff>28575</xdr:colOff>
      <xdr:row>105</xdr:row>
      <xdr:rowOff>104775</xdr:rowOff>
    </xdr:to>
    <xdr:sp macro="" textlink="">
      <xdr:nvSpPr>
        <xdr:cNvPr id="27736" name="AutoShape 48">
          <a:extLst>
            <a:ext uri="{FF2B5EF4-FFF2-40B4-BE49-F238E27FC236}">
              <a16:creationId xmlns:a16="http://schemas.microsoft.com/office/drawing/2014/main" id="{F2764B13-2D16-4668-AF3F-B8CA62DF297B}"/>
            </a:ext>
          </a:extLst>
        </xdr:cNvPr>
        <xdr:cNvSpPr>
          <a:spLocks/>
        </xdr:cNvSpPr>
      </xdr:nvSpPr>
      <xdr:spPr bwMode="auto">
        <a:xfrm>
          <a:off x="1333500" y="139827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107</xdr:row>
      <xdr:rowOff>28575</xdr:rowOff>
    </xdr:from>
    <xdr:to>
      <xdr:col>1</xdr:col>
      <xdr:colOff>28575</xdr:colOff>
      <xdr:row>108</xdr:row>
      <xdr:rowOff>95250</xdr:rowOff>
    </xdr:to>
    <xdr:sp macro="" textlink="">
      <xdr:nvSpPr>
        <xdr:cNvPr id="27737" name="AutoShape 49">
          <a:extLst>
            <a:ext uri="{FF2B5EF4-FFF2-40B4-BE49-F238E27FC236}">
              <a16:creationId xmlns:a16="http://schemas.microsoft.com/office/drawing/2014/main" id="{1A0D94EF-9263-41D2-92A4-B45DCD828869}"/>
            </a:ext>
          </a:extLst>
        </xdr:cNvPr>
        <xdr:cNvSpPr>
          <a:spLocks/>
        </xdr:cNvSpPr>
      </xdr:nvSpPr>
      <xdr:spPr bwMode="auto">
        <a:xfrm>
          <a:off x="1333500" y="145065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109</xdr:row>
      <xdr:rowOff>38100</xdr:rowOff>
    </xdr:from>
    <xdr:to>
      <xdr:col>1</xdr:col>
      <xdr:colOff>28575</xdr:colOff>
      <xdr:row>110</xdr:row>
      <xdr:rowOff>104775</xdr:rowOff>
    </xdr:to>
    <xdr:sp macro="" textlink="">
      <xdr:nvSpPr>
        <xdr:cNvPr id="27738" name="AutoShape 50">
          <a:extLst>
            <a:ext uri="{FF2B5EF4-FFF2-40B4-BE49-F238E27FC236}">
              <a16:creationId xmlns:a16="http://schemas.microsoft.com/office/drawing/2014/main" id="{D4247C27-3B49-4B6C-A00A-4648C0AC4869}"/>
            </a:ext>
          </a:extLst>
        </xdr:cNvPr>
        <xdr:cNvSpPr>
          <a:spLocks/>
        </xdr:cNvSpPr>
      </xdr:nvSpPr>
      <xdr:spPr bwMode="auto">
        <a:xfrm>
          <a:off x="1333500" y="14782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111</xdr:row>
      <xdr:rowOff>38100</xdr:rowOff>
    </xdr:from>
    <xdr:to>
      <xdr:col>1</xdr:col>
      <xdr:colOff>28575</xdr:colOff>
      <xdr:row>112</xdr:row>
      <xdr:rowOff>104775</xdr:rowOff>
    </xdr:to>
    <xdr:sp macro="" textlink="">
      <xdr:nvSpPr>
        <xdr:cNvPr id="27739" name="AutoShape 51">
          <a:extLst>
            <a:ext uri="{FF2B5EF4-FFF2-40B4-BE49-F238E27FC236}">
              <a16:creationId xmlns:a16="http://schemas.microsoft.com/office/drawing/2014/main" id="{445FCA34-421D-4E5D-97E5-BADFD72C1230}"/>
            </a:ext>
          </a:extLst>
        </xdr:cNvPr>
        <xdr:cNvSpPr>
          <a:spLocks/>
        </xdr:cNvSpPr>
      </xdr:nvSpPr>
      <xdr:spPr bwMode="auto">
        <a:xfrm>
          <a:off x="1333500" y="15049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113</xdr:row>
      <xdr:rowOff>38100</xdr:rowOff>
    </xdr:from>
    <xdr:to>
      <xdr:col>1</xdr:col>
      <xdr:colOff>28575</xdr:colOff>
      <xdr:row>114</xdr:row>
      <xdr:rowOff>104775</xdr:rowOff>
    </xdr:to>
    <xdr:sp macro="" textlink="">
      <xdr:nvSpPr>
        <xdr:cNvPr id="27740" name="AutoShape 52">
          <a:extLst>
            <a:ext uri="{FF2B5EF4-FFF2-40B4-BE49-F238E27FC236}">
              <a16:creationId xmlns:a16="http://schemas.microsoft.com/office/drawing/2014/main" id="{B1BE96ED-EBB9-4CA6-8856-830A547931E1}"/>
            </a:ext>
          </a:extLst>
        </xdr:cNvPr>
        <xdr:cNvSpPr>
          <a:spLocks/>
        </xdr:cNvSpPr>
      </xdr:nvSpPr>
      <xdr:spPr bwMode="auto">
        <a:xfrm>
          <a:off x="1333500" y="15316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115</xdr:row>
      <xdr:rowOff>66675</xdr:rowOff>
    </xdr:from>
    <xdr:to>
      <xdr:col>1</xdr:col>
      <xdr:colOff>28575</xdr:colOff>
      <xdr:row>116</xdr:row>
      <xdr:rowOff>133350</xdr:rowOff>
    </xdr:to>
    <xdr:sp macro="" textlink="">
      <xdr:nvSpPr>
        <xdr:cNvPr id="27741" name="AutoShape 53">
          <a:extLst>
            <a:ext uri="{FF2B5EF4-FFF2-40B4-BE49-F238E27FC236}">
              <a16:creationId xmlns:a16="http://schemas.microsoft.com/office/drawing/2014/main" id="{87778A89-9125-44FB-9B67-450ACDD8F966}"/>
            </a:ext>
          </a:extLst>
        </xdr:cNvPr>
        <xdr:cNvSpPr>
          <a:spLocks/>
        </xdr:cNvSpPr>
      </xdr:nvSpPr>
      <xdr:spPr bwMode="auto">
        <a:xfrm>
          <a:off x="1333500" y="15611475"/>
          <a:ext cx="28575" cy="266700"/>
        </a:xfrm>
        <a:prstGeom prst="leftBrace">
          <a:avLst>
            <a:gd name="adj1" fmla="val 87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117</xdr:row>
      <xdr:rowOff>38100</xdr:rowOff>
    </xdr:from>
    <xdr:to>
      <xdr:col>1</xdr:col>
      <xdr:colOff>28575</xdr:colOff>
      <xdr:row>118</xdr:row>
      <xdr:rowOff>104775</xdr:rowOff>
    </xdr:to>
    <xdr:sp macro="" textlink="">
      <xdr:nvSpPr>
        <xdr:cNvPr id="27742" name="AutoShape 54">
          <a:extLst>
            <a:ext uri="{FF2B5EF4-FFF2-40B4-BE49-F238E27FC236}">
              <a16:creationId xmlns:a16="http://schemas.microsoft.com/office/drawing/2014/main" id="{22B49352-0A75-4FAA-A8C7-2E8EE591D33F}"/>
            </a:ext>
          </a:extLst>
        </xdr:cNvPr>
        <xdr:cNvSpPr>
          <a:spLocks/>
        </xdr:cNvSpPr>
      </xdr:nvSpPr>
      <xdr:spPr bwMode="auto">
        <a:xfrm>
          <a:off x="1333500" y="15982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119</xdr:row>
      <xdr:rowOff>28575</xdr:rowOff>
    </xdr:from>
    <xdr:to>
      <xdr:col>1</xdr:col>
      <xdr:colOff>28575</xdr:colOff>
      <xdr:row>120</xdr:row>
      <xdr:rowOff>95250</xdr:rowOff>
    </xdr:to>
    <xdr:sp macro="" textlink="">
      <xdr:nvSpPr>
        <xdr:cNvPr id="27743" name="AutoShape 55">
          <a:extLst>
            <a:ext uri="{FF2B5EF4-FFF2-40B4-BE49-F238E27FC236}">
              <a16:creationId xmlns:a16="http://schemas.microsoft.com/office/drawing/2014/main" id="{016C1DAA-3890-407C-B704-BB006075C0EB}"/>
            </a:ext>
          </a:extLst>
        </xdr:cNvPr>
        <xdr:cNvSpPr>
          <a:spLocks/>
        </xdr:cNvSpPr>
      </xdr:nvSpPr>
      <xdr:spPr bwMode="auto">
        <a:xfrm>
          <a:off x="1333500" y="162401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121</xdr:row>
      <xdr:rowOff>28575</xdr:rowOff>
    </xdr:from>
    <xdr:to>
      <xdr:col>1</xdr:col>
      <xdr:colOff>28575</xdr:colOff>
      <xdr:row>122</xdr:row>
      <xdr:rowOff>95250</xdr:rowOff>
    </xdr:to>
    <xdr:sp macro="" textlink="">
      <xdr:nvSpPr>
        <xdr:cNvPr id="27744" name="AutoShape 56">
          <a:extLst>
            <a:ext uri="{FF2B5EF4-FFF2-40B4-BE49-F238E27FC236}">
              <a16:creationId xmlns:a16="http://schemas.microsoft.com/office/drawing/2014/main" id="{7E28D3B8-0E3E-4DAD-AB32-93D953CCC767}"/>
            </a:ext>
          </a:extLst>
        </xdr:cNvPr>
        <xdr:cNvSpPr>
          <a:spLocks/>
        </xdr:cNvSpPr>
      </xdr:nvSpPr>
      <xdr:spPr bwMode="auto">
        <a:xfrm>
          <a:off x="1333500" y="165068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0</xdr:colOff>
      <xdr:row>77</xdr:row>
      <xdr:rowOff>0</xdr:rowOff>
    </xdr:from>
    <xdr:to>
      <xdr:col>18</xdr:col>
      <xdr:colOff>0</xdr:colOff>
      <xdr:row>77</xdr:row>
      <xdr:rowOff>0</xdr:rowOff>
    </xdr:to>
    <xdr:sp macro="" textlink="">
      <xdr:nvSpPr>
        <xdr:cNvPr id="28713" name="AutoShape 1">
          <a:extLst>
            <a:ext uri="{FF2B5EF4-FFF2-40B4-BE49-F238E27FC236}">
              <a16:creationId xmlns:a16="http://schemas.microsoft.com/office/drawing/2014/main" id="{19C6417C-B716-46FC-9E66-86B33788C00A}"/>
            </a:ext>
          </a:extLst>
        </xdr:cNvPr>
        <xdr:cNvSpPr>
          <a:spLocks/>
        </xdr:cNvSpPr>
      </xdr:nvSpPr>
      <xdr:spPr bwMode="auto">
        <a:xfrm>
          <a:off x="7210425"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77</xdr:row>
      <xdr:rowOff>0</xdr:rowOff>
    </xdr:from>
    <xdr:to>
      <xdr:col>18</xdr:col>
      <xdr:colOff>0</xdr:colOff>
      <xdr:row>77</xdr:row>
      <xdr:rowOff>0</xdr:rowOff>
    </xdr:to>
    <xdr:sp macro="" textlink="">
      <xdr:nvSpPr>
        <xdr:cNvPr id="28714" name="AutoShape 2">
          <a:extLst>
            <a:ext uri="{FF2B5EF4-FFF2-40B4-BE49-F238E27FC236}">
              <a16:creationId xmlns:a16="http://schemas.microsoft.com/office/drawing/2014/main" id="{329E8261-A56C-4A26-942C-14F16D5327A8}"/>
            </a:ext>
          </a:extLst>
        </xdr:cNvPr>
        <xdr:cNvSpPr>
          <a:spLocks/>
        </xdr:cNvSpPr>
      </xdr:nvSpPr>
      <xdr:spPr bwMode="auto">
        <a:xfrm>
          <a:off x="7210425"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77</xdr:row>
      <xdr:rowOff>0</xdr:rowOff>
    </xdr:from>
    <xdr:to>
      <xdr:col>18</xdr:col>
      <xdr:colOff>0</xdr:colOff>
      <xdr:row>77</xdr:row>
      <xdr:rowOff>0</xdr:rowOff>
    </xdr:to>
    <xdr:sp macro="" textlink="">
      <xdr:nvSpPr>
        <xdr:cNvPr id="28715" name="AutoShape 3">
          <a:extLst>
            <a:ext uri="{FF2B5EF4-FFF2-40B4-BE49-F238E27FC236}">
              <a16:creationId xmlns:a16="http://schemas.microsoft.com/office/drawing/2014/main" id="{26FF3545-6102-433A-9FCC-98C94B2756EF}"/>
            </a:ext>
          </a:extLst>
        </xdr:cNvPr>
        <xdr:cNvSpPr>
          <a:spLocks/>
        </xdr:cNvSpPr>
      </xdr:nvSpPr>
      <xdr:spPr bwMode="auto">
        <a:xfrm>
          <a:off x="7210425"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77</xdr:row>
      <xdr:rowOff>0</xdr:rowOff>
    </xdr:from>
    <xdr:to>
      <xdr:col>18</xdr:col>
      <xdr:colOff>0</xdr:colOff>
      <xdr:row>77</xdr:row>
      <xdr:rowOff>0</xdr:rowOff>
    </xdr:to>
    <xdr:sp macro="" textlink="">
      <xdr:nvSpPr>
        <xdr:cNvPr id="28716" name="AutoShape 4">
          <a:extLst>
            <a:ext uri="{FF2B5EF4-FFF2-40B4-BE49-F238E27FC236}">
              <a16:creationId xmlns:a16="http://schemas.microsoft.com/office/drawing/2014/main" id="{3438C687-FD75-46DD-A530-02BE10C2BAA8}"/>
            </a:ext>
          </a:extLst>
        </xdr:cNvPr>
        <xdr:cNvSpPr>
          <a:spLocks/>
        </xdr:cNvSpPr>
      </xdr:nvSpPr>
      <xdr:spPr bwMode="auto">
        <a:xfrm>
          <a:off x="7210425"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77</xdr:row>
      <xdr:rowOff>0</xdr:rowOff>
    </xdr:from>
    <xdr:to>
      <xdr:col>18</xdr:col>
      <xdr:colOff>0</xdr:colOff>
      <xdr:row>77</xdr:row>
      <xdr:rowOff>0</xdr:rowOff>
    </xdr:to>
    <xdr:sp macro="" textlink="">
      <xdr:nvSpPr>
        <xdr:cNvPr id="28717" name="AutoShape 5">
          <a:extLst>
            <a:ext uri="{FF2B5EF4-FFF2-40B4-BE49-F238E27FC236}">
              <a16:creationId xmlns:a16="http://schemas.microsoft.com/office/drawing/2014/main" id="{8236114D-F0E9-40A0-B131-476487089429}"/>
            </a:ext>
          </a:extLst>
        </xdr:cNvPr>
        <xdr:cNvSpPr>
          <a:spLocks/>
        </xdr:cNvSpPr>
      </xdr:nvSpPr>
      <xdr:spPr bwMode="auto">
        <a:xfrm>
          <a:off x="7210425"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77</xdr:row>
      <xdr:rowOff>0</xdr:rowOff>
    </xdr:from>
    <xdr:to>
      <xdr:col>18</xdr:col>
      <xdr:colOff>0</xdr:colOff>
      <xdr:row>77</xdr:row>
      <xdr:rowOff>0</xdr:rowOff>
    </xdr:to>
    <xdr:sp macro="" textlink="">
      <xdr:nvSpPr>
        <xdr:cNvPr id="28718" name="AutoShape 6">
          <a:extLst>
            <a:ext uri="{FF2B5EF4-FFF2-40B4-BE49-F238E27FC236}">
              <a16:creationId xmlns:a16="http://schemas.microsoft.com/office/drawing/2014/main" id="{D3C293C8-316A-4E6D-B825-FA9B9FE04D3F}"/>
            </a:ext>
          </a:extLst>
        </xdr:cNvPr>
        <xdr:cNvSpPr>
          <a:spLocks/>
        </xdr:cNvSpPr>
      </xdr:nvSpPr>
      <xdr:spPr bwMode="auto">
        <a:xfrm>
          <a:off x="7210425"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77</xdr:row>
      <xdr:rowOff>0</xdr:rowOff>
    </xdr:from>
    <xdr:to>
      <xdr:col>18</xdr:col>
      <xdr:colOff>0</xdr:colOff>
      <xdr:row>77</xdr:row>
      <xdr:rowOff>0</xdr:rowOff>
    </xdr:to>
    <xdr:sp macro="" textlink="">
      <xdr:nvSpPr>
        <xdr:cNvPr id="28719" name="AutoShape 7">
          <a:extLst>
            <a:ext uri="{FF2B5EF4-FFF2-40B4-BE49-F238E27FC236}">
              <a16:creationId xmlns:a16="http://schemas.microsoft.com/office/drawing/2014/main" id="{7E4C4E32-59BC-4A9B-B631-5B8BF09766E9}"/>
            </a:ext>
          </a:extLst>
        </xdr:cNvPr>
        <xdr:cNvSpPr>
          <a:spLocks/>
        </xdr:cNvSpPr>
      </xdr:nvSpPr>
      <xdr:spPr bwMode="auto">
        <a:xfrm>
          <a:off x="7210425"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77</xdr:row>
      <xdr:rowOff>0</xdr:rowOff>
    </xdr:from>
    <xdr:to>
      <xdr:col>18</xdr:col>
      <xdr:colOff>0</xdr:colOff>
      <xdr:row>77</xdr:row>
      <xdr:rowOff>0</xdr:rowOff>
    </xdr:to>
    <xdr:sp macro="" textlink="">
      <xdr:nvSpPr>
        <xdr:cNvPr id="28720" name="AutoShape 8">
          <a:extLst>
            <a:ext uri="{FF2B5EF4-FFF2-40B4-BE49-F238E27FC236}">
              <a16:creationId xmlns:a16="http://schemas.microsoft.com/office/drawing/2014/main" id="{3BC50B6A-1583-4BF6-8F60-5366BF84601F}"/>
            </a:ext>
          </a:extLst>
        </xdr:cNvPr>
        <xdr:cNvSpPr>
          <a:spLocks/>
        </xdr:cNvSpPr>
      </xdr:nvSpPr>
      <xdr:spPr bwMode="auto">
        <a:xfrm>
          <a:off x="7210425"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77</xdr:row>
      <xdr:rowOff>0</xdr:rowOff>
    </xdr:from>
    <xdr:to>
      <xdr:col>18</xdr:col>
      <xdr:colOff>0</xdr:colOff>
      <xdr:row>77</xdr:row>
      <xdr:rowOff>0</xdr:rowOff>
    </xdr:to>
    <xdr:sp macro="" textlink="">
      <xdr:nvSpPr>
        <xdr:cNvPr id="28721" name="AutoShape 9">
          <a:extLst>
            <a:ext uri="{FF2B5EF4-FFF2-40B4-BE49-F238E27FC236}">
              <a16:creationId xmlns:a16="http://schemas.microsoft.com/office/drawing/2014/main" id="{41FE2C20-30B2-422A-9B8F-B922664D5D31}"/>
            </a:ext>
          </a:extLst>
        </xdr:cNvPr>
        <xdr:cNvSpPr>
          <a:spLocks/>
        </xdr:cNvSpPr>
      </xdr:nvSpPr>
      <xdr:spPr bwMode="auto">
        <a:xfrm>
          <a:off x="7210425"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77</xdr:row>
      <xdr:rowOff>0</xdr:rowOff>
    </xdr:from>
    <xdr:to>
      <xdr:col>18</xdr:col>
      <xdr:colOff>0</xdr:colOff>
      <xdr:row>77</xdr:row>
      <xdr:rowOff>0</xdr:rowOff>
    </xdr:to>
    <xdr:sp macro="" textlink="">
      <xdr:nvSpPr>
        <xdr:cNvPr id="28722" name="AutoShape 10">
          <a:extLst>
            <a:ext uri="{FF2B5EF4-FFF2-40B4-BE49-F238E27FC236}">
              <a16:creationId xmlns:a16="http://schemas.microsoft.com/office/drawing/2014/main" id="{B3FB4314-7924-40C7-9F07-4CA99872DE7E}"/>
            </a:ext>
          </a:extLst>
        </xdr:cNvPr>
        <xdr:cNvSpPr>
          <a:spLocks/>
        </xdr:cNvSpPr>
      </xdr:nvSpPr>
      <xdr:spPr bwMode="auto">
        <a:xfrm>
          <a:off x="7210425"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77</xdr:row>
      <xdr:rowOff>0</xdr:rowOff>
    </xdr:from>
    <xdr:to>
      <xdr:col>18</xdr:col>
      <xdr:colOff>0</xdr:colOff>
      <xdr:row>77</xdr:row>
      <xdr:rowOff>0</xdr:rowOff>
    </xdr:to>
    <xdr:sp macro="" textlink="">
      <xdr:nvSpPr>
        <xdr:cNvPr id="28723" name="AutoShape 11">
          <a:extLst>
            <a:ext uri="{FF2B5EF4-FFF2-40B4-BE49-F238E27FC236}">
              <a16:creationId xmlns:a16="http://schemas.microsoft.com/office/drawing/2014/main" id="{0E585A6F-4160-4CBB-8D8F-1D5282562CAD}"/>
            </a:ext>
          </a:extLst>
        </xdr:cNvPr>
        <xdr:cNvSpPr>
          <a:spLocks/>
        </xdr:cNvSpPr>
      </xdr:nvSpPr>
      <xdr:spPr bwMode="auto">
        <a:xfrm>
          <a:off x="7210425"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77</xdr:row>
      <xdr:rowOff>0</xdr:rowOff>
    </xdr:from>
    <xdr:to>
      <xdr:col>18</xdr:col>
      <xdr:colOff>0</xdr:colOff>
      <xdr:row>77</xdr:row>
      <xdr:rowOff>0</xdr:rowOff>
    </xdr:to>
    <xdr:sp macro="" textlink="">
      <xdr:nvSpPr>
        <xdr:cNvPr id="28724" name="AutoShape 12">
          <a:extLst>
            <a:ext uri="{FF2B5EF4-FFF2-40B4-BE49-F238E27FC236}">
              <a16:creationId xmlns:a16="http://schemas.microsoft.com/office/drawing/2014/main" id="{98D51AE7-CA75-4B18-B452-E1612ABC1394}"/>
            </a:ext>
          </a:extLst>
        </xdr:cNvPr>
        <xdr:cNvSpPr>
          <a:spLocks/>
        </xdr:cNvSpPr>
      </xdr:nvSpPr>
      <xdr:spPr bwMode="auto">
        <a:xfrm>
          <a:off x="7210425" y="10363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126</xdr:row>
      <xdr:rowOff>38100</xdr:rowOff>
    </xdr:from>
    <xdr:to>
      <xdr:col>1</xdr:col>
      <xdr:colOff>28575</xdr:colOff>
      <xdr:row>127</xdr:row>
      <xdr:rowOff>104775</xdr:rowOff>
    </xdr:to>
    <xdr:sp macro="" textlink="">
      <xdr:nvSpPr>
        <xdr:cNvPr id="28725" name="AutoShape 13">
          <a:extLst>
            <a:ext uri="{FF2B5EF4-FFF2-40B4-BE49-F238E27FC236}">
              <a16:creationId xmlns:a16="http://schemas.microsoft.com/office/drawing/2014/main" id="{A6D5CD28-4DCB-4C9B-BAF3-5CE8F0E9B677}"/>
            </a:ext>
          </a:extLst>
        </xdr:cNvPr>
        <xdr:cNvSpPr>
          <a:spLocks/>
        </xdr:cNvSpPr>
      </xdr:nvSpPr>
      <xdr:spPr bwMode="auto">
        <a:xfrm>
          <a:off x="1333500" y="17183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38100</xdr:rowOff>
    </xdr:from>
    <xdr:to>
      <xdr:col>1</xdr:col>
      <xdr:colOff>28575</xdr:colOff>
      <xdr:row>28</xdr:row>
      <xdr:rowOff>104775</xdr:rowOff>
    </xdr:to>
    <xdr:sp macro="" textlink="">
      <xdr:nvSpPr>
        <xdr:cNvPr id="28726" name="AutoShape 14">
          <a:extLst>
            <a:ext uri="{FF2B5EF4-FFF2-40B4-BE49-F238E27FC236}">
              <a16:creationId xmlns:a16="http://schemas.microsoft.com/office/drawing/2014/main" id="{515B1434-6857-47CB-82D8-953E5255E3DD}"/>
            </a:ext>
          </a:extLst>
        </xdr:cNvPr>
        <xdr:cNvSpPr>
          <a:spLocks/>
        </xdr:cNvSpPr>
      </xdr:nvSpPr>
      <xdr:spPr bwMode="auto">
        <a:xfrm>
          <a:off x="1333500" y="3733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28727" name="AutoShape 15">
          <a:extLst>
            <a:ext uri="{FF2B5EF4-FFF2-40B4-BE49-F238E27FC236}">
              <a16:creationId xmlns:a16="http://schemas.microsoft.com/office/drawing/2014/main" id="{F9AAD5B4-4299-4CD9-9ED0-7E6F313927E7}"/>
            </a:ext>
          </a:extLst>
        </xdr:cNvPr>
        <xdr:cNvSpPr>
          <a:spLocks/>
        </xdr:cNvSpPr>
      </xdr:nvSpPr>
      <xdr:spPr bwMode="auto">
        <a:xfrm>
          <a:off x="1333500" y="4000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28728" name="AutoShape 16">
          <a:extLst>
            <a:ext uri="{FF2B5EF4-FFF2-40B4-BE49-F238E27FC236}">
              <a16:creationId xmlns:a16="http://schemas.microsoft.com/office/drawing/2014/main" id="{8CDC8EBE-C31A-45DE-8448-06A86A06F252}"/>
            </a:ext>
          </a:extLst>
        </xdr:cNvPr>
        <xdr:cNvSpPr>
          <a:spLocks/>
        </xdr:cNvSpPr>
      </xdr:nvSpPr>
      <xdr:spPr bwMode="auto">
        <a:xfrm>
          <a:off x="1333500" y="4267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28729" name="AutoShape 17">
          <a:extLst>
            <a:ext uri="{FF2B5EF4-FFF2-40B4-BE49-F238E27FC236}">
              <a16:creationId xmlns:a16="http://schemas.microsoft.com/office/drawing/2014/main" id="{3FDA110D-A7AD-4E87-9E9E-7AB168A31DD7}"/>
            </a:ext>
          </a:extLst>
        </xdr:cNvPr>
        <xdr:cNvSpPr>
          <a:spLocks/>
        </xdr:cNvSpPr>
      </xdr:nvSpPr>
      <xdr:spPr bwMode="auto">
        <a:xfrm>
          <a:off x="1333500" y="45339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28730" name="AutoShape 18">
          <a:extLst>
            <a:ext uri="{FF2B5EF4-FFF2-40B4-BE49-F238E27FC236}">
              <a16:creationId xmlns:a16="http://schemas.microsoft.com/office/drawing/2014/main" id="{C764FEC9-B68C-404C-A15B-4C5700BEBA24}"/>
            </a:ext>
          </a:extLst>
        </xdr:cNvPr>
        <xdr:cNvSpPr>
          <a:spLocks/>
        </xdr:cNvSpPr>
      </xdr:nvSpPr>
      <xdr:spPr bwMode="auto">
        <a:xfrm>
          <a:off x="1333500" y="48006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38100</xdr:rowOff>
    </xdr:from>
    <xdr:to>
      <xdr:col>1</xdr:col>
      <xdr:colOff>28575</xdr:colOff>
      <xdr:row>38</xdr:row>
      <xdr:rowOff>104775</xdr:rowOff>
    </xdr:to>
    <xdr:sp macro="" textlink="">
      <xdr:nvSpPr>
        <xdr:cNvPr id="28731" name="AutoShape 19">
          <a:extLst>
            <a:ext uri="{FF2B5EF4-FFF2-40B4-BE49-F238E27FC236}">
              <a16:creationId xmlns:a16="http://schemas.microsoft.com/office/drawing/2014/main" id="{BB1F6FDF-2DEC-4B0C-B336-2468B45EDD8F}"/>
            </a:ext>
          </a:extLst>
        </xdr:cNvPr>
        <xdr:cNvSpPr>
          <a:spLocks/>
        </xdr:cNvSpPr>
      </xdr:nvSpPr>
      <xdr:spPr bwMode="auto">
        <a:xfrm>
          <a:off x="1333500" y="50673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39</xdr:row>
      <xdr:rowOff>28575</xdr:rowOff>
    </xdr:from>
    <xdr:to>
      <xdr:col>1</xdr:col>
      <xdr:colOff>28575</xdr:colOff>
      <xdr:row>40</xdr:row>
      <xdr:rowOff>95250</xdr:rowOff>
    </xdr:to>
    <xdr:sp macro="" textlink="">
      <xdr:nvSpPr>
        <xdr:cNvPr id="28732" name="AutoShape 20">
          <a:extLst>
            <a:ext uri="{FF2B5EF4-FFF2-40B4-BE49-F238E27FC236}">
              <a16:creationId xmlns:a16="http://schemas.microsoft.com/office/drawing/2014/main" id="{4DE1E04D-35FE-4EE8-A876-CD0C37E1C71E}"/>
            </a:ext>
          </a:extLst>
        </xdr:cNvPr>
        <xdr:cNvSpPr>
          <a:spLocks/>
        </xdr:cNvSpPr>
      </xdr:nvSpPr>
      <xdr:spPr bwMode="auto">
        <a:xfrm>
          <a:off x="1333500" y="53244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28575</xdr:rowOff>
    </xdr:from>
    <xdr:to>
      <xdr:col>1</xdr:col>
      <xdr:colOff>28575</xdr:colOff>
      <xdr:row>42</xdr:row>
      <xdr:rowOff>95250</xdr:rowOff>
    </xdr:to>
    <xdr:sp macro="" textlink="">
      <xdr:nvSpPr>
        <xdr:cNvPr id="28733" name="AutoShape 21">
          <a:extLst>
            <a:ext uri="{FF2B5EF4-FFF2-40B4-BE49-F238E27FC236}">
              <a16:creationId xmlns:a16="http://schemas.microsoft.com/office/drawing/2014/main" id="{9C64A552-C9E4-4512-90F3-9D5DE3F43D90}"/>
            </a:ext>
          </a:extLst>
        </xdr:cNvPr>
        <xdr:cNvSpPr>
          <a:spLocks/>
        </xdr:cNvSpPr>
      </xdr:nvSpPr>
      <xdr:spPr bwMode="auto">
        <a:xfrm>
          <a:off x="1333500" y="55911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43</xdr:row>
      <xdr:rowOff>38100</xdr:rowOff>
    </xdr:from>
    <xdr:to>
      <xdr:col>1</xdr:col>
      <xdr:colOff>28575</xdr:colOff>
      <xdr:row>44</xdr:row>
      <xdr:rowOff>104775</xdr:rowOff>
    </xdr:to>
    <xdr:sp macro="" textlink="">
      <xdr:nvSpPr>
        <xdr:cNvPr id="28734" name="AutoShape 22">
          <a:extLst>
            <a:ext uri="{FF2B5EF4-FFF2-40B4-BE49-F238E27FC236}">
              <a16:creationId xmlns:a16="http://schemas.microsoft.com/office/drawing/2014/main" id="{A960E795-D570-4F90-BE31-C1B4C9F5BF4C}"/>
            </a:ext>
          </a:extLst>
        </xdr:cNvPr>
        <xdr:cNvSpPr>
          <a:spLocks/>
        </xdr:cNvSpPr>
      </xdr:nvSpPr>
      <xdr:spPr bwMode="auto">
        <a:xfrm>
          <a:off x="1333500" y="58674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45</xdr:row>
      <xdr:rowOff>38100</xdr:rowOff>
    </xdr:from>
    <xdr:to>
      <xdr:col>1</xdr:col>
      <xdr:colOff>28575</xdr:colOff>
      <xdr:row>46</xdr:row>
      <xdr:rowOff>104775</xdr:rowOff>
    </xdr:to>
    <xdr:sp macro="" textlink="">
      <xdr:nvSpPr>
        <xdr:cNvPr id="28735" name="AutoShape 23">
          <a:extLst>
            <a:ext uri="{FF2B5EF4-FFF2-40B4-BE49-F238E27FC236}">
              <a16:creationId xmlns:a16="http://schemas.microsoft.com/office/drawing/2014/main" id="{1119391F-2D78-4DEF-B76C-BE8C0DE21774}"/>
            </a:ext>
          </a:extLst>
        </xdr:cNvPr>
        <xdr:cNvSpPr>
          <a:spLocks/>
        </xdr:cNvSpPr>
      </xdr:nvSpPr>
      <xdr:spPr bwMode="auto">
        <a:xfrm>
          <a:off x="1333500" y="61341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47</xdr:row>
      <xdr:rowOff>28575</xdr:rowOff>
    </xdr:from>
    <xdr:to>
      <xdr:col>1</xdr:col>
      <xdr:colOff>28575</xdr:colOff>
      <xdr:row>48</xdr:row>
      <xdr:rowOff>95250</xdr:rowOff>
    </xdr:to>
    <xdr:sp macro="" textlink="">
      <xdr:nvSpPr>
        <xdr:cNvPr id="28736" name="AutoShape 24">
          <a:extLst>
            <a:ext uri="{FF2B5EF4-FFF2-40B4-BE49-F238E27FC236}">
              <a16:creationId xmlns:a16="http://schemas.microsoft.com/office/drawing/2014/main" id="{E8847C28-63F5-4C40-9626-AE20B08586FD}"/>
            </a:ext>
          </a:extLst>
        </xdr:cNvPr>
        <xdr:cNvSpPr>
          <a:spLocks/>
        </xdr:cNvSpPr>
      </xdr:nvSpPr>
      <xdr:spPr bwMode="auto">
        <a:xfrm>
          <a:off x="1333500" y="63912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49</xdr:row>
      <xdr:rowOff>38100</xdr:rowOff>
    </xdr:from>
    <xdr:to>
      <xdr:col>1</xdr:col>
      <xdr:colOff>28575</xdr:colOff>
      <xdr:row>50</xdr:row>
      <xdr:rowOff>104775</xdr:rowOff>
    </xdr:to>
    <xdr:sp macro="" textlink="">
      <xdr:nvSpPr>
        <xdr:cNvPr id="28737" name="AutoShape 25">
          <a:extLst>
            <a:ext uri="{FF2B5EF4-FFF2-40B4-BE49-F238E27FC236}">
              <a16:creationId xmlns:a16="http://schemas.microsoft.com/office/drawing/2014/main" id="{0EB01F45-F35A-4910-8171-C3CE21629F93}"/>
            </a:ext>
          </a:extLst>
        </xdr:cNvPr>
        <xdr:cNvSpPr>
          <a:spLocks/>
        </xdr:cNvSpPr>
      </xdr:nvSpPr>
      <xdr:spPr bwMode="auto">
        <a:xfrm>
          <a:off x="1333500" y="6667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51</xdr:row>
      <xdr:rowOff>38100</xdr:rowOff>
    </xdr:from>
    <xdr:to>
      <xdr:col>1</xdr:col>
      <xdr:colOff>28575</xdr:colOff>
      <xdr:row>52</xdr:row>
      <xdr:rowOff>104775</xdr:rowOff>
    </xdr:to>
    <xdr:sp macro="" textlink="">
      <xdr:nvSpPr>
        <xdr:cNvPr id="28738" name="AutoShape 26">
          <a:extLst>
            <a:ext uri="{FF2B5EF4-FFF2-40B4-BE49-F238E27FC236}">
              <a16:creationId xmlns:a16="http://schemas.microsoft.com/office/drawing/2014/main" id="{50C7143C-6751-4529-998E-04829E169012}"/>
            </a:ext>
          </a:extLst>
        </xdr:cNvPr>
        <xdr:cNvSpPr>
          <a:spLocks/>
        </xdr:cNvSpPr>
      </xdr:nvSpPr>
      <xdr:spPr bwMode="auto">
        <a:xfrm>
          <a:off x="1333500" y="6934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55</xdr:row>
      <xdr:rowOff>38100</xdr:rowOff>
    </xdr:from>
    <xdr:to>
      <xdr:col>1</xdr:col>
      <xdr:colOff>28575</xdr:colOff>
      <xdr:row>56</xdr:row>
      <xdr:rowOff>104775</xdr:rowOff>
    </xdr:to>
    <xdr:sp macro="" textlink="">
      <xdr:nvSpPr>
        <xdr:cNvPr id="28739" name="AutoShape 27">
          <a:extLst>
            <a:ext uri="{FF2B5EF4-FFF2-40B4-BE49-F238E27FC236}">
              <a16:creationId xmlns:a16="http://schemas.microsoft.com/office/drawing/2014/main" id="{5ED1061C-8CFB-4A9A-854A-A2E742843848}"/>
            </a:ext>
          </a:extLst>
        </xdr:cNvPr>
        <xdr:cNvSpPr>
          <a:spLocks/>
        </xdr:cNvSpPr>
      </xdr:nvSpPr>
      <xdr:spPr bwMode="auto">
        <a:xfrm>
          <a:off x="1333500" y="74676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59</xdr:row>
      <xdr:rowOff>38100</xdr:rowOff>
    </xdr:from>
    <xdr:to>
      <xdr:col>1</xdr:col>
      <xdr:colOff>28575</xdr:colOff>
      <xdr:row>60</xdr:row>
      <xdr:rowOff>104775</xdr:rowOff>
    </xdr:to>
    <xdr:sp macro="" textlink="">
      <xdr:nvSpPr>
        <xdr:cNvPr id="28740" name="AutoShape 28">
          <a:extLst>
            <a:ext uri="{FF2B5EF4-FFF2-40B4-BE49-F238E27FC236}">
              <a16:creationId xmlns:a16="http://schemas.microsoft.com/office/drawing/2014/main" id="{B42718FB-B416-4E46-BDA7-53D9E0D65E20}"/>
            </a:ext>
          </a:extLst>
        </xdr:cNvPr>
        <xdr:cNvSpPr>
          <a:spLocks/>
        </xdr:cNvSpPr>
      </xdr:nvSpPr>
      <xdr:spPr bwMode="auto">
        <a:xfrm>
          <a:off x="1333500" y="80010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57</xdr:row>
      <xdr:rowOff>38100</xdr:rowOff>
    </xdr:from>
    <xdr:to>
      <xdr:col>1</xdr:col>
      <xdr:colOff>28575</xdr:colOff>
      <xdr:row>58</xdr:row>
      <xdr:rowOff>104775</xdr:rowOff>
    </xdr:to>
    <xdr:sp macro="" textlink="">
      <xdr:nvSpPr>
        <xdr:cNvPr id="28741" name="AutoShape 29">
          <a:extLst>
            <a:ext uri="{FF2B5EF4-FFF2-40B4-BE49-F238E27FC236}">
              <a16:creationId xmlns:a16="http://schemas.microsoft.com/office/drawing/2014/main" id="{9B0D8587-1F77-4B74-B633-B009104CE76C}"/>
            </a:ext>
          </a:extLst>
        </xdr:cNvPr>
        <xdr:cNvSpPr>
          <a:spLocks/>
        </xdr:cNvSpPr>
      </xdr:nvSpPr>
      <xdr:spPr bwMode="auto">
        <a:xfrm>
          <a:off x="1333500" y="77343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53</xdr:row>
      <xdr:rowOff>38100</xdr:rowOff>
    </xdr:from>
    <xdr:to>
      <xdr:col>1</xdr:col>
      <xdr:colOff>28575</xdr:colOff>
      <xdr:row>54</xdr:row>
      <xdr:rowOff>104775</xdr:rowOff>
    </xdr:to>
    <xdr:sp macro="" textlink="">
      <xdr:nvSpPr>
        <xdr:cNvPr id="28742" name="AutoShape 30">
          <a:extLst>
            <a:ext uri="{FF2B5EF4-FFF2-40B4-BE49-F238E27FC236}">
              <a16:creationId xmlns:a16="http://schemas.microsoft.com/office/drawing/2014/main" id="{8DCB5AE2-7E85-498B-9F46-FD8476B505A1}"/>
            </a:ext>
          </a:extLst>
        </xdr:cNvPr>
        <xdr:cNvSpPr>
          <a:spLocks/>
        </xdr:cNvSpPr>
      </xdr:nvSpPr>
      <xdr:spPr bwMode="auto">
        <a:xfrm>
          <a:off x="1333500" y="72009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61</xdr:row>
      <xdr:rowOff>38100</xdr:rowOff>
    </xdr:from>
    <xdr:to>
      <xdr:col>1</xdr:col>
      <xdr:colOff>28575</xdr:colOff>
      <xdr:row>62</xdr:row>
      <xdr:rowOff>104775</xdr:rowOff>
    </xdr:to>
    <xdr:sp macro="" textlink="">
      <xdr:nvSpPr>
        <xdr:cNvPr id="28743" name="AutoShape 31">
          <a:extLst>
            <a:ext uri="{FF2B5EF4-FFF2-40B4-BE49-F238E27FC236}">
              <a16:creationId xmlns:a16="http://schemas.microsoft.com/office/drawing/2014/main" id="{EF0C25D1-A372-41D9-A0CE-5393BA10E294}"/>
            </a:ext>
          </a:extLst>
        </xdr:cNvPr>
        <xdr:cNvSpPr>
          <a:spLocks/>
        </xdr:cNvSpPr>
      </xdr:nvSpPr>
      <xdr:spPr bwMode="auto">
        <a:xfrm>
          <a:off x="1333500" y="82677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63</xdr:row>
      <xdr:rowOff>38100</xdr:rowOff>
    </xdr:from>
    <xdr:to>
      <xdr:col>1</xdr:col>
      <xdr:colOff>28575</xdr:colOff>
      <xdr:row>64</xdr:row>
      <xdr:rowOff>104775</xdr:rowOff>
    </xdr:to>
    <xdr:sp macro="" textlink="">
      <xdr:nvSpPr>
        <xdr:cNvPr id="28744" name="AutoShape 32">
          <a:extLst>
            <a:ext uri="{FF2B5EF4-FFF2-40B4-BE49-F238E27FC236}">
              <a16:creationId xmlns:a16="http://schemas.microsoft.com/office/drawing/2014/main" id="{0BF1C20A-3933-4B33-A934-558573D8DE46}"/>
            </a:ext>
          </a:extLst>
        </xdr:cNvPr>
        <xdr:cNvSpPr>
          <a:spLocks/>
        </xdr:cNvSpPr>
      </xdr:nvSpPr>
      <xdr:spPr bwMode="auto">
        <a:xfrm>
          <a:off x="1333500" y="85344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65</xdr:row>
      <xdr:rowOff>38100</xdr:rowOff>
    </xdr:from>
    <xdr:to>
      <xdr:col>1</xdr:col>
      <xdr:colOff>28575</xdr:colOff>
      <xdr:row>66</xdr:row>
      <xdr:rowOff>104775</xdr:rowOff>
    </xdr:to>
    <xdr:sp macro="" textlink="">
      <xdr:nvSpPr>
        <xdr:cNvPr id="28745" name="AutoShape 33">
          <a:extLst>
            <a:ext uri="{FF2B5EF4-FFF2-40B4-BE49-F238E27FC236}">
              <a16:creationId xmlns:a16="http://schemas.microsoft.com/office/drawing/2014/main" id="{61C1BD81-CEB4-49C9-AAE7-71EA8F3CF28F}"/>
            </a:ext>
          </a:extLst>
        </xdr:cNvPr>
        <xdr:cNvSpPr>
          <a:spLocks/>
        </xdr:cNvSpPr>
      </xdr:nvSpPr>
      <xdr:spPr bwMode="auto">
        <a:xfrm>
          <a:off x="1333500" y="88011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67</xdr:row>
      <xdr:rowOff>28575</xdr:rowOff>
    </xdr:from>
    <xdr:to>
      <xdr:col>1</xdr:col>
      <xdr:colOff>28575</xdr:colOff>
      <xdr:row>68</xdr:row>
      <xdr:rowOff>95250</xdr:rowOff>
    </xdr:to>
    <xdr:sp macro="" textlink="">
      <xdr:nvSpPr>
        <xdr:cNvPr id="28746" name="AutoShape 34">
          <a:extLst>
            <a:ext uri="{FF2B5EF4-FFF2-40B4-BE49-F238E27FC236}">
              <a16:creationId xmlns:a16="http://schemas.microsoft.com/office/drawing/2014/main" id="{8C518B5E-0A4D-4351-B61D-C09D4C2D3F37}"/>
            </a:ext>
          </a:extLst>
        </xdr:cNvPr>
        <xdr:cNvSpPr>
          <a:spLocks/>
        </xdr:cNvSpPr>
      </xdr:nvSpPr>
      <xdr:spPr bwMode="auto">
        <a:xfrm>
          <a:off x="1333500" y="90582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69</xdr:row>
      <xdr:rowOff>38100</xdr:rowOff>
    </xdr:from>
    <xdr:to>
      <xdr:col>1</xdr:col>
      <xdr:colOff>28575</xdr:colOff>
      <xdr:row>70</xdr:row>
      <xdr:rowOff>104775</xdr:rowOff>
    </xdr:to>
    <xdr:sp macro="" textlink="">
      <xdr:nvSpPr>
        <xdr:cNvPr id="28747" name="AutoShape 35">
          <a:extLst>
            <a:ext uri="{FF2B5EF4-FFF2-40B4-BE49-F238E27FC236}">
              <a16:creationId xmlns:a16="http://schemas.microsoft.com/office/drawing/2014/main" id="{09E7B93C-DDF7-4818-B410-0535DCC92D0A}"/>
            </a:ext>
          </a:extLst>
        </xdr:cNvPr>
        <xdr:cNvSpPr>
          <a:spLocks/>
        </xdr:cNvSpPr>
      </xdr:nvSpPr>
      <xdr:spPr bwMode="auto">
        <a:xfrm>
          <a:off x="1333500" y="9334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71</xdr:row>
      <xdr:rowOff>28575</xdr:rowOff>
    </xdr:from>
    <xdr:to>
      <xdr:col>1</xdr:col>
      <xdr:colOff>28575</xdr:colOff>
      <xdr:row>72</xdr:row>
      <xdr:rowOff>95250</xdr:rowOff>
    </xdr:to>
    <xdr:sp macro="" textlink="">
      <xdr:nvSpPr>
        <xdr:cNvPr id="28748" name="AutoShape 36">
          <a:extLst>
            <a:ext uri="{FF2B5EF4-FFF2-40B4-BE49-F238E27FC236}">
              <a16:creationId xmlns:a16="http://schemas.microsoft.com/office/drawing/2014/main" id="{5237ECC3-70F1-4412-BCF3-B4341B7251CB}"/>
            </a:ext>
          </a:extLst>
        </xdr:cNvPr>
        <xdr:cNvSpPr>
          <a:spLocks/>
        </xdr:cNvSpPr>
      </xdr:nvSpPr>
      <xdr:spPr bwMode="auto">
        <a:xfrm>
          <a:off x="1333500" y="95916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73</xdr:row>
      <xdr:rowOff>28575</xdr:rowOff>
    </xdr:from>
    <xdr:to>
      <xdr:col>1</xdr:col>
      <xdr:colOff>28575</xdr:colOff>
      <xdr:row>74</xdr:row>
      <xdr:rowOff>95250</xdr:rowOff>
    </xdr:to>
    <xdr:sp macro="" textlink="">
      <xdr:nvSpPr>
        <xdr:cNvPr id="28749" name="AutoShape 37">
          <a:extLst>
            <a:ext uri="{FF2B5EF4-FFF2-40B4-BE49-F238E27FC236}">
              <a16:creationId xmlns:a16="http://schemas.microsoft.com/office/drawing/2014/main" id="{6F4073F2-6F3C-4CE9-A786-75AA44C9137E}"/>
            </a:ext>
          </a:extLst>
        </xdr:cNvPr>
        <xdr:cNvSpPr>
          <a:spLocks/>
        </xdr:cNvSpPr>
      </xdr:nvSpPr>
      <xdr:spPr bwMode="auto">
        <a:xfrm>
          <a:off x="1333500" y="98583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75</xdr:row>
      <xdr:rowOff>38100</xdr:rowOff>
    </xdr:from>
    <xdr:to>
      <xdr:col>1</xdr:col>
      <xdr:colOff>28575</xdr:colOff>
      <xdr:row>76</xdr:row>
      <xdr:rowOff>104775</xdr:rowOff>
    </xdr:to>
    <xdr:sp macro="" textlink="">
      <xdr:nvSpPr>
        <xdr:cNvPr id="28750" name="AutoShape 38">
          <a:extLst>
            <a:ext uri="{FF2B5EF4-FFF2-40B4-BE49-F238E27FC236}">
              <a16:creationId xmlns:a16="http://schemas.microsoft.com/office/drawing/2014/main" id="{BF2C9448-EBBA-4CBC-A791-78002218857F}"/>
            </a:ext>
          </a:extLst>
        </xdr:cNvPr>
        <xdr:cNvSpPr>
          <a:spLocks/>
        </xdr:cNvSpPr>
      </xdr:nvSpPr>
      <xdr:spPr bwMode="auto">
        <a:xfrm>
          <a:off x="1333500" y="101346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77</xdr:row>
      <xdr:rowOff>38100</xdr:rowOff>
    </xdr:from>
    <xdr:to>
      <xdr:col>1</xdr:col>
      <xdr:colOff>28575</xdr:colOff>
      <xdr:row>78</xdr:row>
      <xdr:rowOff>104775</xdr:rowOff>
    </xdr:to>
    <xdr:sp macro="" textlink="">
      <xdr:nvSpPr>
        <xdr:cNvPr id="28751" name="AutoShape 39">
          <a:extLst>
            <a:ext uri="{FF2B5EF4-FFF2-40B4-BE49-F238E27FC236}">
              <a16:creationId xmlns:a16="http://schemas.microsoft.com/office/drawing/2014/main" id="{E6647A65-DC63-408B-A794-6A0E4CF91024}"/>
            </a:ext>
          </a:extLst>
        </xdr:cNvPr>
        <xdr:cNvSpPr>
          <a:spLocks/>
        </xdr:cNvSpPr>
      </xdr:nvSpPr>
      <xdr:spPr bwMode="auto">
        <a:xfrm>
          <a:off x="1333500" y="104013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79</xdr:row>
      <xdr:rowOff>38100</xdr:rowOff>
    </xdr:from>
    <xdr:to>
      <xdr:col>1</xdr:col>
      <xdr:colOff>28575</xdr:colOff>
      <xdr:row>80</xdr:row>
      <xdr:rowOff>104775</xdr:rowOff>
    </xdr:to>
    <xdr:sp macro="" textlink="">
      <xdr:nvSpPr>
        <xdr:cNvPr id="28752" name="AutoShape 40">
          <a:extLst>
            <a:ext uri="{FF2B5EF4-FFF2-40B4-BE49-F238E27FC236}">
              <a16:creationId xmlns:a16="http://schemas.microsoft.com/office/drawing/2014/main" id="{06F3C922-CC0C-43A2-B925-DC4F61FA180F}"/>
            </a:ext>
          </a:extLst>
        </xdr:cNvPr>
        <xdr:cNvSpPr>
          <a:spLocks/>
        </xdr:cNvSpPr>
      </xdr:nvSpPr>
      <xdr:spPr bwMode="auto">
        <a:xfrm>
          <a:off x="1333500" y="106680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81</xdr:row>
      <xdr:rowOff>28575</xdr:rowOff>
    </xdr:from>
    <xdr:to>
      <xdr:col>1</xdr:col>
      <xdr:colOff>28575</xdr:colOff>
      <xdr:row>82</xdr:row>
      <xdr:rowOff>95250</xdr:rowOff>
    </xdr:to>
    <xdr:sp macro="" textlink="">
      <xdr:nvSpPr>
        <xdr:cNvPr id="28753" name="AutoShape 41">
          <a:extLst>
            <a:ext uri="{FF2B5EF4-FFF2-40B4-BE49-F238E27FC236}">
              <a16:creationId xmlns:a16="http://schemas.microsoft.com/office/drawing/2014/main" id="{C1099862-41C6-4A61-BB45-D32D88A3C9A4}"/>
            </a:ext>
          </a:extLst>
        </xdr:cNvPr>
        <xdr:cNvSpPr>
          <a:spLocks/>
        </xdr:cNvSpPr>
      </xdr:nvSpPr>
      <xdr:spPr bwMode="auto">
        <a:xfrm>
          <a:off x="1333500" y="109251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83</xdr:row>
      <xdr:rowOff>28575</xdr:rowOff>
    </xdr:from>
    <xdr:to>
      <xdr:col>1</xdr:col>
      <xdr:colOff>28575</xdr:colOff>
      <xdr:row>84</xdr:row>
      <xdr:rowOff>95250</xdr:rowOff>
    </xdr:to>
    <xdr:sp macro="" textlink="">
      <xdr:nvSpPr>
        <xdr:cNvPr id="28754" name="AutoShape 42">
          <a:extLst>
            <a:ext uri="{FF2B5EF4-FFF2-40B4-BE49-F238E27FC236}">
              <a16:creationId xmlns:a16="http://schemas.microsoft.com/office/drawing/2014/main" id="{2DAB3504-4696-48DD-A6E3-F5525239A4AA}"/>
            </a:ext>
          </a:extLst>
        </xdr:cNvPr>
        <xdr:cNvSpPr>
          <a:spLocks/>
        </xdr:cNvSpPr>
      </xdr:nvSpPr>
      <xdr:spPr bwMode="auto">
        <a:xfrm>
          <a:off x="1333500" y="111918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97</xdr:row>
      <xdr:rowOff>28575</xdr:rowOff>
    </xdr:from>
    <xdr:to>
      <xdr:col>1</xdr:col>
      <xdr:colOff>28575</xdr:colOff>
      <xdr:row>98</xdr:row>
      <xdr:rowOff>95250</xdr:rowOff>
    </xdr:to>
    <xdr:sp macro="" textlink="">
      <xdr:nvSpPr>
        <xdr:cNvPr id="28755" name="AutoShape 43">
          <a:extLst>
            <a:ext uri="{FF2B5EF4-FFF2-40B4-BE49-F238E27FC236}">
              <a16:creationId xmlns:a16="http://schemas.microsoft.com/office/drawing/2014/main" id="{C9CA2CC7-4E88-4B20-B1A0-364A80DD9768}"/>
            </a:ext>
          </a:extLst>
        </xdr:cNvPr>
        <xdr:cNvSpPr>
          <a:spLocks/>
        </xdr:cNvSpPr>
      </xdr:nvSpPr>
      <xdr:spPr bwMode="auto">
        <a:xfrm>
          <a:off x="1333500" y="130397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99</xdr:row>
      <xdr:rowOff>38100</xdr:rowOff>
    </xdr:from>
    <xdr:to>
      <xdr:col>1</xdr:col>
      <xdr:colOff>28575</xdr:colOff>
      <xdr:row>100</xdr:row>
      <xdr:rowOff>104775</xdr:rowOff>
    </xdr:to>
    <xdr:sp macro="" textlink="">
      <xdr:nvSpPr>
        <xdr:cNvPr id="28756" name="AutoShape 44">
          <a:extLst>
            <a:ext uri="{FF2B5EF4-FFF2-40B4-BE49-F238E27FC236}">
              <a16:creationId xmlns:a16="http://schemas.microsoft.com/office/drawing/2014/main" id="{7A2423A7-25B4-41B2-8CE1-5BA7E79D4E8B}"/>
            </a:ext>
          </a:extLst>
        </xdr:cNvPr>
        <xdr:cNvSpPr>
          <a:spLocks/>
        </xdr:cNvSpPr>
      </xdr:nvSpPr>
      <xdr:spPr bwMode="auto">
        <a:xfrm>
          <a:off x="1333500" y="13315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101</xdr:row>
      <xdr:rowOff>38100</xdr:rowOff>
    </xdr:from>
    <xdr:to>
      <xdr:col>1</xdr:col>
      <xdr:colOff>28575</xdr:colOff>
      <xdr:row>102</xdr:row>
      <xdr:rowOff>104775</xdr:rowOff>
    </xdr:to>
    <xdr:sp macro="" textlink="">
      <xdr:nvSpPr>
        <xdr:cNvPr id="28757" name="AutoShape 45">
          <a:extLst>
            <a:ext uri="{FF2B5EF4-FFF2-40B4-BE49-F238E27FC236}">
              <a16:creationId xmlns:a16="http://schemas.microsoft.com/office/drawing/2014/main" id="{723859C6-2A69-4439-AC93-700EFAE42FEF}"/>
            </a:ext>
          </a:extLst>
        </xdr:cNvPr>
        <xdr:cNvSpPr>
          <a:spLocks/>
        </xdr:cNvSpPr>
      </xdr:nvSpPr>
      <xdr:spPr bwMode="auto">
        <a:xfrm>
          <a:off x="1333500" y="13582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103</xdr:row>
      <xdr:rowOff>38100</xdr:rowOff>
    </xdr:from>
    <xdr:to>
      <xdr:col>1</xdr:col>
      <xdr:colOff>28575</xdr:colOff>
      <xdr:row>104</xdr:row>
      <xdr:rowOff>104775</xdr:rowOff>
    </xdr:to>
    <xdr:sp macro="" textlink="">
      <xdr:nvSpPr>
        <xdr:cNvPr id="28758" name="AutoShape 46">
          <a:extLst>
            <a:ext uri="{FF2B5EF4-FFF2-40B4-BE49-F238E27FC236}">
              <a16:creationId xmlns:a16="http://schemas.microsoft.com/office/drawing/2014/main" id="{7EC32C28-3D2E-4DF5-9014-AAC891A3FE67}"/>
            </a:ext>
          </a:extLst>
        </xdr:cNvPr>
        <xdr:cNvSpPr>
          <a:spLocks/>
        </xdr:cNvSpPr>
      </xdr:nvSpPr>
      <xdr:spPr bwMode="auto">
        <a:xfrm>
          <a:off x="1333500" y="13849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105</xdr:row>
      <xdr:rowOff>38100</xdr:rowOff>
    </xdr:from>
    <xdr:to>
      <xdr:col>1</xdr:col>
      <xdr:colOff>28575</xdr:colOff>
      <xdr:row>106</xdr:row>
      <xdr:rowOff>104775</xdr:rowOff>
    </xdr:to>
    <xdr:sp macro="" textlink="">
      <xdr:nvSpPr>
        <xdr:cNvPr id="28759" name="AutoShape 47">
          <a:extLst>
            <a:ext uri="{FF2B5EF4-FFF2-40B4-BE49-F238E27FC236}">
              <a16:creationId xmlns:a16="http://schemas.microsoft.com/office/drawing/2014/main" id="{300B45A6-E08E-40E0-9B45-A2276CB88A57}"/>
            </a:ext>
          </a:extLst>
        </xdr:cNvPr>
        <xdr:cNvSpPr>
          <a:spLocks/>
        </xdr:cNvSpPr>
      </xdr:nvSpPr>
      <xdr:spPr bwMode="auto">
        <a:xfrm>
          <a:off x="1333500" y="14116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107</xdr:row>
      <xdr:rowOff>38100</xdr:rowOff>
    </xdr:from>
    <xdr:to>
      <xdr:col>1</xdr:col>
      <xdr:colOff>28575</xdr:colOff>
      <xdr:row>108</xdr:row>
      <xdr:rowOff>104775</xdr:rowOff>
    </xdr:to>
    <xdr:sp macro="" textlink="">
      <xdr:nvSpPr>
        <xdr:cNvPr id="28760" name="AutoShape 48">
          <a:extLst>
            <a:ext uri="{FF2B5EF4-FFF2-40B4-BE49-F238E27FC236}">
              <a16:creationId xmlns:a16="http://schemas.microsoft.com/office/drawing/2014/main" id="{E73F4FD4-C01B-48E1-B339-CD8B036B6FD1}"/>
            </a:ext>
          </a:extLst>
        </xdr:cNvPr>
        <xdr:cNvSpPr>
          <a:spLocks/>
        </xdr:cNvSpPr>
      </xdr:nvSpPr>
      <xdr:spPr bwMode="auto">
        <a:xfrm>
          <a:off x="1333500" y="14382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110</xdr:row>
      <xdr:rowOff>28575</xdr:rowOff>
    </xdr:from>
    <xdr:to>
      <xdr:col>1</xdr:col>
      <xdr:colOff>28575</xdr:colOff>
      <xdr:row>111</xdr:row>
      <xdr:rowOff>95250</xdr:rowOff>
    </xdr:to>
    <xdr:sp macro="" textlink="">
      <xdr:nvSpPr>
        <xdr:cNvPr id="28761" name="AutoShape 49">
          <a:extLst>
            <a:ext uri="{FF2B5EF4-FFF2-40B4-BE49-F238E27FC236}">
              <a16:creationId xmlns:a16="http://schemas.microsoft.com/office/drawing/2014/main" id="{8BA4C661-3AEB-4EBD-B6E5-1BF805A47AAE}"/>
            </a:ext>
          </a:extLst>
        </xdr:cNvPr>
        <xdr:cNvSpPr>
          <a:spLocks/>
        </xdr:cNvSpPr>
      </xdr:nvSpPr>
      <xdr:spPr bwMode="auto">
        <a:xfrm>
          <a:off x="1333500" y="149066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112</xdr:row>
      <xdr:rowOff>38100</xdr:rowOff>
    </xdr:from>
    <xdr:to>
      <xdr:col>1</xdr:col>
      <xdr:colOff>28575</xdr:colOff>
      <xdr:row>113</xdr:row>
      <xdr:rowOff>104775</xdr:rowOff>
    </xdr:to>
    <xdr:sp macro="" textlink="">
      <xdr:nvSpPr>
        <xdr:cNvPr id="28762" name="AutoShape 50">
          <a:extLst>
            <a:ext uri="{FF2B5EF4-FFF2-40B4-BE49-F238E27FC236}">
              <a16:creationId xmlns:a16="http://schemas.microsoft.com/office/drawing/2014/main" id="{B8F0FDBB-125B-4030-9A56-DBD9B51F6482}"/>
            </a:ext>
          </a:extLst>
        </xdr:cNvPr>
        <xdr:cNvSpPr>
          <a:spLocks/>
        </xdr:cNvSpPr>
      </xdr:nvSpPr>
      <xdr:spPr bwMode="auto">
        <a:xfrm>
          <a:off x="1333500" y="15182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114</xdr:row>
      <xdr:rowOff>38100</xdr:rowOff>
    </xdr:from>
    <xdr:to>
      <xdr:col>1</xdr:col>
      <xdr:colOff>28575</xdr:colOff>
      <xdr:row>115</xdr:row>
      <xdr:rowOff>104775</xdr:rowOff>
    </xdr:to>
    <xdr:sp macro="" textlink="">
      <xdr:nvSpPr>
        <xdr:cNvPr id="28763" name="AutoShape 51">
          <a:extLst>
            <a:ext uri="{FF2B5EF4-FFF2-40B4-BE49-F238E27FC236}">
              <a16:creationId xmlns:a16="http://schemas.microsoft.com/office/drawing/2014/main" id="{36C33DFE-9EEF-4ED8-9098-69A65927F556}"/>
            </a:ext>
          </a:extLst>
        </xdr:cNvPr>
        <xdr:cNvSpPr>
          <a:spLocks/>
        </xdr:cNvSpPr>
      </xdr:nvSpPr>
      <xdr:spPr bwMode="auto">
        <a:xfrm>
          <a:off x="1333500" y="154495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116</xdr:row>
      <xdr:rowOff>38100</xdr:rowOff>
    </xdr:from>
    <xdr:to>
      <xdr:col>1</xdr:col>
      <xdr:colOff>28575</xdr:colOff>
      <xdr:row>117</xdr:row>
      <xdr:rowOff>104775</xdr:rowOff>
    </xdr:to>
    <xdr:sp macro="" textlink="">
      <xdr:nvSpPr>
        <xdr:cNvPr id="28764" name="AutoShape 52">
          <a:extLst>
            <a:ext uri="{FF2B5EF4-FFF2-40B4-BE49-F238E27FC236}">
              <a16:creationId xmlns:a16="http://schemas.microsoft.com/office/drawing/2014/main" id="{06B56AA9-9CFE-49C9-9050-10ADA4A2A681}"/>
            </a:ext>
          </a:extLst>
        </xdr:cNvPr>
        <xdr:cNvSpPr>
          <a:spLocks/>
        </xdr:cNvSpPr>
      </xdr:nvSpPr>
      <xdr:spPr bwMode="auto">
        <a:xfrm>
          <a:off x="1333500" y="15716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118</xdr:row>
      <xdr:rowOff>66675</xdr:rowOff>
    </xdr:from>
    <xdr:to>
      <xdr:col>1</xdr:col>
      <xdr:colOff>28575</xdr:colOff>
      <xdr:row>119</xdr:row>
      <xdr:rowOff>133350</xdr:rowOff>
    </xdr:to>
    <xdr:sp macro="" textlink="">
      <xdr:nvSpPr>
        <xdr:cNvPr id="28765" name="AutoShape 53">
          <a:extLst>
            <a:ext uri="{FF2B5EF4-FFF2-40B4-BE49-F238E27FC236}">
              <a16:creationId xmlns:a16="http://schemas.microsoft.com/office/drawing/2014/main" id="{82BBED28-2295-428D-851A-C5DDDBAD7991}"/>
            </a:ext>
          </a:extLst>
        </xdr:cNvPr>
        <xdr:cNvSpPr>
          <a:spLocks/>
        </xdr:cNvSpPr>
      </xdr:nvSpPr>
      <xdr:spPr bwMode="auto">
        <a:xfrm>
          <a:off x="1333500" y="16011525"/>
          <a:ext cx="28575" cy="266700"/>
        </a:xfrm>
        <a:prstGeom prst="lef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120</xdr:row>
      <xdr:rowOff>38100</xdr:rowOff>
    </xdr:from>
    <xdr:to>
      <xdr:col>1</xdr:col>
      <xdr:colOff>28575</xdr:colOff>
      <xdr:row>121</xdr:row>
      <xdr:rowOff>104775</xdr:rowOff>
    </xdr:to>
    <xdr:sp macro="" textlink="">
      <xdr:nvSpPr>
        <xdr:cNvPr id="28766" name="AutoShape 54">
          <a:extLst>
            <a:ext uri="{FF2B5EF4-FFF2-40B4-BE49-F238E27FC236}">
              <a16:creationId xmlns:a16="http://schemas.microsoft.com/office/drawing/2014/main" id="{E91958E3-A6D9-410D-96D4-B25B514C1DBE}"/>
            </a:ext>
          </a:extLst>
        </xdr:cNvPr>
        <xdr:cNvSpPr>
          <a:spLocks/>
        </xdr:cNvSpPr>
      </xdr:nvSpPr>
      <xdr:spPr bwMode="auto">
        <a:xfrm>
          <a:off x="1333500" y="163830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122</xdr:row>
      <xdr:rowOff>28575</xdr:rowOff>
    </xdr:from>
    <xdr:to>
      <xdr:col>1</xdr:col>
      <xdr:colOff>28575</xdr:colOff>
      <xdr:row>123</xdr:row>
      <xdr:rowOff>95250</xdr:rowOff>
    </xdr:to>
    <xdr:sp macro="" textlink="">
      <xdr:nvSpPr>
        <xdr:cNvPr id="28767" name="AutoShape 55">
          <a:extLst>
            <a:ext uri="{FF2B5EF4-FFF2-40B4-BE49-F238E27FC236}">
              <a16:creationId xmlns:a16="http://schemas.microsoft.com/office/drawing/2014/main" id="{837277B8-1A99-4020-98E4-9404776626EB}"/>
            </a:ext>
          </a:extLst>
        </xdr:cNvPr>
        <xdr:cNvSpPr>
          <a:spLocks/>
        </xdr:cNvSpPr>
      </xdr:nvSpPr>
      <xdr:spPr bwMode="auto">
        <a:xfrm>
          <a:off x="1333500" y="166401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124</xdr:row>
      <xdr:rowOff>28575</xdr:rowOff>
    </xdr:from>
    <xdr:to>
      <xdr:col>1</xdr:col>
      <xdr:colOff>28575</xdr:colOff>
      <xdr:row>125</xdr:row>
      <xdr:rowOff>95250</xdr:rowOff>
    </xdr:to>
    <xdr:sp macro="" textlink="">
      <xdr:nvSpPr>
        <xdr:cNvPr id="28768" name="AutoShape 56">
          <a:extLst>
            <a:ext uri="{FF2B5EF4-FFF2-40B4-BE49-F238E27FC236}">
              <a16:creationId xmlns:a16="http://schemas.microsoft.com/office/drawing/2014/main" id="{C1709B5F-F5B4-4C07-BBC2-9CFDE19E9070}"/>
            </a:ext>
          </a:extLst>
        </xdr:cNvPr>
        <xdr:cNvSpPr>
          <a:spLocks/>
        </xdr:cNvSpPr>
      </xdr:nvSpPr>
      <xdr:spPr bwMode="auto">
        <a:xfrm>
          <a:off x="1333500" y="169068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0</xdr:colOff>
      <xdr:row>76</xdr:row>
      <xdr:rowOff>0</xdr:rowOff>
    </xdr:from>
    <xdr:to>
      <xdr:col>17</xdr:col>
      <xdr:colOff>0</xdr:colOff>
      <xdr:row>76</xdr:row>
      <xdr:rowOff>0</xdr:rowOff>
    </xdr:to>
    <xdr:sp macro="" textlink="">
      <xdr:nvSpPr>
        <xdr:cNvPr id="29737" name="AutoShape 1">
          <a:extLst>
            <a:ext uri="{FF2B5EF4-FFF2-40B4-BE49-F238E27FC236}">
              <a16:creationId xmlns:a16="http://schemas.microsoft.com/office/drawing/2014/main" id="{722315E2-1B78-44E2-A223-F76C2CAF5EEE}"/>
            </a:ext>
          </a:extLst>
        </xdr:cNvPr>
        <xdr:cNvSpPr>
          <a:spLocks/>
        </xdr:cNvSpPr>
      </xdr:nvSpPr>
      <xdr:spPr bwMode="auto">
        <a:xfrm>
          <a:off x="6858000" y="1015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76</xdr:row>
      <xdr:rowOff>0</xdr:rowOff>
    </xdr:from>
    <xdr:to>
      <xdr:col>17</xdr:col>
      <xdr:colOff>0</xdr:colOff>
      <xdr:row>76</xdr:row>
      <xdr:rowOff>0</xdr:rowOff>
    </xdr:to>
    <xdr:sp macro="" textlink="">
      <xdr:nvSpPr>
        <xdr:cNvPr id="29738" name="AutoShape 2">
          <a:extLst>
            <a:ext uri="{FF2B5EF4-FFF2-40B4-BE49-F238E27FC236}">
              <a16:creationId xmlns:a16="http://schemas.microsoft.com/office/drawing/2014/main" id="{8B9EF296-F0EA-4BE9-95B8-9060369AEF0E}"/>
            </a:ext>
          </a:extLst>
        </xdr:cNvPr>
        <xdr:cNvSpPr>
          <a:spLocks/>
        </xdr:cNvSpPr>
      </xdr:nvSpPr>
      <xdr:spPr bwMode="auto">
        <a:xfrm>
          <a:off x="6858000" y="1015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76</xdr:row>
      <xdr:rowOff>0</xdr:rowOff>
    </xdr:from>
    <xdr:to>
      <xdr:col>17</xdr:col>
      <xdr:colOff>0</xdr:colOff>
      <xdr:row>76</xdr:row>
      <xdr:rowOff>0</xdr:rowOff>
    </xdr:to>
    <xdr:sp macro="" textlink="">
      <xdr:nvSpPr>
        <xdr:cNvPr id="29739" name="AutoShape 3">
          <a:extLst>
            <a:ext uri="{FF2B5EF4-FFF2-40B4-BE49-F238E27FC236}">
              <a16:creationId xmlns:a16="http://schemas.microsoft.com/office/drawing/2014/main" id="{80BA6020-36FB-4BB9-99FD-8E7E0ACB589A}"/>
            </a:ext>
          </a:extLst>
        </xdr:cNvPr>
        <xdr:cNvSpPr>
          <a:spLocks/>
        </xdr:cNvSpPr>
      </xdr:nvSpPr>
      <xdr:spPr bwMode="auto">
        <a:xfrm>
          <a:off x="6858000" y="1015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76</xdr:row>
      <xdr:rowOff>0</xdr:rowOff>
    </xdr:from>
    <xdr:to>
      <xdr:col>17</xdr:col>
      <xdr:colOff>0</xdr:colOff>
      <xdr:row>76</xdr:row>
      <xdr:rowOff>0</xdr:rowOff>
    </xdr:to>
    <xdr:sp macro="" textlink="">
      <xdr:nvSpPr>
        <xdr:cNvPr id="29740" name="AutoShape 4">
          <a:extLst>
            <a:ext uri="{FF2B5EF4-FFF2-40B4-BE49-F238E27FC236}">
              <a16:creationId xmlns:a16="http://schemas.microsoft.com/office/drawing/2014/main" id="{6C6CD756-94BE-4471-BBBA-F6808EB58C8E}"/>
            </a:ext>
          </a:extLst>
        </xdr:cNvPr>
        <xdr:cNvSpPr>
          <a:spLocks/>
        </xdr:cNvSpPr>
      </xdr:nvSpPr>
      <xdr:spPr bwMode="auto">
        <a:xfrm>
          <a:off x="6858000" y="1015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76</xdr:row>
      <xdr:rowOff>0</xdr:rowOff>
    </xdr:from>
    <xdr:to>
      <xdr:col>17</xdr:col>
      <xdr:colOff>0</xdr:colOff>
      <xdr:row>76</xdr:row>
      <xdr:rowOff>0</xdr:rowOff>
    </xdr:to>
    <xdr:sp macro="" textlink="">
      <xdr:nvSpPr>
        <xdr:cNvPr id="29741" name="AutoShape 5">
          <a:extLst>
            <a:ext uri="{FF2B5EF4-FFF2-40B4-BE49-F238E27FC236}">
              <a16:creationId xmlns:a16="http://schemas.microsoft.com/office/drawing/2014/main" id="{64188DF1-99C8-4329-8390-940D934C1E25}"/>
            </a:ext>
          </a:extLst>
        </xdr:cNvPr>
        <xdr:cNvSpPr>
          <a:spLocks/>
        </xdr:cNvSpPr>
      </xdr:nvSpPr>
      <xdr:spPr bwMode="auto">
        <a:xfrm>
          <a:off x="6858000" y="1015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76</xdr:row>
      <xdr:rowOff>0</xdr:rowOff>
    </xdr:from>
    <xdr:to>
      <xdr:col>17</xdr:col>
      <xdr:colOff>0</xdr:colOff>
      <xdr:row>76</xdr:row>
      <xdr:rowOff>0</xdr:rowOff>
    </xdr:to>
    <xdr:sp macro="" textlink="">
      <xdr:nvSpPr>
        <xdr:cNvPr id="29742" name="AutoShape 6">
          <a:extLst>
            <a:ext uri="{FF2B5EF4-FFF2-40B4-BE49-F238E27FC236}">
              <a16:creationId xmlns:a16="http://schemas.microsoft.com/office/drawing/2014/main" id="{098D4FF2-41A3-4849-933B-716F3AC7FE08}"/>
            </a:ext>
          </a:extLst>
        </xdr:cNvPr>
        <xdr:cNvSpPr>
          <a:spLocks/>
        </xdr:cNvSpPr>
      </xdr:nvSpPr>
      <xdr:spPr bwMode="auto">
        <a:xfrm>
          <a:off x="6858000" y="1015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76</xdr:row>
      <xdr:rowOff>0</xdr:rowOff>
    </xdr:from>
    <xdr:to>
      <xdr:col>17</xdr:col>
      <xdr:colOff>0</xdr:colOff>
      <xdr:row>76</xdr:row>
      <xdr:rowOff>0</xdr:rowOff>
    </xdr:to>
    <xdr:sp macro="" textlink="">
      <xdr:nvSpPr>
        <xdr:cNvPr id="29743" name="AutoShape 7">
          <a:extLst>
            <a:ext uri="{FF2B5EF4-FFF2-40B4-BE49-F238E27FC236}">
              <a16:creationId xmlns:a16="http://schemas.microsoft.com/office/drawing/2014/main" id="{D0DDED0E-E472-40C0-8408-5A17B561101B}"/>
            </a:ext>
          </a:extLst>
        </xdr:cNvPr>
        <xdr:cNvSpPr>
          <a:spLocks/>
        </xdr:cNvSpPr>
      </xdr:nvSpPr>
      <xdr:spPr bwMode="auto">
        <a:xfrm>
          <a:off x="6858000" y="1015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76</xdr:row>
      <xdr:rowOff>0</xdr:rowOff>
    </xdr:from>
    <xdr:to>
      <xdr:col>17</xdr:col>
      <xdr:colOff>0</xdr:colOff>
      <xdr:row>76</xdr:row>
      <xdr:rowOff>0</xdr:rowOff>
    </xdr:to>
    <xdr:sp macro="" textlink="">
      <xdr:nvSpPr>
        <xdr:cNvPr id="29744" name="AutoShape 8">
          <a:extLst>
            <a:ext uri="{FF2B5EF4-FFF2-40B4-BE49-F238E27FC236}">
              <a16:creationId xmlns:a16="http://schemas.microsoft.com/office/drawing/2014/main" id="{3C4F540D-B0B3-4C21-965B-6F45B42D82A3}"/>
            </a:ext>
          </a:extLst>
        </xdr:cNvPr>
        <xdr:cNvSpPr>
          <a:spLocks/>
        </xdr:cNvSpPr>
      </xdr:nvSpPr>
      <xdr:spPr bwMode="auto">
        <a:xfrm>
          <a:off x="6858000" y="1015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76</xdr:row>
      <xdr:rowOff>0</xdr:rowOff>
    </xdr:from>
    <xdr:to>
      <xdr:col>17</xdr:col>
      <xdr:colOff>0</xdr:colOff>
      <xdr:row>76</xdr:row>
      <xdr:rowOff>0</xdr:rowOff>
    </xdr:to>
    <xdr:sp macro="" textlink="">
      <xdr:nvSpPr>
        <xdr:cNvPr id="29745" name="AutoShape 9">
          <a:extLst>
            <a:ext uri="{FF2B5EF4-FFF2-40B4-BE49-F238E27FC236}">
              <a16:creationId xmlns:a16="http://schemas.microsoft.com/office/drawing/2014/main" id="{1EE6128F-B1C4-468B-85CD-213C4520AB74}"/>
            </a:ext>
          </a:extLst>
        </xdr:cNvPr>
        <xdr:cNvSpPr>
          <a:spLocks/>
        </xdr:cNvSpPr>
      </xdr:nvSpPr>
      <xdr:spPr bwMode="auto">
        <a:xfrm>
          <a:off x="6858000" y="1015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76</xdr:row>
      <xdr:rowOff>0</xdr:rowOff>
    </xdr:from>
    <xdr:to>
      <xdr:col>17</xdr:col>
      <xdr:colOff>0</xdr:colOff>
      <xdr:row>76</xdr:row>
      <xdr:rowOff>0</xdr:rowOff>
    </xdr:to>
    <xdr:sp macro="" textlink="">
      <xdr:nvSpPr>
        <xdr:cNvPr id="29746" name="AutoShape 10">
          <a:extLst>
            <a:ext uri="{FF2B5EF4-FFF2-40B4-BE49-F238E27FC236}">
              <a16:creationId xmlns:a16="http://schemas.microsoft.com/office/drawing/2014/main" id="{99203869-E075-4356-AD9E-FBC4EEDDF68B}"/>
            </a:ext>
          </a:extLst>
        </xdr:cNvPr>
        <xdr:cNvSpPr>
          <a:spLocks/>
        </xdr:cNvSpPr>
      </xdr:nvSpPr>
      <xdr:spPr bwMode="auto">
        <a:xfrm>
          <a:off x="6858000" y="1015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76</xdr:row>
      <xdr:rowOff>0</xdr:rowOff>
    </xdr:from>
    <xdr:to>
      <xdr:col>17</xdr:col>
      <xdr:colOff>0</xdr:colOff>
      <xdr:row>76</xdr:row>
      <xdr:rowOff>0</xdr:rowOff>
    </xdr:to>
    <xdr:sp macro="" textlink="">
      <xdr:nvSpPr>
        <xdr:cNvPr id="29747" name="AutoShape 11">
          <a:extLst>
            <a:ext uri="{FF2B5EF4-FFF2-40B4-BE49-F238E27FC236}">
              <a16:creationId xmlns:a16="http://schemas.microsoft.com/office/drawing/2014/main" id="{E6EB2E7B-EB5F-4D11-93CC-ED65B2C0D662}"/>
            </a:ext>
          </a:extLst>
        </xdr:cNvPr>
        <xdr:cNvSpPr>
          <a:spLocks/>
        </xdr:cNvSpPr>
      </xdr:nvSpPr>
      <xdr:spPr bwMode="auto">
        <a:xfrm>
          <a:off x="6858000" y="1015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76</xdr:row>
      <xdr:rowOff>0</xdr:rowOff>
    </xdr:from>
    <xdr:to>
      <xdr:col>17</xdr:col>
      <xdr:colOff>0</xdr:colOff>
      <xdr:row>76</xdr:row>
      <xdr:rowOff>0</xdr:rowOff>
    </xdr:to>
    <xdr:sp macro="" textlink="">
      <xdr:nvSpPr>
        <xdr:cNvPr id="29748" name="AutoShape 12">
          <a:extLst>
            <a:ext uri="{FF2B5EF4-FFF2-40B4-BE49-F238E27FC236}">
              <a16:creationId xmlns:a16="http://schemas.microsoft.com/office/drawing/2014/main" id="{E2E12777-7D45-40A3-AFB3-BCAD3B373F05}"/>
            </a:ext>
          </a:extLst>
        </xdr:cNvPr>
        <xdr:cNvSpPr>
          <a:spLocks/>
        </xdr:cNvSpPr>
      </xdr:nvSpPr>
      <xdr:spPr bwMode="auto">
        <a:xfrm>
          <a:off x="6858000" y="10153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127</xdr:row>
      <xdr:rowOff>38100</xdr:rowOff>
    </xdr:from>
    <xdr:to>
      <xdr:col>1</xdr:col>
      <xdr:colOff>28575</xdr:colOff>
      <xdr:row>128</xdr:row>
      <xdr:rowOff>104775</xdr:rowOff>
    </xdr:to>
    <xdr:sp macro="" textlink="">
      <xdr:nvSpPr>
        <xdr:cNvPr id="29749" name="AutoShape 13">
          <a:extLst>
            <a:ext uri="{FF2B5EF4-FFF2-40B4-BE49-F238E27FC236}">
              <a16:creationId xmlns:a16="http://schemas.microsoft.com/office/drawing/2014/main" id="{6B687AD9-B773-4CB4-B780-4EE3733690CF}"/>
            </a:ext>
          </a:extLst>
        </xdr:cNvPr>
        <xdr:cNvSpPr>
          <a:spLocks/>
        </xdr:cNvSpPr>
      </xdr:nvSpPr>
      <xdr:spPr bwMode="auto">
        <a:xfrm>
          <a:off x="1333500" y="172783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29750" name="AutoShape 58">
          <a:extLst>
            <a:ext uri="{FF2B5EF4-FFF2-40B4-BE49-F238E27FC236}">
              <a16:creationId xmlns:a16="http://schemas.microsoft.com/office/drawing/2014/main" id="{286D9193-82AE-49E8-A82F-283D97946843}"/>
            </a:ext>
          </a:extLst>
        </xdr:cNvPr>
        <xdr:cNvSpPr>
          <a:spLocks/>
        </xdr:cNvSpPr>
      </xdr:nvSpPr>
      <xdr:spPr bwMode="auto">
        <a:xfrm>
          <a:off x="1333500" y="35242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38100</xdr:rowOff>
    </xdr:from>
    <xdr:to>
      <xdr:col>1</xdr:col>
      <xdr:colOff>28575</xdr:colOff>
      <xdr:row>29</xdr:row>
      <xdr:rowOff>104775</xdr:rowOff>
    </xdr:to>
    <xdr:sp macro="" textlink="">
      <xdr:nvSpPr>
        <xdr:cNvPr id="29751" name="AutoShape 59">
          <a:extLst>
            <a:ext uri="{FF2B5EF4-FFF2-40B4-BE49-F238E27FC236}">
              <a16:creationId xmlns:a16="http://schemas.microsoft.com/office/drawing/2014/main" id="{157193AF-0A18-4A32-B737-A94104839D65}"/>
            </a:ext>
          </a:extLst>
        </xdr:cNvPr>
        <xdr:cNvSpPr>
          <a:spLocks/>
        </xdr:cNvSpPr>
      </xdr:nvSpPr>
      <xdr:spPr bwMode="auto">
        <a:xfrm>
          <a:off x="1333500" y="3790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29752" name="AutoShape 60">
          <a:extLst>
            <a:ext uri="{FF2B5EF4-FFF2-40B4-BE49-F238E27FC236}">
              <a16:creationId xmlns:a16="http://schemas.microsoft.com/office/drawing/2014/main" id="{27C30C20-237A-4A14-A786-586533DD74E6}"/>
            </a:ext>
          </a:extLst>
        </xdr:cNvPr>
        <xdr:cNvSpPr>
          <a:spLocks/>
        </xdr:cNvSpPr>
      </xdr:nvSpPr>
      <xdr:spPr bwMode="auto">
        <a:xfrm>
          <a:off x="1333500" y="40576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29753" name="AutoShape 61">
          <a:extLst>
            <a:ext uri="{FF2B5EF4-FFF2-40B4-BE49-F238E27FC236}">
              <a16:creationId xmlns:a16="http://schemas.microsoft.com/office/drawing/2014/main" id="{642D6205-5A61-4A80-8EBA-75B7E01839AC}"/>
            </a:ext>
          </a:extLst>
        </xdr:cNvPr>
        <xdr:cNvSpPr>
          <a:spLocks/>
        </xdr:cNvSpPr>
      </xdr:nvSpPr>
      <xdr:spPr bwMode="auto">
        <a:xfrm>
          <a:off x="1333500" y="43243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29754" name="AutoShape 62">
          <a:extLst>
            <a:ext uri="{FF2B5EF4-FFF2-40B4-BE49-F238E27FC236}">
              <a16:creationId xmlns:a16="http://schemas.microsoft.com/office/drawing/2014/main" id="{2DDD8D87-CAEE-4CDE-99BC-DA893A13748C}"/>
            </a:ext>
          </a:extLst>
        </xdr:cNvPr>
        <xdr:cNvSpPr>
          <a:spLocks/>
        </xdr:cNvSpPr>
      </xdr:nvSpPr>
      <xdr:spPr bwMode="auto">
        <a:xfrm>
          <a:off x="1333500" y="45910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29755" name="AutoShape 63">
          <a:extLst>
            <a:ext uri="{FF2B5EF4-FFF2-40B4-BE49-F238E27FC236}">
              <a16:creationId xmlns:a16="http://schemas.microsoft.com/office/drawing/2014/main" id="{2889D430-1019-4854-908C-E0A335C1B708}"/>
            </a:ext>
          </a:extLst>
        </xdr:cNvPr>
        <xdr:cNvSpPr>
          <a:spLocks/>
        </xdr:cNvSpPr>
      </xdr:nvSpPr>
      <xdr:spPr bwMode="auto">
        <a:xfrm>
          <a:off x="1333500" y="48577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28575</xdr:rowOff>
    </xdr:from>
    <xdr:to>
      <xdr:col>1</xdr:col>
      <xdr:colOff>28575</xdr:colOff>
      <xdr:row>39</xdr:row>
      <xdr:rowOff>95250</xdr:rowOff>
    </xdr:to>
    <xdr:sp macro="" textlink="">
      <xdr:nvSpPr>
        <xdr:cNvPr id="29756" name="AutoShape 64">
          <a:extLst>
            <a:ext uri="{FF2B5EF4-FFF2-40B4-BE49-F238E27FC236}">
              <a16:creationId xmlns:a16="http://schemas.microsoft.com/office/drawing/2014/main" id="{78898F19-7AD5-4BEC-93BA-8472A585308F}"/>
            </a:ext>
          </a:extLst>
        </xdr:cNvPr>
        <xdr:cNvSpPr>
          <a:spLocks/>
        </xdr:cNvSpPr>
      </xdr:nvSpPr>
      <xdr:spPr bwMode="auto">
        <a:xfrm>
          <a:off x="1333500" y="51149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28575</xdr:rowOff>
    </xdr:from>
    <xdr:to>
      <xdr:col>1</xdr:col>
      <xdr:colOff>28575</xdr:colOff>
      <xdr:row>41</xdr:row>
      <xdr:rowOff>95250</xdr:rowOff>
    </xdr:to>
    <xdr:sp macro="" textlink="">
      <xdr:nvSpPr>
        <xdr:cNvPr id="29757" name="AutoShape 65">
          <a:extLst>
            <a:ext uri="{FF2B5EF4-FFF2-40B4-BE49-F238E27FC236}">
              <a16:creationId xmlns:a16="http://schemas.microsoft.com/office/drawing/2014/main" id="{4427DCD2-1DDD-48E2-8EC0-0A29C23558F7}"/>
            </a:ext>
          </a:extLst>
        </xdr:cNvPr>
        <xdr:cNvSpPr>
          <a:spLocks/>
        </xdr:cNvSpPr>
      </xdr:nvSpPr>
      <xdr:spPr bwMode="auto">
        <a:xfrm>
          <a:off x="1333500" y="53816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42</xdr:row>
      <xdr:rowOff>38100</xdr:rowOff>
    </xdr:from>
    <xdr:to>
      <xdr:col>1</xdr:col>
      <xdr:colOff>28575</xdr:colOff>
      <xdr:row>43</xdr:row>
      <xdr:rowOff>104775</xdr:rowOff>
    </xdr:to>
    <xdr:sp macro="" textlink="">
      <xdr:nvSpPr>
        <xdr:cNvPr id="29758" name="AutoShape 66">
          <a:extLst>
            <a:ext uri="{FF2B5EF4-FFF2-40B4-BE49-F238E27FC236}">
              <a16:creationId xmlns:a16="http://schemas.microsoft.com/office/drawing/2014/main" id="{2D09501B-A973-439B-8A39-BD772BA2482F}"/>
            </a:ext>
          </a:extLst>
        </xdr:cNvPr>
        <xdr:cNvSpPr>
          <a:spLocks/>
        </xdr:cNvSpPr>
      </xdr:nvSpPr>
      <xdr:spPr bwMode="auto">
        <a:xfrm>
          <a:off x="1333500" y="56578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44</xdr:row>
      <xdr:rowOff>38100</xdr:rowOff>
    </xdr:from>
    <xdr:to>
      <xdr:col>1</xdr:col>
      <xdr:colOff>28575</xdr:colOff>
      <xdr:row>45</xdr:row>
      <xdr:rowOff>104775</xdr:rowOff>
    </xdr:to>
    <xdr:sp macro="" textlink="">
      <xdr:nvSpPr>
        <xdr:cNvPr id="29759" name="AutoShape 67">
          <a:extLst>
            <a:ext uri="{FF2B5EF4-FFF2-40B4-BE49-F238E27FC236}">
              <a16:creationId xmlns:a16="http://schemas.microsoft.com/office/drawing/2014/main" id="{C46890F6-A970-4A6E-89B7-5CF649BFAC01}"/>
            </a:ext>
          </a:extLst>
        </xdr:cNvPr>
        <xdr:cNvSpPr>
          <a:spLocks/>
        </xdr:cNvSpPr>
      </xdr:nvSpPr>
      <xdr:spPr bwMode="auto">
        <a:xfrm>
          <a:off x="1333500" y="59245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46</xdr:row>
      <xdr:rowOff>28575</xdr:rowOff>
    </xdr:from>
    <xdr:to>
      <xdr:col>1</xdr:col>
      <xdr:colOff>28575</xdr:colOff>
      <xdr:row>47</xdr:row>
      <xdr:rowOff>95250</xdr:rowOff>
    </xdr:to>
    <xdr:sp macro="" textlink="">
      <xdr:nvSpPr>
        <xdr:cNvPr id="29760" name="AutoShape 68">
          <a:extLst>
            <a:ext uri="{FF2B5EF4-FFF2-40B4-BE49-F238E27FC236}">
              <a16:creationId xmlns:a16="http://schemas.microsoft.com/office/drawing/2014/main" id="{CF6929E5-C27C-4E44-83EA-718D2EF59E1D}"/>
            </a:ext>
          </a:extLst>
        </xdr:cNvPr>
        <xdr:cNvSpPr>
          <a:spLocks/>
        </xdr:cNvSpPr>
      </xdr:nvSpPr>
      <xdr:spPr bwMode="auto">
        <a:xfrm>
          <a:off x="1333500" y="61817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48</xdr:row>
      <xdr:rowOff>38100</xdr:rowOff>
    </xdr:from>
    <xdr:to>
      <xdr:col>1</xdr:col>
      <xdr:colOff>28575</xdr:colOff>
      <xdr:row>49</xdr:row>
      <xdr:rowOff>104775</xdr:rowOff>
    </xdr:to>
    <xdr:sp macro="" textlink="">
      <xdr:nvSpPr>
        <xdr:cNvPr id="29761" name="AutoShape 69">
          <a:extLst>
            <a:ext uri="{FF2B5EF4-FFF2-40B4-BE49-F238E27FC236}">
              <a16:creationId xmlns:a16="http://schemas.microsoft.com/office/drawing/2014/main" id="{32A6E8C9-DC5E-4FA6-AAB5-E601046E940F}"/>
            </a:ext>
          </a:extLst>
        </xdr:cNvPr>
        <xdr:cNvSpPr>
          <a:spLocks/>
        </xdr:cNvSpPr>
      </xdr:nvSpPr>
      <xdr:spPr bwMode="auto">
        <a:xfrm>
          <a:off x="1333500" y="6457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50</xdr:row>
      <xdr:rowOff>38100</xdr:rowOff>
    </xdr:from>
    <xdr:to>
      <xdr:col>1</xdr:col>
      <xdr:colOff>28575</xdr:colOff>
      <xdr:row>51</xdr:row>
      <xdr:rowOff>104775</xdr:rowOff>
    </xdr:to>
    <xdr:sp macro="" textlink="">
      <xdr:nvSpPr>
        <xdr:cNvPr id="29762" name="AutoShape 77">
          <a:extLst>
            <a:ext uri="{FF2B5EF4-FFF2-40B4-BE49-F238E27FC236}">
              <a16:creationId xmlns:a16="http://schemas.microsoft.com/office/drawing/2014/main" id="{9D99F280-0ABD-46BA-BC08-FB3B04B87625}"/>
            </a:ext>
          </a:extLst>
        </xdr:cNvPr>
        <xdr:cNvSpPr>
          <a:spLocks/>
        </xdr:cNvSpPr>
      </xdr:nvSpPr>
      <xdr:spPr bwMode="auto">
        <a:xfrm>
          <a:off x="1333500" y="67246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54</xdr:row>
      <xdr:rowOff>38100</xdr:rowOff>
    </xdr:from>
    <xdr:to>
      <xdr:col>1</xdr:col>
      <xdr:colOff>28575</xdr:colOff>
      <xdr:row>55</xdr:row>
      <xdr:rowOff>104775</xdr:rowOff>
    </xdr:to>
    <xdr:sp macro="" textlink="">
      <xdr:nvSpPr>
        <xdr:cNvPr id="29763" name="AutoShape 78">
          <a:extLst>
            <a:ext uri="{FF2B5EF4-FFF2-40B4-BE49-F238E27FC236}">
              <a16:creationId xmlns:a16="http://schemas.microsoft.com/office/drawing/2014/main" id="{F98A4E00-5434-41C4-B90C-193E9304467C}"/>
            </a:ext>
          </a:extLst>
        </xdr:cNvPr>
        <xdr:cNvSpPr>
          <a:spLocks/>
        </xdr:cNvSpPr>
      </xdr:nvSpPr>
      <xdr:spPr bwMode="auto">
        <a:xfrm>
          <a:off x="1333500" y="72580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58</xdr:row>
      <xdr:rowOff>38100</xdr:rowOff>
    </xdr:from>
    <xdr:to>
      <xdr:col>1</xdr:col>
      <xdr:colOff>28575</xdr:colOff>
      <xdr:row>59</xdr:row>
      <xdr:rowOff>104775</xdr:rowOff>
    </xdr:to>
    <xdr:sp macro="" textlink="">
      <xdr:nvSpPr>
        <xdr:cNvPr id="29764" name="AutoShape 79">
          <a:extLst>
            <a:ext uri="{FF2B5EF4-FFF2-40B4-BE49-F238E27FC236}">
              <a16:creationId xmlns:a16="http://schemas.microsoft.com/office/drawing/2014/main" id="{AF982BC4-0EB8-4042-A3AC-E1CA57B7B309}"/>
            </a:ext>
          </a:extLst>
        </xdr:cNvPr>
        <xdr:cNvSpPr>
          <a:spLocks/>
        </xdr:cNvSpPr>
      </xdr:nvSpPr>
      <xdr:spPr bwMode="auto">
        <a:xfrm>
          <a:off x="1333500" y="77914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56</xdr:row>
      <xdr:rowOff>38100</xdr:rowOff>
    </xdr:from>
    <xdr:to>
      <xdr:col>1</xdr:col>
      <xdr:colOff>28575</xdr:colOff>
      <xdr:row>57</xdr:row>
      <xdr:rowOff>104775</xdr:rowOff>
    </xdr:to>
    <xdr:sp macro="" textlink="">
      <xdr:nvSpPr>
        <xdr:cNvPr id="29765" name="AutoShape 80">
          <a:extLst>
            <a:ext uri="{FF2B5EF4-FFF2-40B4-BE49-F238E27FC236}">
              <a16:creationId xmlns:a16="http://schemas.microsoft.com/office/drawing/2014/main" id="{4A10CF27-F5DD-4563-A548-37F73D309433}"/>
            </a:ext>
          </a:extLst>
        </xdr:cNvPr>
        <xdr:cNvSpPr>
          <a:spLocks/>
        </xdr:cNvSpPr>
      </xdr:nvSpPr>
      <xdr:spPr bwMode="auto">
        <a:xfrm>
          <a:off x="1333500" y="75247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52</xdr:row>
      <xdr:rowOff>38100</xdr:rowOff>
    </xdr:from>
    <xdr:to>
      <xdr:col>1</xdr:col>
      <xdr:colOff>28575</xdr:colOff>
      <xdr:row>53</xdr:row>
      <xdr:rowOff>104775</xdr:rowOff>
    </xdr:to>
    <xdr:sp macro="" textlink="">
      <xdr:nvSpPr>
        <xdr:cNvPr id="29766" name="AutoShape 81">
          <a:extLst>
            <a:ext uri="{FF2B5EF4-FFF2-40B4-BE49-F238E27FC236}">
              <a16:creationId xmlns:a16="http://schemas.microsoft.com/office/drawing/2014/main" id="{AD0B89FA-1600-485A-A183-8D66FAE0DE12}"/>
            </a:ext>
          </a:extLst>
        </xdr:cNvPr>
        <xdr:cNvSpPr>
          <a:spLocks/>
        </xdr:cNvSpPr>
      </xdr:nvSpPr>
      <xdr:spPr bwMode="auto">
        <a:xfrm>
          <a:off x="1333500" y="69913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60</xdr:row>
      <xdr:rowOff>38100</xdr:rowOff>
    </xdr:from>
    <xdr:to>
      <xdr:col>1</xdr:col>
      <xdr:colOff>28575</xdr:colOff>
      <xdr:row>61</xdr:row>
      <xdr:rowOff>104775</xdr:rowOff>
    </xdr:to>
    <xdr:sp macro="" textlink="">
      <xdr:nvSpPr>
        <xdr:cNvPr id="29767" name="AutoShape 82">
          <a:extLst>
            <a:ext uri="{FF2B5EF4-FFF2-40B4-BE49-F238E27FC236}">
              <a16:creationId xmlns:a16="http://schemas.microsoft.com/office/drawing/2014/main" id="{E7217053-1120-49B0-93E1-70BBAECB4629}"/>
            </a:ext>
          </a:extLst>
        </xdr:cNvPr>
        <xdr:cNvSpPr>
          <a:spLocks/>
        </xdr:cNvSpPr>
      </xdr:nvSpPr>
      <xdr:spPr bwMode="auto">
        <a:xfrm>
          <a:off x="1333500" y="80581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62</xdr:row>
      <xdr:rowOff>38100</xdr:rowOff>
    </xdr:from>
    <xdr:to>
      <xdr:col>1</xdr:col>
      <xdr:colOff>28575</xdr:colOff>
      <xdr:row>63</xdr:row>
      <xdr:rowOff>104775</xdr:rowOff>
    </xdr:to>
    <xdr:sp macro="" textlink="">
      <xdr:nvSpPr>
        <xdr:cNvPr id="29768" name="AutoShape 83">
          <a:extLst>
            <a:ext uri="{FF2B5EF4-FFF2-40B4-BE49-F238E27FC236}">
              <a16:creationId xmlns:a16="http://schemas.microsoft.com/office/drawing/2014/main" id="{E5F9E27D-4396-4DBB-8249-64522A81A299}"/>
            </a:ext>
          </a:extLst>
        </xdr:cNvPr>
        <xdr:cNvSpPr>
          <a:spLocks/>
        </xdr:cNvSpPr>
      </xdr:nvSpPr>
      <xdr:spPr bwMode="auto">
        <a:xfrm>
          <a:off x="1333500" y="83248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64</xdr:row>
      <xdr:rowOff>38100</xdr:rowOff>
    </xdr:from>
    <xdr:to>
      <xdr:col>1</xdr:col>
      <xdr:colOff>28575</xdr:colOff>
      <xdr:row>65</xdr:row>
      <xdr:rowOff>104775</xdr:rowOff>
    </xdr:to>
    <xdr:sp macro="" textlink="">
      <xdr:nvSpPr>
        <xdr:cNvPr id="29769" name="AutoShape 84">
          <a:extLst>
            <a:ext uri="{FF2B5EF4-FFF2-40B4-BE49-F238E27FC236}">
              <a16:creationId xmlns:a16="http://schemas.microsoft.com/office/drawing/2014/main" id="{4D08B0C5-212F-46F5-8A93-7347E8C81A96}"/>
            </a:ext>
          </a:extLst>
        </xdr:cNvPr>
        <xdr:cNvSpPr>
          <a:spLocks/>
        </xdr:cNvSpPr>
      </xdr:nvSpPr>
      <xdr:spPr bwMode="auto">
        <a:xfrm>
          <a:off x="1333500" y="85915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66</xdr:row>
      <xdr:rowOff>28575</xdr:rowOff>
    </xdr:from>
    <xdr:to>
      <xdr:col>1</xdr:col>
      <xdr:colOff>28575</xdr:colOff>
      <xdr:row>67</xdr:row>
      <xdr:rowOff>95250</xdr:rowOff>
    </xdr:to>
    <xdr:sp macro="" textlink="">
      <xdr:nvSpPr>
        <xdr:cNvPr id="29770" name="AutoShape 85">
          <a:extLst>
            <a:ext uri="{FF2B5EF4-FFF2-40B4-BE49-F238E27FC236}">
              <a16:creationId xmlns:a16="http://schemas.microsoft.com/office/drawing/2014/main" id="{1C24BD9A-945E-4D99-B15D-B250F47C0892}"/>
            </a:ext>
          </a:extLst>
        </xdr:cNvPr>
        <xdr:cNvSpPr>
          <a:spLocks/>
        </xdr:cNvSpPr>
      </xdr:nvSpPr>
      <xdr:spPr bwMode="auto">
        <a:xfrm>
          <a:off x="1333500" y="88487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68</xdr:row>
      <xdr:rowOff>38100</xdr:rowOff>
    </xdr:from>
    <xdr:to>
      <xdr:col>1</xdr:col>
      <xdr:colOff>28575</xdr:colOff>
      <xdr:row>69</xdr:row>
      <xdr:rowOff>104775</xdr:rowOff>
    </xdr:to>
    <xdr:sp macro="" textlink="">
      <xdr:nvSpPr>
        <xdr:cNvPr id="29771" name="AutoShape 86">
          <a:extLst>
            <a:ext uri="{FF2B5EF4-FFF2-40B4-BE49-F238E27FC236}">
              <a16:creationId xmlns:a16="http://schemas.microsoft.com/office/drawing/2014/main" id="{EB382045-715D-4315-B7F2-83D4AC78F14E}"/>
            </a:ext>
          </a:extLst>
        </xdr:cNvPr>
        <xdr:cNvSpPr>
          <a:spLocks/>
        </xdr:cNvSpPr>
      </xdr:nvSpPr>
      <xdr:spPr bwMode="auto">
        <a:xfrm>
          <a:off x="1333500" y="9124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70</xdr:row>
      <xdr:rowOff>28575</xdr:rowOff>
    </xdr:from>
    <xdr:to>
      <xdr:col>1</xdr:col>
      <xdr:colOff>28575</xdr:colOff>
      <xdr:row>71</xdr:row>
      <xdr:rowOff>95250</xdr:rowOff>
    </xdr:to>
    <xdr:sp macro="" textlink="">
      <xdr:nvSpPr>
        <xdr:cNvPr id="29772" name="AutoShape 87">
          <a:extLst>
            <a:ext uri="{FF2B5EF4-FFF2-40B4-BE49-F238E27FC236}">
              <a16:creationId xmlns:a16="http://schemas.microsoft.com/office/drawing/2014/main" id="{C5672D9F-495A-4765-A788-6FAECEB23C65}"/>
            </a:ext>
          </a:extLst>
        </xdr:cNvPr>
        <xdr:cNvSpPr>
          <a:spLocks/>
        </xdr:cNvSpPr>
      </xdr:nvSpPr>
      <xdr:spPr bwMode="auto">
        <a:xfrm>
          <a:off x="1333500" y="93821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72</xdr:row>
      <xdr:rowOff>28575</xdr:rowOff>
    </xdr:from>
    <xdr:to>
      <xdr:col>1</xdr:col>
      <xdr:colOff>28575</xdr:colOff>
      <xdr:row>73</xdr:row>
      <xdr:rowOff>95250</xdr:rowOff>
    </xdr:to>
    <xdr:sp macro="" textlink="">
      <xdr:nvSpPr>
        <xdr:cNvPr id="29773" name="AutoShape 88">
          <a:extLst>
            <a:ext uri="{FF2B5EF4-FFF2-40B4-BE49-F238E27FC236}">
              <a16:creationId xmlns:a16="http://schemas.microsoft.com/office/drawing/2014/main" id="{8B7938C9-AAC6-4DDD-A05A-526AEC35C093}"/>
            </a:ext>
          </a:extLst>
        </xdr:cNvPr>
        <xdr:cNvSpPr>
          <a:spLocks/>
        </xdr:cNvSpPr>
      </xdr:nvSpPr>
      <xdr:spPr bwMode="auto">
        <a:xfrm>
          <a:off x="1333500" y="96488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74</xdr:row>
      <xdr:rowOff>38100</xdr:rowOff>
    </xdr:from>
    <xdr:to>
      <xdr:col>1</xdr:col>
      <xdr:colOff>28575</xdr:colOff>
      <xdr:row>75</xdr:row>
      <xdr:rowOff>104775</xdr:rowOff>
    </xdr:to>
    <xdr:sp macro="" textlink="">
      <xdr:nvSpPr>
        <xdr:cNvPr id="29774" name="AutoShape 89">
          <a:extLst>
            <a:ext uri="{FF2B5EF4-FFF2-40B4-BE49-F238E27FC236}">
              <a16:creationId xmlns:a16="http://schemas.microsoft.com/office/drawing/2014/main" id="{1D01910B-6A90-4F3A-BC57-AB27C698E627}"/>
            </a:ext>
          </a:extLst>
        </xdr:cNvPr>
        <xdr:cNvSpPr>
          <a:spLocks/>
        </xdr:cNvSpPr>
      </xdr:nvSpPr>
      <xdr:spPr bwMode="auto">
        <a:xfrm>
          <a:off x="1333500" y="99250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76</xdr:row>
      <xdr:rowOff>38100</xdr:rowOff>
    </xdr:from>
    <xdr:to>
      <xdr:col>1</xdr:col>
      <xdr:colOff>28575</xdr:colOff>
      <xdr:row>77</xdr:row>
      <xdr:rowOff>104775</xdr:rowOff>
    </xdr:to>
    <xdr:sp macro="" textlink="">
      <xdr:nvSpPr>
        <xdr:cNvPr id="29775" name="AutoShape 90">
          <a:extLst>
            <a:ext uri="{FF2B5EF4-FFF2-40B4-BE49-F238E27FC236}">
              <a16:creationId xmlns:a16="http://schemas.microsoft.com/office/drawing/2014/main" id="{D57BEB9F-1211-46F7-B9DE-F1CC2D4EF17F}"/>
            </a:ext>
          </a:extLst>
        </xdr:cNvPr>
        <xdr:cNvSpPr>
          <a:spLocks/>
        </xdr:cNvSpPr>
      </xdr:nvSpPr>
      <xdr:spPr bwMode="auto">
        <a:xfrm>
          <a:off x="1333500" y="101917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78</xdr:row>
      <xdr:rowOff>38100</xdr:rowOff>
    </xdr:from>
    <xdr:to>
      <xdr:col>1</xdr:col>
      <xdr:colOff>28575</xdr:colOff>
      <xdr:row>79</xdr:row>
      <xdr:rowOff>104775</xdr:rowOff>
    </xdr:to>
    <xdr:sp macro="" textlink="">
      <xdr:nvSpPr>
        <xdr:cNvPr id="29776" name="AutoShape 91">
          <a:extLst>
            <a:ext uri="{FF2B5EF4-FFF2-40B4-BE49-F238E27FC236}">
              <a16:creationId xmlns:a16="http://schemas.microsoft.com/office/drawing/2014/main" id="{E18B23C7-959C-4BBE-8DC5-EADAF301AD40}"/>
            </a:ext>
          </a:extLst>
        </xdr:cNvPr>
        <xdr:cNvSpPr>
          <a:spLocks/>
        </xdr:cNvSpPr>
      </xdr:nvSpPr>
      <xdr:spPr bwMode="auto">
        <a:xfrm>
          <a:off x="1333500" y="104584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80</xdr:row>
      <xdr:rowOff>28575</xdr:rowOff>
    </xdr:from>
    <xdr:to>
      <xdr:col>1</xdr:col>
      <xdr:colOff>28575</xdr:colOff>
      <xdr:row>81</xdr:row>
      <xdr:rowOff>95250</xdr:rowOff>
    </xdr:to>
    <xdr:sp macro="" textlink="">
      <xdr:nvSpPr>
        <xdr:cNvPr id="29777" name="AutoShape 92">
          <a:extLst>
            <a:ext uri="{FF2B5EF4-FFF2-40B4-BE49-F238E27FC236}">
              <a16:creationId xmlns:a16="http://schemas.microsoft.com/office/drawing/2014/main" id="{E5E01A3E-84FD-47B0-A3FD-0D10D9297286}"/>
            </a:ext>
          </a:extLst>
        </xdr:cNvPr>
        <xdr:cNvSpPr>
          <a:spLocks/>
        </xdr:cNvSpPr>
      </xdr:nvSpPr>
      <xdr:spPr bwMode="auto">
        <a:xfrm>
          <a:off x="1333500" y="107156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82</xdr:row>
      <xdr:rowOff>28575</xdr:rowOff>
    </xdr:from>
    <xdr:to>
      <xdr:col>1</xdr:col>
      <xdr:colOff>28575</xdr:colOff>
      <xdr:row>83</xdr:row>
      <xdr:rowOff>95250</xdr:rowOff>
    </xdr:to>
    <xdr:sp macro="" textlink="">
      <xdr:nvSpPr>
        <xdr:cNvPr id="29778" name="AutoShape 93">
          <a:extLst>
            <a:ext uri="{FF2B5EF4-FFF2-40B4-BE49-F238E27FC236}">
              <a16:creationId xmlns:a16="http://schemas.microsoft.com/office/drawing/2014/main" id="{C1A9658F-BAC1-4550-9156-F5EF8D6BD8BD}"/>
            </a:ext>
          </a:extLst>
        </xdr:cNvPr>
        <xdr:cNvSpPr>
          <a:spLocks/>
        </xdr:cNvSpPr>
      </xdr:nvSpPr>
      <xdr:spPr bwMode="auto">
        <a:xfrm>
          <a:off x="1333500" y="109823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98</xdr:row>
      <xdr:rowOff>28575</xdr:rowOff>
    </xdr:from>
    <xdr:to>
      <xdr:col>1</xdr:col>
      <xdr:colOff>28575</xdr:colOff>
      <xdr:row>99</xdr:row>
      <xdr:rowOff>95250</xdr:rowOff>
    </xdr:to>
    <xdr:sp macro="" textlink="">
      <xdr:nvSpPr>
        <xdr:cNvPr id="29779" name="AutoShape 94">
          <a:extLst>
            <a:ext uri="{FF2B5EF4-FFF2-40B4-BE49-F238E27FC236}">
              <a16:creationId xmlns:a16="http://schemas.microsoft.com/office/drawing/2014/main" id="{901F8EA5-E166-4642-9B68-573C2B7E8AA3}"/>
            </a:ext>
          </a:extLst>
        </xdr:cNvPr>
        <xdr:cNvSpPr>
          <a:spLocks/>
        </xdr:cNvSpPr>
      </xdr:nvSpPr>
      <xdr:spPr bwMode="auto">
        <a:xfrm>
          <a:off x="1333500" y="131349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100</xdr:row>
      <xdr:rowOff>38100</xdr:rowOff>
    </xdr:from>
    <xdr:to>
      <xdr:col>1</xdr:col>
      <xdr:colOff>28575</xdr:colOff>
      <xdr:row>101</xdr:row>
      <xdr:rowOff>104775</xdr:rowOff>
    </xdr:to>
    <xdr:sp macro="" textlink="">
      <xdr:nvSpPr>
        <xdr:cNvPr id="29780" name="AutoShape 95">
          <a:extLst>
            <a:ext uri="{FF2B5EF4-FFF2-40B4-BE49-F238E27FC236}">
              <a16:creationId xmlns:a16="http://schemas.microsoft.com/office/drawing/2014/main" id="{24D7A3A8-AB0C-4A91-9469-F90BFBF53812}"/>
            </a:ext>
          </a:extLst>
        </xdr:cNvPr>
        <xdr:cNvSpPr>
          <a:spLocks/>
        </xdr:cNvSpPr>
      </xdr:nvSpPr>
      <xdr:spPr bwMode="auto">
        <a:xfrm>
          <a:off x="1333500" y="13411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102</xdr:row>
      <xdr:rowOff>38100</xdr:rowOff>
    </xdr:from>
    <xdr:to>
      <xdr:col>1</xdr:col>
      <xdr:colOff>28575</xdr:colOff>
      <xdr:row>103</xdr:row>
      <xdr:rowOff>104775</xdr:rowOff>
    </xdr:to>
    <xdr:sp macro="" textlink="">
      <xdr:nvSpPr>
        <xdr:cNvPr id="29781" name="AutoShape 96">
          <a:extLst>
            <a:ext uri="{FF2B5EF4-FFF2-40B4-BE49-F238E27FC236}">
              <a16:creationId xmlns:a16="http://schemas.microsoft.com/office/drawing/2014/main" id="{D62D5489-4FCD-41AA-853A-7CA2837B5EA9}"/>
            </a:ext>
          </a:extLst>
        </xdr:cNvPr>
        <xdr:cNvSpPr>
          <a:spLocks/>
        </xdr:cNvSpPr>
      </xdr:nvSpPr>
      <xdr:spPr bwMode="auto">
        <a:xfrm>
          <a:off x="1333500" y="136779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104</xdr:row>
      <xdr:rowOff>38100</xdr:rowOff>
    </xdr:from>
    <xdr:to>
      <xdr:col>1</xdr:col>
      <xdr:colOff>28575</xdr:colOff>
      <xdr:row>105</xdr:row>
      <xdr:rowOff>104775</xdr:rowOff>
    </xdr:to>
    <xdr:sp macro="" textlink="">
      <xdr:nvSpPr>
        <xdr:cNvPr id="29782" name="AutoShape 97">
          <a:extLst>
            <a:ext uri="{FF2B5EF4-FFF2-40B4-BE49-F238E27FC236}">
              <a16:creationId xmlns:a16="http://schemas.microsoft.com/office/drawing/2014/main" id="{21CE6101-68D7-439D-B045-C8095125B43A}"/>
            </a:ext>
          </a:extLst>
        </xdr:cNvPr>
        <xdr:cNvSpPr>
          <a:spLocks/>
        </xdr:cNvSpPr>
      </xdr:nvSpPr>
      <xdr:spPr bwMode="auto">
        <a:xfrm>
          <a:off x="1333500" y="139446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106</xdr:row>
      <xdr:rowOff>38100</xdr:rowOff>
    </xdr:from>
    <xdr:to>
      <xdr:col>1</xdr:col>
      <xdr:colOff>28575</xdr:colOff>
      <xdr:row>107</xdr:row>
      <xdr:rowOff>104775</xdr:rowOff>
    </xdr:to>
    <xdr:sp macro="" textlink="">
      <xdr:nvSpPr>
        <xdr:cNvPr id="29783" name="AutoShape 98">
          <a:extLst>
            <a:ext uri="{FF2B5EF4-FFF2-40B4-BE49-F238E27FC236}">
              <a16:creationId xmlns:a16="http://schemas.microsoft.com/office/drawing/2014/main" id="{0AF595FF-104A-474B-8FEB-6360E96FD936}"/>
            </a:ext>
          </a:extLst>
        </xdr:cNvPr>
        <xdr:cNvSpPr>
          <a:spLocks/>
        </xdr:cNvSpPr>
      </xdr:nvSpPr>
      <xdr:spPr bwMode="auto">
        <a:xfrm>
          <a:off x="1333500" y="142113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108</xdr:row>
      <xdr:rowOff>38100</xdr:rowOff>
    </xdr:from>
    <xdr:to>
      <xdr:col>1</xdr:col>
      <xdr:colOff>28575</xdr:colOff>
      <xdr:row>109</xdr:row>
      <xdr:rowOff>104775</xdr:rowOff>
    </xdr:to>
    <xdr:sp macro="" textlink="">
      <xdr:nvSpPr>
        <xdr:cNvPr id="29784" name="AutoShape 99">
          <a:extLst>
            <a:ext uri="{FF2B5EF4-FFF2-40B4-BE49-F238E27FC236}">
              <a16:creationId xmlns:a16="http://schemas.microsoft.com/office/drawing/2014/main" id="{CCB53E6C-2C5E-44E0-819D-347781352ED4}"/>
            </a:ext>
          </a:extLst>
        </xdr:cNvPr>
        <xdr:cNvSpPr>
          <a:spLocks/>
        </xdr:cNvSpPr>
      </xdr:nvSpPr>
      <xdr:spPr bwMode="auto">
        <a:xfrm>
          <a:off x="1333500" y="144780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111</xdr:row>
      <xdr:rowOff>28575</xdr:rowOff>
    </xdr:from>
    <xdr:to>
      <xdr:col>1</xdr:col>
      <xdr:colOff>28575</xdr:colOff>
      <xdr:row>112</xdr:row>
      <xdr:rowOff>95250</xdr:rowOff>
    </xdr:to>
    <xdr:sp macro="" textlink="">
      <xdr:nvSpPr>
        <xdr:cNvPr id="29785" name="AutoShape 100">
          <a:extLst>
            <a:ext uri="{FF2B5EF4-FFF2-40B4-BE49-F238E27FC236}">
              <a16:creationId xmlns:a16="http://schemas.microsoft.com/office/drawing/2014/main" id="{60BEAAC1-67DA-499D-8D7D-6BB2BC4F1B1E}"/>
            </a:ext>
          </a:extLst>
        </xdr:cNvPr>
        <xdr:cNvSpPr>
          <a:spLocks/>
        </xdr:cNvSpPr>
      </xdr:nvSpPr>
      <xdr:spPr bwMode="auto">
        <a:xfrm>
          <a:off x="1333500" y="150018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113</xdr:row>
      <xdr:rowOff>38100</xdr:rowOff>
    </xdr:from>
    <xdr:to>
      <xdr:col>1</xdr:col>
      <xdr:colOff>28575</xdr:colOff>
      <xdr:row>114</xdr:row>
      <xdr:rowOff>104775</xdr:rowOff>
    </xdr:to>
    <xdr:sp macro="" textlink="">
      <xdr:nvSpPr>
        <xdr:cNvPr id="29786" name="AutoShape 101">
          <a:extLst>
            <a:ext uri="{FF2B5EF4-FFF2-40B4-BE49-F238E27FC236}">
              <a16:creationId xmlns:a16="http://schemas.microsoft.com/office/drawing/2014/main" id="{30527CFA-0B56-4F2A-9DAB-32A8C6624833}"/>
            </a:ext>
          </a:extLst>
        </xdr:cNvPr>
        <xdr:cNvSpPr>
          <a:spLocks/>
        </xdr:cNvSpPr>
      </xdr:nvSpPr>
      <xdr:spPr bwMode="auto">
        <a:xfrm>
          <a:off x="1333500" y="15278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115</xdr:row>
      <xdr:rowOff>38100</xdr:rowOff>
    </xdr:from>
    <xdr:to>
      <xdr:col>1</xdr:col>
      <xdr:colOff>28575</xdr:colOff>
      <xdr:row>116</xdr:row>
      <xdr:rowOff>104775</xdr:rowOff>
    </xdr:to>
    <xdr:sp macro="" textlink="">
      <xdr:nvSpPr>
        <xdr:cNvPr id="29787" name="AutoShape 102">
          <a:extLst>
            <a:ext uri="{FF2B5EF4-FFF2-40B4-BE49-F238E27FC236}">
              <a16:creationId xmlns:a16="http://schemas.microsoft.com/office/drawing/2014/main" id="{2B332349-B0C6-4712-87DB-C831AD6D4F25}"/>
            </a:ext>
          </a:extLst>
        </xdr:cNvPr>
        <xdr:cNvSpPr>
          <a:spLocks/>
        </xdr:cNvSpPr>
      </xdr:nvSpPr>
      <xdr:spPr bwMode="auto">
        <a:xfrm>
          <a:off x="1333500" y="15544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117</xdr:row>
      <xdr:rowOff>38100</xdr:rowOff>
    </xdr:from>
    <xdr:to>
      <xdr:col>1</xdr:col>
      <xdr:colOff>28575</xdr:colOff>
      <xdr:row>118</xdr:row>
      <xdr:rowOff>104775</xdr:rowOff>
    </xdr:to>
    <xdr:sp macro="" textlink="">
      <xdr:nvSpPr>
        <xdr:cNvPr id="29788" name="AutoShape 103">
          <a:extLst>
            <a:ext uri="{FF2B5EF4-FFF2-40B4-BE49-F238E27FC236}">
              <a16:creationId xmlns:a16="http://schemas.microsoft.com/office/drawing/2014/main" id="{940E29B2-A78C-4925-91BE-F023955C6031}"/>
            </a:ext>
          </a:extLst>
        </xdr:cNvPr>
        <xdr:cNvSpPr>
          <a:spLocks/>
        </xdr:cNvSpPr>
      </xdr:nvSpPr>
      <xdr:spPr bwMode="auto">
        <a:xfrm>
          <a:off x="1333500" y="15811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119</xdr:row>
      <xdr:rowOff>66675</xdr:rowOff>
    </xdr:from>
    <xdr:to>
      <xdr:col>1</xdr:col>
      <xdr:colOff>28575</xdr:colOff>
      <xdr:row>120</xdr:row>
      <xdr:rowOff>133350</xdr:rowOff>
    </xdr:to>
    <xdr:sp macro="" textlink="">
      <xdr:nvSpPr>
        <xdr:cNvPr id="29789" name="AutoShape 104">
          <a:extLst>
            <a:ext uri="{FF2B5EF4-FFF2-40B4-BE49-F238E27FC236}">
              <a16:creationId xmlns:a16="http://schemas.microsoft.com/office/drawing/2014/main" id="{5FC8E3AE-C1D5-4B8A-A0B4-0E55A6CA4B2F}"/>
            </a:ext>
          </a:extLst>
        </xdr:cNvPr>
        <xdr:cNvSpPr>
          <a:spLocks/>
        </xdr:cNvSpPr>
      </xdr:nvSpPr>
      <xdr:spPr bwMode="auto">
        <a:xfrm>
          <a:off x="1333500" y="16106775"/>
          <a:ext cx="28575" cy="266700"/>
        </a:xfrm>
        <a:prstGeom prst="leftBrace">
          <a:avLst>
            <a:gd name="adj1" fmla="val 87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121</xdr:row>
      <xdr:rowOff>38100</xdr:rowOff>
    </xdr:from>
    <xdr:to>
      <xdr:col>1</xdr:col>
      <xdr:colOff>28575</xdr:colOff>
      <xdr:row>122</xdr:row>
      <xdr:rowOff>104775</xdr:rowOff>
    </xdr:to>
    <xdr:sp macro="" textlink="">
      <xdr:nvSpPr>
        <xdr:cNvPr id="29790" name="AutoShape 105">
          <a:extLst>
            <a:ext uri="{FF2B5EF4-FFF2-40B4-BE49-F238E27FC236}">
              <a16:creationId xmlns:a16="http://schemas.microsoft.com/office/drawing/2014/main" id="{57E3747D-22BE-41E3-9989-125871F22F73}"/>
            </a:ext>
          </a:extLst>
        </xdr:cNvPr>
        <xdr:cNvSpPr>
          <a:spLocks/>
        </xdr:cNvSpPr>
      </xdr:nvSpPr>
      <xdr:spPr bwMode="auto">
        <a:xfrm>
          <a:off x="1333500" y="164782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123</xdr:row>
      <xdr:rowOff>28575</xdr:rowOff>
    </xdr:from>
    <xdr:to>
      <xdr:col>1</xdr:col>
      <xdr:colOff>28575</xdr:colOff>
      <xdr:row>124</xdr:row>
      <xdr:rowOff>95250</xdr:rowOff>
    </xdr:to>
    <xdr:sp macro="" textlink="">
      <xdr:nvSpPr>
        <xdr:cNvPr id="29791" name="AutoShape 106">
          <a:extLst>
            <a:ext uri="{FF2B5EF4-FFF2-40B4-BE49-F238E27FC236}">
              <a16:creationId xmlns:a16="http://schemas.microsoft.com/office/drawing/2014/main" id="{071AF1F0-6E61-4630-8913-58E78168D827}"/>
            </a:ext>
          </a:extLst>
        </xdr:cNvPr>
        <xdr:cNvSpPr>
          <a:spLocks/>
        </xdr:cNvSpPr>
      </xdr:nvSpPr>
      <xdr:spPr bwMode="auto">
        <a:xfrm>
          <a:off x="1333500" y="167354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125</xdr:row>
      <xdr:rowOff>28575</xdr:rowOff>
    </xdr:from>
    <xdr:to>
      <xdr:col>1</xdr:col>
      <xdr:colOff>28575</xdr:colOff>
      <xdr:row>126</xdr:row>
      <xdr:rowOff>95250</xdr:rowOff>
    </xdr:to>
    <xdr:sp macro="" textlink="">
      <xdr:nvSpPr>
        <xdr:cNvPr id="29792" name="AutoShape 107">
          <a:extLst>
            <a:ext uri="{FF2B5EF4-FFF2-40B4-BE49-F238E27FC236}">
              <a16:creationId xmlns:a16="http://schemas.microsoft.com/office/drawing/2014/main" id="{C74DE150-1CF3-4A80-A583-D3A8B73686C6}"/>
            </a:ext>
          </a:extLst>
        </xdr:cNvPr>
        <xdr:cNvSpPr>
          <a:spLocks/>
        </xdr:cNvSpPr>
      </xdr:nvSpPr>
      <xdr:spPr bwMode="auto">
        <a:xfrm>
          <a:off x="1333500" y="170021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0</xdr:colOff>
      <xdr:row>68</xdr:row>
      <xdr:rowOff>0</xdr:rowOff>
    </xdr:from>
    <xdr:to>
      <xdr:col>17</xdr:col>
      <xdr:colOff>0</xdr:colOff>
      <xdr:row>68</xdr:row>
      <xdr:rowOff>0</xdr:rowOff>
    </xdr:to>
    <xdr:sp macro="" textlink="">
      <xdr:nvSpPr>
        <xdr:cNvPr id="21564" name="AutoShape 1">
          <a:extLst>
            <a:ext uri="{FF2B5EF4-FFF2-40B4-BE49-F238E27FC236}">
              <a16:creationId xmlns:a16="http://schemas.microsoft.com/office/drawing/2014/main" id="{C6FA5C0D-52C4-4D34-8F6C-0D4EAB15C54E}"/>
            </a:ext>
          </a:extLst>
        </xdr:cNvPr>
        <xdr:cNvSpPr>
          <a:spLocks/>
        </xdr:cNvSpPr>
      </xdr:nvSpPr>
      <xdr:spPr bwMode="auto">
        <a:xfrm>
          <a:off x="6858000" y="9048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68</xdr:row>
      <xdr:rowOff>0</xdr:rowOff>
    </xdr:from>
    <xdr:to>
      <xdr:col>17</xdr:col>
      <xdr:colOff>0</xdr:colOff>
      <xdr:row>68</xdr:row>
      <xdr:rowOff>0</xdr:rowOff>
    </xdr:to>
    <xdr:sp macro="" textlink="">
      <xdr:nvSpPr>
        <xdr:cNvPr id="21565" name="AutoShape 2">
          <a:extLst>
            <a:ext uri="{FF2B5EF4-FFF2-40B4-BE49-F238E27FC236}">
              <a16:creationId xmlns:a16="http://schemas.microsoft.com/office/drawing/2014/main" id="{3CE87DC7-7A29-47F3-9C4E-4C5030DDFCE7}"/>
            </a:ext>
          </a:extLst>
        </xdr:cNvPr>
        <xdr:cNvSpPr>
          <a:spLocks/>
        </xdr:cNvSpPr>
      </xdr:nvSpPr>
      <xdr:spPr bwMode="auto">
        <a:xfrm>
          <a:off x="6858000" y="9048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68</xdr:row>
      <xdr:rowOff>0</xdr:rowOff>
    </xdr:from>
    <xdr:to>
      <xdr:col>17</xdr:col>
      <xdr:colOff>0</xdr:colOff>
      <xdr:row>68</xdr:row>
      <xdr:rowOff>0</xdr:rowOff>
    </xdr:to>
    <xdr:sp macro="" textlink="">
      <xdr:nvSpPr>
        <xdr:cNvPr id="21566" name="AutoShape 3">
          <a:extLst>
            <a:ext uri="{FF2B5EF4-FFF2-40B4-BE49-F238E27FC236}">
              <a16:creationId xmlns:a16="http://schemas.microsoft.com/office/drawing/2014/main" id="{31BAAE51-6773-42EC-B353-B599D679B9AC}"/>
            </a:ext>
          </a:extLst>
        </xdr:cNvPr>
        <xdr:cNvSpPr>
          <a:spLocks/>
        </xdr:cNvSpPr>
      </xdr:nvSpPr>
      <xdr:spPr bwMode="auto">
        <a:xfrm>
          <a:off x="6858000" y="9048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68</xdr:row>
      <xdr:rowOff>0</xdr:rowOff>
    </xdr:from>
    <xdr:to>
      <xdr:col>17</xdr:col>
      <xdr:colOff>0</xdr:colOff>
      <xdr:row>68</xdr:row>
      <xdr:rowOff>0</xdr:rowOff>
    </xdr:to>
    <xdr:sp macro="" textlink="">
      <xdr:nvSpPr>
        <xdr:cNvPr id="21567" name="AutoShape 4">
          <a:extLst>
            <a:ext uri="{FF2B5EF4-FFF2-40B4-BE49-F238E27FC236}">
              <a16:creationId xmlns:a16="http://schemas.microsoft.com/office/drawing/2014/main" id="{F551757B-375D-42D4-9EAB-CA1FEED8AE20}"/>
            </a:ext>
          </a:extLst>
        </xdr:cNvPr>
        <xdr:cNvSpPr>
          <a:spLocks/>
        </xdr:cNvSpPr>
      </xdr:nvSpPr>
      <xdr:spPr bwMode="auto">
        <a:xfrm>
          <a:off x="6858000" y="9048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68</xdr:row>
      <xdr:rowOff>0</xdr:rowOff>
    </xdr:from>
    <xdr:to>
      <xdr:col>17</xdr:col>
      <xdr:colOff>0</xdr:colOff>
      <xdr:row>68</xdr:row>
      <xdr:rowOff>0</xdr:rowOff>
    </xdr:to>
    <xdr:sp macro="" textlink="">
      <xdr:nvSpPr>
        <xdr:cNvPr id="21568" name="AutoShape 5">
          <a:extLst>
            <a:ext uri="{FF2B5EF4-FFF2-40B4-BE49-F238E27FC236}">
              <a16:creationId xmlns:a16="http://schemas.microsoft.com/office/drawing/2014/main" id="{BE446F54-A302-43F8-A5D4-ABD0E31C8344}"/>
            </a:ext>
          </a:extLst>
        </xdr:cNvPr>
        <xdr:cNvSpPr>
          <a:spLocks/>
        </xdr:cNvSpPr>
      </xdr:nvSpPr>
      <xdr:spPr bwMode="auto">
        <a:xfrm>
          <a:off x="6858000" y="9048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68</xdr:row>
      <xdr:rowOff>0</xdr:rowOff>
    </xdr:from>
    <xdr:to>
      <xdr:col>17</xdr:col>
      <xdr:colOff>0</xdr:colOff>
      <xdr:row>68</xdr:row>
      <xdr:rowOff>0</xdr:rowOff>
    </xdr:to>
    <xdr:sp macro="" textlink="">
      <xdr:nvSpPr>
        <xdr:cNvPr id="21569" name="AutoShape 6">
          <a:extLst>
            <a:ext uri="{FF2B5EF4-FFF2-40B4-BE49-F238E27FC236}">
              <a16:creationId xmlns:a16="http://schemas.microsoft.com/office/drawing/2014/main" id="{78675A73-E390-4E02-B2CF-02056AEE5116}"/>
            </a:ext>
          </a:extLst>
        </xdr:cNvPr>
        <xdr:cNvSpPr>
          <a:spLocks/>
        </xdr:cNvSpPr>
      </xdr:nvSpPr>
      <xdr:spPr bwMode="auto">
        <a:xfrm>
          <a:off x="6858000" y="9048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68</xdr:row>
      <xdr:rowOff>0</xdr:rowOff>
    </xdr:from>
    <xdr:to>
      <xdr:col>17</xdr:col>
      <xdr:colOff>0</xdr:colOff>
      <xdr:row>68</xdr:row>
      <xdr:rowOff>0</xdr:rowOff>
    </xdr:to>
    <xdr:sp macro="" textlink="">
      <xdr:nvSpPr>
        <xdr:cNvPr id="21570" name="AutoShape 7">
          <a:extLst>
            <a:ext uri="{FF2B5EF4-FFF2-40B4-BE49-F238E27FC236}">
              <a16:creationId xmlns:a16="http://schemas.microsoft.com/office/drawing/2014/main" id="{BAA13D3D-EEB2-4D32-92B3-4FE9B2DDBD5A}"/>
            </a:ext>
          </a:extLst>
        </xdr:cNvPr>
        <xdr:cNvSpPr>
          <a:spLocks/>
        </xdr:cNvSpPr>
      </xdr:nvSpPr>
      <xdr:spPr bwMode="auto">
        <a:xfrm>
          <a:off x="6858000" y="9048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68</xdr:row>
      <xdr:rowOff>0</xdr:rowOff>
    </xdr:from>
    <xdr:to>
      <xdr:col>17</xdr:col>
      <xdr:colOff>0</xdr:colOff>
      <xdr:row>68</xdr:row>
      <xdr:rowOff>0</xdr:rowOff>
    </xdr:to>
    <xdr:sp macro="" textlink="">
      <xdr:nvSpPr>
        <xdr:cNvPr id="21571" name="AutoShape 8">
          <a:extLst>
            <a:ext uri="{FF2B5EF4-FFF2-40B4-BE49-F238E27FC236}">
              <a16:creationId xmlns:a16="http://schemas.microsoft.com/office/drawing/2014/main" id="{051D9506-B579-4B95-A3EE-ADAD32DBF506}"/>
            </a:ext>
          </a:extLst>
        </xdr:cNvPr>
        <xdr:cNvSpPr>
          <a:spLocks/>
        </xdr:cNvSpPr>
      </xdr:nvSpPr>
      <xdr:spPr bwMode="auto">
        <a:xfrm>
          <a:off x="6858000" y="9048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68</xdr:row>
      <xdr:rowOff>0</xdr:rowOff>
    </xdr:from>
    <xdr:to>
      <xdr:col>17</xdr:col>
      <xdr:colOff>0</xdr:colOff>
      <xdr:row>68</xdr:row>
      <xdr:rowOff>0</xdr:rowOff>
    </xdr:to>
    <xdr:sp macro="" textlink="">
      <xdr:nvSpPr>
        <xdr:cNvPr id="21572" name="AutoShape 9">
          <a:extLst>
            <a:ext uri="{FF2B5EF4-FFF2-40B4-BE49-F238E27FC236}">
              <a16:creationId xmlns:a16="http://schemas.microsoft.com/office/drawing/2014/main" id="{D7CE3B7C-4F3B-4E58-9910-803F9CDA6714}"/>
            </a:ext>
          </a:extLst>
        </xdr:cNvPr>
        <xdr:cNvSpPr>
          <a:spLocks/>
        </xdr:cNvSpPr>
      </xdr:nvSpPr>
      <xdr:spPr bwMode="auto">
        <a:xfrm>
          <a:off x="6858000" y="9048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68</xdr:row>
      <xdr:rowOff>0</xdr:rowOff>
    </xdr:from>
    <xdr:to>
      <xdr:col>17</xdr:col>
      <xdr:colOff>0</xdr:colOff>
      <xdr:row>68</xdr:row>
      <xdr:rowOff>0</xdr:rowOff>
    </xdr:to>
    <xdr:sp macro="" textlink="">
      <xdr:nvSpPr>
        <xdr:cNvPr id="21573" name="AutoShape 10">
          <a:extLst>
            <a:ext uri="{FF2B5EF4-FFF2-40B4-BE49-F238E27FC236}">
              <a16:creationId xmlns:a16="http://schemas.microsoft.com/office/drawing/2014/main" id="{EB528D0F-458F-4B6D-83B5-4B8B20F71370}"/>
            </a:ext>
          </a:extLst>
        </xdr:cNvPr>
        <xdr:cNvSpPr>
          <a:spLocks/>
        </xdr:cNvSpPr>
      </xdr:nvSpPr>
      <xdr:spPr bwMode="auto">
        <a:xfrm>
          <a:off x="6858000" y="9048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68</xdr:row>
      <xdr:rowOff>0</xdr:rowOff>
    </xdr:from>
    <xdr:to>
      <xdr:col>17</xdr:col>
      <xdr:colOff>0</xdr:colOff>
      <xdr:row>68</xdr:row>
      <xdr:rowOff>0</xdr:rowOff>
    </xdr:to>
    <xdr:sp macro="" textlink="">
      <xdr:nvSpPr>
        <xdr:cNvPr id="21574" name="AutoShape 11">
          <a:extLst>
            <a:ext uri="{FF2B5EF4-FFF2-40B4-BE49-F238E27FC236}">
              <a16:creationId xmlns:a16="http://schemas.microsoft.com/office/drawing/2014/main" id="{0F0E1D9D-4DB7-4AC1-8C06-D12D320D81C8}"/>
            </a:ext>
          </a:extLst>
        </xdr:cNvPr>
        <xdr:cNvSpPr>
          <a:spLocks/>
        </xdr:cNvSpPr>
      </xdr:nvSpPr>
      <xdr:spPr bwMode="auto">
        <a:xfrm>
          <a:off x="6858000" y="9048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68</xdr:row>
      <xdr:rowOff>0</xdr:rowOff>
    </xdr:from>
    <xdr:to>
      <xdr:col>17</xdr:col>
      <xdr:colOff>0</xdr:colOff>
      <xdr:row>68</xdr:row>
      <xdr:rowOff>0</xdr:rowOff>
    </xdr:to>
    <xdr:sp macro="" textlink="">
      <xdr:nvSpPr>
        <xdr:cNvPr id="21575" name="AutoShape 12">
          <a:extLst>
            <a:ext uri="{FF2B5EF4-FFF2-40B4-BE49-F238E27FC236}">
              <a16:creationId xmlns:a16="http://schemas.microsoft.com/office/drawing/2014/main" id="{B0E6CEAE-E659-4348-A133-63E488C864AC}"/>
            </a:ext>
          </a:extLst>
        </xdr:cNvPr>
        <xdr:cNvSpPr>
          <a:spLocks/>
        </xdr:cNvSpPr>
      </xdr:nvSpPr>
      <xdr:spPr bwMode="auto">
        <a:xfrm>
          <a:off x="6858000" y="9048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115</xdr:row>
      <xdr:rowOff>38100</xdr:rowOff>
    </xdr:from>
    <xdr:to>
      <xdr:col>1</xdr:col>
      <xdr:colOff>28575</xdr:colOff>
      <xdr:row>116</xdr:row>
      <xdr:rowOff>104775</xdr:rowOff>
    </xdr:to>
    <xdr:sp macro="" textlink="">
      <xdr:nvSpPr>
        <xdr:cNvPr id="21576" name="AutoShape 13">
          <a:extLst>
            <a:ext uri="{FF2B5EF4-FFF2-40B4-BE49-F238E27FC236}">
              <a16:creationId xmlns:a16="http://schemas.microsoft.com/office/drawing/2014/main" id="{E6357A3C-F5EE-4250-8CD4-EDD83A130802}"/>
            </a:ext>
          </a:extLst>
        </xdr:cNvPr>
        <xdr:cNvSpPr>
          <a:spLocks/>
        </xdr:cNvSpPr>
      </xdr:nvSpPr>
      <xdr:spPr bwMode="auto">
        <a:xfrm>
          <a:off x="1333500" y="15601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15</xdr:row>
      <xdr:rowOff>38100</xdr:rowOff>
    </xdr:from>
    <xdr:to>
      <xdr:col>1</xdr:col>
      <xdr:colOff>28575</xdr:colOff>
      <xdr:row>16</xdr:row>
      <xdr:rowOff>104775</xdr:rowOff>
    </xdr:to>
    <xdr:sp macro="" textlink="">
      <xdr:nvSpPr>
        <xdr:cNvPr id="21577" name="AutoShape 57">
          <a:extLst>
            <a:ext uri="{FF2B5EF4-FFF2-40B4-BE49-F238E27FC236}">
              <a16:creationId xmlns:a16="http://schemas.microsoft.com/office/drawing/2014/main" id="{6CFC2782-2C04-49D0-A57A-65C63039EAD4}"/>
            </a:ext>
          </a:extLst>
        </xdr:cNvPr>
        <xdr:cNvSpPr>
          <a:spLocks/>
        </xdr:cNvSpPr>
      </xdr:nvSpPr>
      <xdr:spPr bwMode="auto">
        <a:xfrm>
          <a:off x="1333500" y="2095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18</xdr:row>
      <xdr:rowOff>38100</xdr:rowOff>
    </xdr:from>
    <xdr:to>
      <xdr:col>1</xdr:col>
      <xdr:colOff>28575</xdr:colOff>
      <xdr:row>19</xdr:row>
      <xdr:rowOff>104775</xdr:rowOff>
    </xdr:to>
    <xdr:sp macro="" textlink="">
      <xdr:nvSpPr>
        <xdr:cNvPr id="21578" name="AutoShape 58">
          <a:extLst>
            <a:ext uri="{FF2B5EF4-FFF2-40B4-BE49-F238E27FC236}">
              <a16:creationId xmlns:a16="http://schemas.microsoft.com/office/drawing/2014/main" id="{F9AEACDE-8B7E-4A8B-A77A-97DC035B8D8D}"/>
            </a:ext>
          </a:extLst>
        </xdr:cNvPr>
        <xdr:cNvSpPr>
          <a:spLocks/>
        </xdr:cNvSpPr>
      </xdr:nvSpPr>
      <xdr:spPr bwMode="auto">
        <a:xfrm>
          <a:off x="1333500" y="24193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20</xdr:row>
      <xdr:rowOff>38100</xdr:rowOff>
    </xdr:from>
    <xdr:to>
      <xdr:col>1</xdr:col>
      <xdr:colOff>28575</xdr:colOff>
      <xdr:row>21</xdr:row>
      <xdr:rowOff>104775</xdr:rowOff>
    </xdr:to>
    <xdr:sp macro="" textlink="">
      <xdr:nvSpPr>
        <xdr:cNvPr id="21579" name="AutoShape 59">
          <a:extLst>
            <a:ext uri="{FF2B5EF4-FFF2-40B4-BE49-F238E27FC236}">
              <a16:creationId xmlns:a16="http://schemas.microsoft.com/office/drawing/2014/main" id="{4B14230B-6924-42A3-8753-744BCE9CF362}"/>
            </a:ext>
          </a:extLst>
        </xdr:cNvPr>
        <xdr:cNvSpPr>
          <a:spLocks/>
        </xdr:cNvSpPr>
      </xdr:nvSpPr>
      <xdr:spPr bwMode="auto">
        <a:xfrm>
          <a:off x="1333500" y="26860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22</xdr:row>
      <xdr:rowOff>38100</xdr:rowOff>
    </xdr:from>
    <xdr:to>
      <xdr:col>1</xdr:col>
      <xdr:colOff>28575</xdr:colOff>
      <xdr:row>23</xdr:row>
      <xdr:rowOff>104775</xdr:rowOff>
    </xdr:to>
    <xdr:sp macro="" textlink="">
      <xdr:nvSpPr>
        <xdr:cNvPr id="21580" name="AutoShape 60">
          <a:extLst>
            <a:ext uri="{FF2B5EF4-FFF2-40B4-BE49-F238E27FC236}">
              <a16:creationId xmlns:a16="http://schemas.microsoft.com/office/drawing/2014/main" id="{6FBAA983-475C-4944-8963-2C78FA48C552}"/>
            </a:ext>
          </a:extLst>
        </xdr:cNvPr>
        <xdr:cNvSpPr>
          <a:spLocks/>
        </xdr:cNvSpPr>
      </xdr:nvSpPr>
      <xdr:spPr bwMode="auto">
        <a:xfrm>
          <a:off x="1333500" y="29527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24</xdr:row>
      <xdr:rowOff>38100</xdr:rowOff>
    </xdr:from>
    <xdr:to>
      <xdr:col>1</xdr:col>
      <xdr:colOff>28575</xdr:colOff>
      <xdr:row>25</xdr:row>
      <xdr:rowOff>104775</xdr:rowOff>
    </xdr:to>
    <xdr:sp macro="" textlink="">
      <xdr:nvSpPr>
        <xdr:cNvPr id="21581" name="AutoShape 61">
          <a:extLst>
            <a:ext uri="{FF2B5EF4-FFF2-40B4-BE49-F238E27FC236}">
              <a16:creationId xmlns:a16="http://schemas.microsoft.com/office/drawing/2014/main" id="{052E053E-DFF8-466F-9812-5DD98C1C48DE}"/>
            </a:ext>
          </a:extLst>
        </xdr:cNvPr>
        <xdr:cNvSpPr>
          <a:spLocks/>
        </xdr:cNvSpPr>
      </xdr:nvSpPr>
      <xdr:spPr bwMode="auto">
        <a:xfrm>
          <a:off x="1333500" y="32194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21582" name="AutoShape 62">
          <a:extLst>
            <a:ext uri="{FF2B5EF4-FFF2-40B4-BE49-F238E27FC236}">
              <a16:creationId xmlns:a16="http://schemas.microsoft.com/office/drawing/2014/main" id="{A535507C-CA3F-4706-B8A6-AF07C492D88D}"/>
            </a:ext>
          </a:extLst>
        </xdr:cNvPr>
        <xdr:cNvSpPr>
          <a:spLocks/>
        </xdr:cNvSpPr>
      </xdr:nvSpPr>
      <xdr:spPr bwMode="auto">
        <a:xfrm>
          <a:off x="1333500" y="34861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38100</xdr:rowOff>
    </xdr:from>
    <xdr:to>
      <xdr:col>1</xdr:col>
      <xdr:colOff>28575</xdr:colOff>
      <xdr:row>29</xdr:row>
      <xdr:rowOff>104775</xdr:rowOff>
    </xdr:to>
    <xdr:sp macro="" textlink="">
      <xdr:nvSpPr>
        <xdr:cNvPr id="21583" name="AutoShape 63">
          <a:extLst>
            <a:ext uri="{FF2B5EF4-FFF2-40B4-BE49-F238E27FC236}">
              <a16:creationId xmlns:a16="http://schemas.microsoft.com/office/drawing/2014/main" id="{C5202852-6B51-42BA-84BB-27F07D7F6694}"/>
            </a:ext>
          </a:extLst>
        </xdr:cNvPr>
        <xdr:cNvSpPr>
          <a:spLocks/>
        </xdr:cNvSpPr>
      </xdr:nvSpPr>
      <xdr:spPr bwMode="auto">
        <a:xfrm>
          <a:off x="1333500" y="37528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28575</xdr:rowOff>
    </xdr:from>
    <xdr:to>
      <xdr:col>1</xdr:col>
      <xdr:colOff>28575</xdr:colOff>
      <xdr:row>31</xdr:row>
      <xdr:rowOff>95250</xdr:rowOff>
    </xdr:to>
    <xdr:sp macro="" textlink="">
      <xdr:nvSpPr>
        <xdr:cNvPr id="21584" name="AutoShape 64">
          <a:extLst>
            <a:ext uri="{FF2B5EF4-FFF2-40B4-BE49-F238E27FC236}">
              <a16:creationId xmlns:a16="http://schemas.microsoft.com/office/drawing/2014/main" id="{0622E939-3A01-4B04-99AB-51A4ABF4C7C4}"/>
            </a:ext>
          </a:extLst>
        </xdr:cNvPr>
        <xdr:cNvSpPr>
          <a:spLocks/>
        </xdr:cNvSpPr>
      </xdr:nvSpPr>
      <xdr:spPr bwMode="auto">
        <a:xfrm>
          <a:off x="1333500" y="40100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28575</xdr:rowOff>
    </xdr:from>
    <xdr:to>
      <xdr:col>1</xdr:col>
      <xdr:colOff>28575</xdr:colOff>
      <xdr:row>33</xdr:row>
      <xdr:rowOff>95250</xdr:rowOff>
    </xdr:to>
    <xdr:sp macro="" textlink="">
      <xdr:nvSpPr>
        <xdr:cNvPr id="21585" name="AutoShape 65">
          <a:extLst>
            <a:ext uri="{FF2B5EF4-FFF2-40B4-BE49-F238E27FC236}">
              <a16:creationId xmlns:a16="http://schemas.microsoft.com/office/drawing/2014/main" id="{ADBB0925-11AA-4C59-8F05-647E476E6585}"/>
            </a:ext>
          </a:extLst>
        </xdr:cNvPr>
        <xdr:cNvSpPr>
          <a:spLocks/>
        </xdr:cNvSpPr>
      </xdr:nvSpPr>
      <xdr:spPr bwMode="auto">
        <a:xfrm>
          <a:off x="1333500" y="42767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21586" name="AutoShape 66">
          <a:extLst>
            <a:ext uri="{FF2B5EF4-FFF2-40B4-BE49-F238E27FC236}">
              <a16:creationId xmlns:a16="http://schemas.microsoft.com/office/drawing/2014/main" id="{760497D0-05E9-4361-B3AC-7B6D97B056F4}"/>
            </a:ext>
          </a:extLst>
        </xdr:cNvPr>
        <xdr:cNvSpPr>
          <a:spLocks/>
        </xdr:cNvSpPr>
      </xdr:nvSpPr>
      <xdr:spPr bwMode="auto">
        <a:xfrm>
          <a:off x="1333500" y="4552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21587" name="AutoShape 67">
          <a:extLst>
            <a:ext uri="{FF2B5EF4-FFF2-40B4-BE49-F238E27FC236}">
              <a16:creationId xmlns:a16="http://schemas.microsoft.com/office/drawing/2014/main" id="{FCF3EB40-FDA5-47E5-BC4C-036EE3E8742D}"/>
            </a:ext>
          </a:extLst>
        </xdr:cNvPr>
        <xdr:cNvSpPr>
          <a:spLocks/>
        </xdr:cNvSpPr>
      </xdr:nvSpPr>
      <xdr:spPr bwMode="auto">
        <a:xfrm>
          <a:off x="1333500" y="48196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28575</xdr:rowOff>
    </xdr:from>
    <xdr:to>
      <xdr:col>1</xdr:col>
      <xdr:colOff>28575</xdr:colOff>
      <xdr:row>39</xdr:row>
      <xdr:rowOff>95250</xdr:rowOff>
    </xdr:to>
    <xdr:sp macro="" textlink="">
      <xdr:nvSpPr>
        <xdr:cNvPr id="21588" name="AutoShape 68">
          <a:extLst>
            <a:ext uri="{FF2B5EF4-FFF2-40B4-BE49-F238E27FC236}">
              <a16:creationId xmlns:a16="http://schemas.microsoft.com/office/drawing/2014/main" id="{60AF864A-C287-4E01-AD4E-02A8B01308E4}"/>
            </a:ext>
          </a:extLst>
        </xdr:cNvPr>
        <xdr:cNvSpPr>
          <a:spLocks/>
        </xdr:cNvSpPr>
      </xdr:nvSpPr>
      <xdr:spPr bwMode="auto">
        <a:xfrm>
          <a:off x="1333500" y="50768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38100</xdr:rowOff>
    </xdr:from>
    <xdr:to>
      <xdr:col>1</xdr:col>
      <xdr:colOff>28575</xdr:colOff>
      <xdr:row>41</xdr:row>
      <xdr:rowOff>104775</xdr:rowOff>
    </xdr:to>
    <xdr:sp macro="" textlink="">
      <xdr:nvSpPr>
        <xdr:cNvPr id="21589" name="AutoShape 69">
          <a:extLst>
            <a:ext uri="{FF2B5EF4-FFF2-40B4-BE49-F238E27FC236}">
              <a16:creationId xmlns:a16="http://schemas.microsoft.com/office/drawing/2014/main" id="{0AA8CFA8-FFD7-456A-8F30-72A60972A950}"/>
            </a:ext>
          </a:extLst>
        </xdr:cNvPr>
        <xdr:cNvSpPr>
          <a:spLocks/>
        </xdr:cNvSpPr>
      </xdr:nvSpPr>
      <xdr:spPr bwMode="auto">
        <a:xfrm>
          <a:off x="1333500" y="53530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42</xdr:row>
      <xdr:rowOff>38100</xdr:rowOff>
    </xdr:from>
    <xdr:to>
      <xdr:col>1</xdr:col>
      <xdr:colOff>28575</xdr:colOff>
      <xdr:row>43</xdr:row>
      <xdr:rowOff>104775</xdr:rowOff>
    </xdr:to>
    <xdr:sp macro="" textlink="">
      <xdr:nvSpPr>
        <xdr:cNvPr id="21590" name="AutoShape 77">
          <a:extLst>
            <a:ext uri="{FF2B5EF4-FFF2-40B4-BE49-F238E27FC236}">
              <a16:creationId xmlns:a16="http://schemas.microsoft.com/office/drawing/2014/main" id="{0D6A83C0-6CC6-4C48-8BDA-12F648238F08}"/>
            </a:ext>
          </a:extLst>
        </xdr:cNvPr>
        <xdr:cNvSpPr>
          <a:spLocks/>
        </xdr:cNvSpPr>
      </xdr:nvSpPr>
      <xdr:spPr bwMode="auto">
        <a:xfrm>
          <a:off x="1333500" y="56197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46</xdr:row>
      <xdr:rowOff>38100</xdr:rowOff>
    </xdr:from>
    <xdr:to>
      <xdr:col>1</xdr:col>
      <xdr:colOff>28575</xdr:colOff>
      <xdr:row>47</xdr:row>
      <xdr:rowOff>104775</xdr:rowOff>
    </xdr:to>
    <xdr:sp macro="" textlink="">
      <xdr:nvSpPr>
        <xdr:cNvPr id="21591" name="AutoShape 78">
          <a:extLst>
            <a:ext uri="{FF2B5EF4-FFF2-40B4-BE49-F238E27FC236}">
              <a16:creationId xmlns:a16="http://schemas.microsoft.com/office/drawing/2014/main" id="{EA10C9F4-2652-40BA-AC21-1A9E1F7E9E9C}"/>
            </a:ext>
          </a:extLst>
        </xdr:cNvPr>
        <xdr:cNvSpPr>
          <a:spLocks/>
        </xdr:cNvSpPr>
      </xdr:nvSpPr>
      <xdr:spPr bwMode="auto">
        <a:xfrm>
          <a:off x="1333500" y="61531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50</xdr:row>
      <xdr:rowOff>38100</xdr:rowOff>
    </xdr:from>
    <xdr:to>
      <xdr:col>1</xdr:col>
      <xdr:colOff>28575</xdr:colOff>
      <xdr:row>51</xdr:row>
      <xdr:rowOff>104775</xdr:rowOff>
    </xdr:to>
    <xdr:sp macro="" textlink="">
      <xdr:nvSpPr>
        <xdr:cNvPr id="21592" name="AutoShape 79">
          <a:extLst>
            <a:ext uri="{FF2B5EF4-FFF2-40B4-BE49-F238E27FC236}">
              <a16:creationId xmlns:a16="http://schemas.microsoft.com/office/drawing/2014/main" id="{44E5062C-496A-4B04-A7DE-7FA22600C736}"/>
            </a:ext>
          </a:extLst>
        </xdr:cNvPr>
        <xdr:cNvSpPr>
          <a:spLocks/>
        </xdr:cNvSpPr>
      </xdr:nvSpPr>
      <xdr:spPr bwMode="auto">
        <a:xfrm>
          <a:off x="1333500" y="66865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48</xdr:row>
      <xdr:rowOff>38100</xdr:rowOff>
    </xdr:from>
    <xdr:to>
      <xdr:col>1</xdr:col>
      <xdr:colOff>28575</xdr:colOff>
      <xdr:row>49</xdr:row>
      <xdr:rowOff>104775</xdr:rowOff>
    </xdr:to>
    <xdr:sp macro="" textlink="">
      <xdr:nvSpPr>
        <xdr:cNvPr id="21593" name="AutoShape 80">
          <a:extLst>
            <a:ext uri="{FF2B5EF4-FFF2-40B4-BE49-F238E27FC236}">
              <a16:creationId xmlns:a16="http://schemas.microsoft.com/office/drawing/2014/main" id="{1FEF9EE5-CD3B-4409-A247-91C7198040A7}"/>
            </a:ext>
          </a:extLst>
        </xdr:cNvPr>
        <xdr:cNvSpPr>
          <a:spLocks/>
        </xdr:cNvSpPr>
      </xdr:nvSpPr>
      <xdr:spPr bwMode="auto">
        <a:xfrm>
          <a:off x="1333500" y="64198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44</xdr:row>
      <xdr:rowOff>38100</xdr:rowOff>
    </xdr:from>
    <xdr:to>
      <xdr:col>1</xdr:col>
      <xdr:colOff>28575</xdr:colOff>
      <xdr:row>45</xdr:row>
      <xdr:rowOff>104775</xdr:rowOff>
    </xdr:to>
    <xdr:sp macro="" textlink="">
      <xdr:nvSpPr>
        <xdr:cNvPr id="21594" name="AutoShape 81">
          <a:extLst>
            <a:ext uri="{FF2B5EF4-FFF2-40B4-BE49-F238E27FC236}">
              <a16:creationId xmlns:a16="http://schemas.microsoft.com/office/drawing/2014/main" id="{7E1C2461-01D4-44C8-A075-6B8A30609980}"/>
            </a:ext>
          </a:extLst>
        </xdr:cNvPr>
        <xdr:cNvSpPr>
          <a:spLocks/>
        </xdr:cNvSpPr>
      </xdr:nvSpPr>
      <xdr:spPr bwMode="auto">
        <a:xfrm>
          <a:off x="1333500" y="58864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52</xdr:row>
      <xdr:rowOff>38100</xdr:rowOff>
    </xdr:from>
    <xdr:to>
      <xdr:col>1</xdr:col>
      <xdr:colOff>28575</xdr:colOff>
      <xdr:row>53</xdr:row>
      <xdr:rowOff>104775</xdr:rowOff>
    </xdr:to>
    <xdr:sp macro="" textlink="">
      <xdr:nvSpPr>
        <xdr:cNvPr id="21595" name="AutoShape 82">
          <a:extLst>
            <a:ext uri="{FF2B5EF4-FFF2-40B4-BE49-F238E27FC236}">
              <a16:creationId xmlns:a16="http://schemas.microsoft.com/office/drawing/2014/main" id="{55430845-0AC0-4F32-96BD-5632869AD993}"/>
            </a:ext>
          </a:extLst>
        </xdr:cNvPr>
        <xdr:cNvSpPr>
          <a:spLocks/>
        </xdr:cNvSpPr>
      </xdr:nvSpPr>
      <xdr:spPr bwMode="auto">
        <a:xfrm>
          <a:off x="1333500" y="69532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54</xdr:row>
      <xdr:rowOff>38100</xdr:rowOff>
    </xdr:from>
    <xdr:to>
      <xdr:col>1</xdr:col>
      <xdr:colOff>28575</xdr:colOff>
      <xdr:row>55</xdr:row>
      <xdr:rowOff>104775</xdr:rowOff>
    </xdr:to>
    <xdr:sp macro="" textlink="">
      <xdr:nvSpPr>
        <xdr:cNvPr id="21596" name="AutoShape 83">
          <a:extLst>
            <a:ext uri="{FF2B5EF4-FFF2-40B4-BE49-F238E27FC236}">
              <a16:creationId xmlns:a16="http://schemas.microsoft.com/office/drawing/2014/main" id="{82EC829B-2F00-4774-A7E4-7AB1C5E887CC}"/>
            </a:ext>
          </a:extLst>
        </xdr:cNvPr>
        <xdr:cNvSpPr>
          <a:spLocks/>
        </xdr:cNvSpPr>
      </xdr:nvSpPr>
      <xdr:spPr bwMode="auto">
        <a:xfrm>
          <a:off x="1333500" y="7219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56</xdr:row>
      <xdr:rowOff>38100</xdr:rowOff>
    </xdr:from>
    <xdr:to>
      <xdr:col>1</xdr:col>
      <xdr:colOff>28575</xdr:colOff>
      <xdr:row>57</xdr:row>
      <xdr:rowOff>104775</xdr:rowOff>
    </xdr:to>
    <xdr:sp macro="" textlink="">
      <xdr:nvSpPr>
        <xdr:cNvPr id="21597" name="AutoShape 84">
          <a:extLst>
            <a:ext uri="{FF2B5EF4-FFF2-40B4-BE49-F238E27FC236}">
              <a16:creationId xmlns:a16="http://schemas.microsoft.com/office/drawing/2014/main" id="{7D33308F-EF06-40DC-B7BD-F48E0903318C}"/>
            </a:ext>
          </a:extLst>
        </xdr:cNvPr>
        <xdr:cNvSpPr>
          <a:spLocks/>
        </xdr:cNvSpPr>
      </xdr:nvSpPr>
      <xdr:spPr bwMode="auto">
        <a:xfrm>
          <a:off x="1333500" y="74866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58</xdr:row>
      <xdr:rowOff>28575</xdr:rowOff>
    </xdr:from>
    <xdr:to>
      <xdr:col>1</xdr:col>
      <xdr:colOff>28575</xdr:colOff>
      <xdr:row>59</xdr:row>
      <xdr:rowOff>95250</xdr:rowOff>
    </xdr:to>
    <xdr:sp macro="" textlink="">
      <xdr:nvSpPr>
        <xdr:cNvPr id="21598" name="AutoShape 85">
          <a:extLst>
            <a:ext uri="{FF2B5EF4-FFF2-40B4-BE49-F238E27FC236}">
              <a16:creationId xmlns:a16="http://schemas.microsoft.com/office/drawing/2014/main" id="{579ACD46-559C-451C-8611-144F1B9506CA}"/>
            </a:ext>
          </a:extLst>
        </xdr:cNvPr>
        <xdr:cNvSpPr>
          <a:spLocks/>
        </xdr:cNvSpPr>
      </xdr:nvSpPr>
      <xdr:spPr bwMode="auto">
        <a:xfrm>
          <a:off x="1333500" y="77438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60</xdr:row>
      <xdr:rowOff>38100</xdr:rowOff>
    </xdr:from>
    <xdr:to>
      <xdr:col>1</xdr:col>
      <xdr:colOff>28575</xdr:colOff>
      <xdr:row>61</xdr:row>
      <xdr:rowOff>104775</xdr:rowOff>
    </xdr:to>
    <xdr:sp macro="" textlink="">
      <xdr:nvSpPr>
        <xdr:cNvPr id="21599" name="AutoShape 86">
          <a:extLst>
            <a:ext uri="{FF2B5EF4-FFF2-40B4-BE49-F238E27FC236}">
              <a16:creationId xmlns:a16="http://schemas.microsoft.com/office/drawing/2014/main" id="{B6C6A86E-4B06-461D-BD7B-2A9143616A37}"/>
            </a:ext>
          </a:extLst>
        </xdr:cNvPr>
        <xdr:cNvSpPr>
          <a:spLocks/>
        </xdr:cNvSpPr>
      </xdr:nvSpPr>
      <xdr:spPr bwMode="auto">
        <a:xfrm>
          <a:off x="1333500" y="80200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62</xdr:row>
      <xdr:rowOff>28575</xdr:rowOff>
    </xdr:from>
    <xdr:to>
      <xdr:col>1</xdr:col>
      <xdr:colOff>28575</xdr:colOff>
      <xdr:row>63</xdr:row>
      <xdr:rowOff>95250</xdr:rowOff>
    </xdr:to>
    <xdr:sp macro="" textlink="">
      <xdr:nvSpPr>
        <xdr:cNvPr id="21600" name="AutoShape 87">
          <a:extLst>
            <a:ext uri="{FF2B5EF4-FFF2-40B4-BE49-F238E27FC236}">
              <a16:creationId xmlns:a16="http://schemas.microsoft.com/office/drawing/2014/main" id="{3722A860-C4EA-4883-B444-852B0CC014EF}"/>
            </a:ext>
          </a:extLst>
        </xdr:cNvPr>
        <xdr:cNvSpPr>
          <a:spLocks/>
        </xdr:cNvSpPr>
      </xdr:nvSpPr>
      <xdr:spPr bwMode="auto">
        <a:xfrm>
          <a:off x="1333500" y="82772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64</xdr:row>
      <xdr:rowOff>28575</xdr:rowOff>
    </xdr:from>
    <xdr:to>
      <xdr:col>1</xdr:col>
      <xdr:colOff>28575</xdr:colOff>
      <xdr:row>65</xdr:row>
      <xdr:rowOff>95250</xdr:rowOff>
    </xdr:to>
    <xdr:sp macro="" textlink="">
      <xdr:nvSpPr>
        <xdr:cNvPr id="21601" name="AutoShape 88">
          <a:extLst>
            <a:ext uri="{FF2B5EF4-FFF2-40B4-BE49-F238E27FC236}">
              <a16:creationId xmlns:a16="http://schemas.microsoft.com/office/drawing/2014/main" id="{3510B896-5E44-4CA9-A8B2-D4687033CC0A}"/>
            </a:ext>
          </a:extLst>
        </xdr:cNvPr>
        <xdr:cNvSpPr>
          <a:spLocks/>
        </xdr:cNvSpPr>
      </xdr:nvSpPr>
      <xdr:spPr bwMode="auto">
        <a:xfrm>
          <a:off x="1333500" y="85439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66</xdr:row>
      <xdr:rowOff>38100</xdr:rowOff>
    </xdr:from>
    <xdr:to>
      <xdr:col>1</xdr:col>
      <xdr:colOff>28575</xdr:colOff>
      <xdr:row>67</xdr:row>
      <xdr:rowOff>104775</xdr:rowOff>
    </xdr:to>
    <xdr:sp macro="" textlink="">
      <xdr:nvSpPr>
        <xdr:cNvPr id="21602" name="AutoShape 89">
          <a:extLst>
            <a:ext uri="{FF2B5EF4-FFF2-40B4-BE49-F238E27FC236}">
              <a16:creationId xmlns:a16="http://schemas.microsoft.com/office/drawing/2014/main" id="{9212494D-36FB-4C11-A4EA-9DE3C96AD06E}"/>
            </a:ext>
          </a:extLst>
        </xdr:cNvPr>
        <xdr:cNvSpPr>
          <a:spLocks/>
        </xdr:cNvSpPr>
      </xdr:nvSpPr>
      <xdr:spPr bwMode="auto">
        <a:xfrm>
          <a:off x="1333500" y="88201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68</xdr:row>
      <xdr:rowOff>38100</xdr:rowOff>
    </xdr:from>
    <xdr:to>
      <xdr:col>1</xdr:col>
      <xdr:colOff>28575</xdr:colOff>
      <xdr:row>69</xdr:row>
      <xdr:rowOff>104775</xdr:rowOff>
    </xdr:to>
    <xdr:sp macro="" textlink="">
      <xdr:nvSpPr>
        <xdr:cNvPr id="21603" name="AutoShape 90">
          <a:extLst>
            <a:ext uri="{FF2B5EF4-FFF2-40B4-BE49-F238E27FC236}">
              <a16:creationId xmlns:a16="http://schemas.microsoft.com/office/drawing/2014/main" id="{19CBFD98-90D9-4BDB-80BC-7C75E779487B}"/>
            </a:ext>
          </a:extLst>
        </xdr:cNvPr>
        <xdr:cNvSpPr>
          <a:spLocks/>
        </xdr:cNvSpPr>
      </xdr:nvSpPr>
      <xdr:spPr bwMode="auto">
        <a:xfrm>
          <a:off x="1333500" y="90868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70</xdr:row>
      <xdr:rowOff>38100</xdr:rowOff>
    </xdr:from>
    <xdr:to>
      <xdr:col>1</xdr:col>
      <xdr:colOff>28575</xdr:colOff>
      <xdr:row>71</xdr:row>
      <xdr:rowOff>104775</xdr:rowOff>
    </xdr:to>
    <xdr:sp macro="" textlink="">
      <xdr:nvSpPr>
        <xdr:cNvPr id="21604" name="AutoShape 91">
          <a:extLst>
            <a:ext uri="{FF2B5EF4-FFF2-40B4-BE49-F238E27FC236}">
              <a16:creationId xmlns:a16="http://schemas.microsoft.com/office/drawing/2014/main" id="{F22DDA2B-D4C1-40CE-99B3-3755788711E3}"/>
            </a:ext>
          </a:extLst>
        </xdr:cNvPr>
        <xdr:cNvSpPr>
          <a:spLocks/>
        </xdr:cNvSpPr>
      </xdr:nvSpPr>
      <xdr:spPr bwMode="auto">
        <a:xfrm>
          <a:off x="1333500" y="93535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72</xdr:row>
      <xdr:rowOff>28575</xdr:rowOff>
    </xdr:from>
    <xdr:to>
      <xdr:col>1</xdr:col>
      <xdr:colOff>28575</xdr:colOff>
      <xdr:row>73</xdr:row>
      <xdr:rowOff>95250</xdr:rowOff>
    </xdr:to>
    <xdr:sp macro="" textlink="">
      <xdr:nvSpPr>
        <xdr:cNvPr id="21605" name="AutoShape 92">
          <a:extLst>
            <a:ext uri="{FF2B5EF4-FFF2-40B4-BE49-F238E27FC236}">
              <a16:creationId xmlns:a16="http://schemas.microsoft.com/office/drawing/2014/main" id="{94138928-AFEE-451F-BC48-42FE39120546}"/>
            </a:ext>
          </a:extLst>
        </xdr:cNvPr>
        <xdr:cNvSpPr>
          <a:spLocks/>
        </xdr:cNvSpPr>
      </xdr:nvSpPr>
      <xdr:spPr bwMode="auto">
        <a:xfrm>
          <a:off x="1333500" y="96107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74</xdr:row>
      <xdr:rowOff>28575</xdr:rowOff>
    </xdr:from>
    <xdr:to>
      <xdr:col>1</xdr:col>
      <xdr:colOff>28575</xdr:colOff>
      <xdr:row>75</xdr:row>
      <xdr:rowOff>95250</xdr:rowOff>
    </xdr:to>
    <xdr:sp macro="" textlink="">
      <xdr:nvSpPr>
        <xdr:cNvPr id="21606" name="AutoShape 93">
          <a:extLst>
            <a:ext uri="{FF2B5EF4-FFF2-40B4-BE49-F238E27FC236}">
              <a16:creationId xmlns:a16="http://schemas.microsoft.com/office/drawing/2014/main" id="{51D2E9ED-9D20-4D63-B931-D9F202914DF6}"/>
            </a:ext>
          </a:extLst>
        </xdr:cNvPr>
        <xdr:cNvSpPr>
          <a:spLocks/>
        </xdr:cNvSpPr>
      </xdr:nvSpPr>
      <xdr:spPr bwMode="auto">
        <a:xfrm>
          <a:off x="1333500" y="98774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86</xdr:row>
      <xdr:rowOff>28575</xdr:rowOff>
    </xdr:from>
    <xdr:to>
      <xdr:col>1</xdr:col>
      <xdr:colOff>28575</xdr:colOff>
      <xdr:row>87</xdr:row>
      <xdr:rowOff>95250</xdr:rowOff>
    </xdr:to>
    <xdr:sp macro="" textlink="">
      <xdr:nvSpPr>
        <xdr:cNvPr id="21607" name="AutoShape 94">
          <a:extLst>
            <a:ext uri="{FF2B5EF4-FFF2-40B4-BE49-F238E27FC236}">
              <a16:creationId xmlns:a16="http://schemas.microsoft.com/office/drawing/2014/main" id="{4DD3C9ED-B2DA-420A-9744-88272F54BD05}"/>
            </a:ext>
          </a:extLst>
        </xdr:cNvPr>
        <xdr:cNvSpPr>
          <a:spLocks/>
        </xdr:cNvSpPr>
      </xdr:nvSpPr>
      <xdr:spPr bwMode="auto">
        <a:xfrm>
          <a:off x="1333500" y="114585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88</xdr:row>
      <xdr:rowOff>38100</xdr:rowOff>
    </xdr:from>
    <xdr:to>
      <xdr:col>1</xdr:col>
      <xdr:colOff>28575</xdr:colOff>
      <xdr:row>89</xdr:row>
      <xdr:rowOff>104775</xdr:rowOff>
    </xdr:to>
    <xdr:sp macro="" textlink="">
      <xdr:nvSpPr>
        <xdr:cNvPr id="21608" name="AutoShape 95">
          <a:extLst>
            <a:ext uri="{FF2B5EF4-FFF2-40B4-BE49-F238E27FC236}">
              <a16:creationId xmlns:a16="http://schemas.microsoft.com/office/drawing/2014/main" id="{85070D6E-55C6-412D-888F-47C2C591913F}"/>
            </a:ext>
          </a:extLst>
        </xdr:cNvPr>
        <xdr:cNvSpPr>
          <a:spLocks/>
        </xdr:cNvSpPr>
      </xdr:nvSpPr>
      <xdr:spPr bwMode="auto">
        <a:xfrm>
          <a:off x="1333500" y="11734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90</xdr:row>
      <xdr:rowOff>38100</xdr:rowOff>
    </xdr:from>
    <xdr:to>
      <xdr:col>1</xdr:col>
      <xdr:colOff>28575</xdr:colOff>
      <xdr:row>91</xdr:row>
      <xdr:rowOff>104775</xdr:rowOff>
    </xdr:to>
    <xdr:sp macro="" textlink="">
      <xdr:nvSpPr>
        <xdr:cNvPr id="21609" name="AutoShape 96">
          <a:extLst>
            <a:ext uri="{FF2B5EF4-FFF2-40B4-BE49-F238E27FC236}">
              <a16:creationId xmlns:a16="http://schemas.microsoft.com/office/drawing/2014/main" id="{353A7DC4-EFF5-47DC-8633-F873B9A41C5B}"/>
            </a:ext>
          </a:extLst>
        </xdr:cNvPr>
        <xdr:cNvSpPr>
          <a:spLocks/>
        </xdr:cNvSpPr>
      </xdr:nvSpPr>
      <xdr:spPr bwMode="auto">
        <a:xfrm>
          <a:off x="1333500" y="12001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92</xdr:row>
      <xdr:rowOff>38100</xdr:rowOff>
    </xdr:from>
    <xdr:to>
      <xdr:col>1</xdr:col>
      <xdr:colOff>28575</xdr:colOff>
      <xdr:row>93</xdr:row>
      <xdr:rowOff>104775</xdr:rowOff>
    </xdr:to>
    <xdr:sp macro="" textlink="">
      <xdr:nvSpPr>
        <xdr:cNvPr id="21610" name="AutoShape 97">
          <a:extLst>
            <a:ext uri="{FF2B5EF4-FFF2-40B4-BE49-F238E27FC236}">
              <a16:creationId xmlns:a16="http://schemas.microsoft.com/office/drawing/2014/main" id="{6F29899D-1C9D-4EB4-BB4C-4840477FCC50}"/>
            </a:ext>
          </a:extLst>
        </xdr:cNvPr>
        <xdr:cNvSpPr>
          <a:spLocks/>
        </xdr:cNvSpPr>
      </xdr:nvSpPr>
      <xdr:spPr bwMode="auto">
        <a:xfrm>
          <a:off x="1333500" y="12268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94</xdr:row>
      <xdr:rowOff>38100</xdr:rowOff>
    </xdr:from>
    <xdr:to>
      <xdr:col>1</xdr:col>
      <xdr:colOff>28575</xdr:colOff>
      <xdr:row>95</xdr:row>
      <xdr:rowOff>104775</xdr:rowOff>
    </xdr:to>
    <xdr:sp macro="" textlink="">
      <xdr:nvSpPr>
        <xdr:cNvPr id="21611" name="AutoShape 98">
          <a:extLst>
            <a:ext uri="{FF2B5EF4-FFF2-40B4-BE49-F238E27FC236}">
              <a16:creationId xmlns:a16="http://schemas.microsoft.com/office/drawing/2014/main" id="{2CC490AC-6E63-4A93-9332-6D9E5EF7A516}"/>
            </a:ext>
          </a:extLst>
        </xdr:cNvPr>
        <xdr:cNvSpPr>
          <a:spLocks/>
        </xdr:cNvSpPr>
      </xdr:nvSpPr>
      <xdr:spPr bwMode="auto">
        <a:xfrm>
          <a:off x="1333500" y="125349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96</xdr:row>
      <xdr:rowOff>38100</xdr:rowOff>
    </xdr:from>
    <xdr:to>
      <xdr:col>1</xdr:col>
      <xdr:colOff>28575</xdr:colOff>
      <xdr:row>97</xdr:row>
      <xdr:rowOff>104775</xdr:rowOff>
    </xdr:to>
    <xdr:sp macro="" textlink="">
      <xdr:nvSpPr>
        <xdr:cNvPr id="21612" name="AutoShape 99">
          <a:extLst>
            <a:ext uri="{FF2B5EF4-FFF2-40B4-BE49-F238E27FC236}">
              <a16:creationId xmlns:a16="http://schemas.microsoft.com/office/drawing/2014/main" id="{DA75ADC6-A41F-42FE-BFCD-65246F91DFA1}"/>
            </a:ext>
          </a:extLst>
        </xdr:cNvPr>
        <xdr:cNvSpPr>
          <a:spLocks/>
        </xdr:cNvSpPr>
      </xdr:nvSpPr>
      <xdr:spPr bwMode="auto">
        <a:xfrm>
          <a:off x="1333500" y="128016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99</xdr:row>
      <xdr:rowOff>28575</xdr:rowOff>
    </xdr:from>
    <xdr:to>
      <xdr:col>1</xdr:col>
      <xdr:colOff>28575</xdr:colOff>
      <xdr:row>100</xdr:row>
      <xdr:rowOff>95250</xdr:rowOff>
    </xdr:to>
    <xdr:sp macro="" textlink="">
      <xdr:nvSpPr>
        <xdr:cNvPr id="21613" name="AutoShape 100">
          <a:extLst>
            <a:ext uri="{FF2B5EF4-FFF2-40B4-BE49-F238E27FC236}">
              <a16:creationId xmlns:a16="http://schemas.microsoft.com/office/drawing/2014/main" id="{FD8A2039-5EE5-4926-8A8F-DD539525CF7E}"/>
            </a:ext>
          </a:extLst>
        </xdr:cNvPr>
        <xdr:cNvSpPr>
          <a:spLocks/>
        </xdr:cNvSpPr>
      </xdr:nvSpPr>
      <xdr:spPr bwMode="auto">
        <a:xfrm>
          <a:off x="1333500" y="133254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101</xdr:row>
      <xdr:rowOff>38100</xdr:rowOff>
    </xdr:from>
    <xdr:to>
      <xdr:col>1</xdr:col>
      <xdr:colOff>28575</xdr:colOff>
      <xdr:row>102</xdr:row>
      <xdr:rowOff>104775</xdr:rowOff>
    </xdr:to>
    <xdr:sp macro="" textlink="">
      <xdr:nvSpPr>
        <xdr:cNvPr id="21614" name="AutoShape 101">
          <a:extLst>
            <a:ext uri="{FF2B5EF4-FFF2-40B4-BE49-F238E27FC236}">
              <a16:creationId xmlns:a16="http://schemas.microsoft.com/office/drawing/2014/main" id="{D156284D-9C09-4ED6-85BF-AA1B6EC8F174}"/>
            </a:ext>
          </a:extLst>
        </xdr:cNvPr>
        <xdr:cNvSpPr>
          <a:spLocks/>
        </xdr:cNvSpPr>
      </xdr:nvSpPr>
      <xdr:spPr bwMode="auto">
        <a:xfrm>
          <a:off x="1333500" y="136017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103</xdr:row>
      <xdr:rowOff>38100</xdr:rowOff>
    </xdr:from>
    <xdr:to>
      <xdr:col>1</xdr:col>
      <xdr:colOff>28575</xdr:colOff>
      <xdr:row>104</xdr:row>
      <xdr:rowOff>104775</xdr:rowOff>
    </xdr:to>
    <xdr:sp macro="" textlink="">
      <xdr:nvSpPr>
        <xdr:cNvPr id="21615" name="AutoShape 102">
          <a:extLst>
            <a:ext uri="{FF2B5EF4-FFF2-40B4-BE49-F238E27FC236}">
              <a16:creationId xmlns:a16="http://schemas.microsoft.com/office/drawing/2014/main" id="{8AE6F475-4715-4E3E-AFCF-9427578C0D9B}"/>
            </a:ext>
          </a:extLst>
        </xdr:cNvPr>
        <xdr:cNvSpPr>
          <a:spLocks/>
        </xdr:cNvSpPr>
      </xdr:nvSpPr>
      <xdr:spPr bwMode="auto">
        <a:xfrm>
          <a:off x="1333500" y="13868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105</xdr:row>
      <xdr:rowOff>38100</xdr:rowOff>
    </xdr:from>
    <xdr:to>
      <xdr:col>1</xdr:col>
      <xdr:colOff>28575</xdr:colOff>
      <xdr:row>106</xdr:row>
      <xdr:rowOff>104775</xdr:rowOff>
    </xdr:to>
    <xdr:sp macro="" textlink="">
      <xdr:nvSpPr>
        <xdr:cNvPr id="21616" name="AutoShape 103">
          <a:extLst>
            <a:ext uri="{FF2B5EF4-FFF2-40B4-BE49-F238E27FC236}">
              <a16:creationId xmlns:a16="http://schemas.microsoft.com/office/drawing/2014/main" id="{47A4F58F-86E6-466E-9613-735657056BC7}"/>
            </a:ext>
          </a:extLst>
        </xdr:cNvPr>
        <xdr:cNvSpPr>
          <a:spLocks/>
        </xdr:cNvSpPr>
      </xdr:nvSpPr>
      <xdr:spPr bwMode="auto">
        <a:xfrm>
          <a:off x="1333500" y="14135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107</xdr:row>
      <xdr:rowOff>66675</xdr:rowOff>
    </xdr:from>
    <xdr:to>
      <xdr:col>1</xdr:col>
      <xdr:colOff>28575</xdr:colOff>
      <xdr:row>108</xdr:row>
      <xdr:rowOff>133350</xdr:rowOff>
    </xdr:to>
    <xdr:sp macro="" textlink="">
      <xdr:nvSpPr>
        <xdr:cNvPr id="21617" name="AutoShape 104">
          <a:extLst>
            <a:ext uri="{FF2B5EF4-FFF2-40B4-BE49-F238E27FC236}">
              <a16:creationId xmlns:a16="http://schemas.microsoft.com/office/drawing/2014/main" id="{314DCD0F-BF91-4D18-8807-22C3867DD2E0}"/>
            </a:ext>
          </a:extLst>
        </xdr:cNvPr>
        <xdr:cNvSpPr>
          <a:spLocks/>
        </xdr:cNvSpPr>
      </xdr:nvSpPr>
      <xdr:spPr bwMode="auto">
        <a:xfrm>
          <a:off x="1333500" y="14430375"/>
          <a:ext cx="28575" cy="266700"/>
        </a:xfrm>
        <a:prstGeom prst="leftBrace">
          <a:avLst>
            <a:gd name="adj1" fmla="val 871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109</xdr:row>
      <xdr:rowOff>38100</xdr:rowOff>
    </xdr:from>
    <xdr:to>
      <xdr:col>1</xdr:col>
      <xdr:colOff>28575</xdr:colOff>
      <xdr:row>110</xdr:row>
      <xdr:rowOff>104775</xdr:rowOff>
    </xdr:to>
    <xdr:sp macro="" textlink="">
      <xdr:nvSpPr>
        <xdr:cNvPr id="21618" name="AutoShape 105">
          <a:extLst>
            <a:ext uri="{FF2B5EF4-FFF2-40B4-BE49-F238E27FC236}">
              <a16:creationId xmlns:a16="http://schemas.microsoft.com/office/drawing/2014/main" id="{4A230911-8C75-455E-8105-08FDBCB91D25}"/>
            </a:ext>
          </a:extLst>
        </xdr:cNvPr>
        <xdr:cNvSpPr>
          <a:spLocks/>
        </xdr:cNvSpPr>
      </xdr:nvSpPr>
      <xdr:spPr bwMode="auto">
        <a:xfrm>
          <a:off x="1333500" y="148018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111</xdr:row>
      <xdr:rowOff>28575</xdr:rowOff>
    </xdr:from>
    <xdr:to>
      <xdr:col>1</xdr:col>
      <xdr:colOff>28575</xdr:colOff>
      <xdr:row>112</xdr:row>
      <xdr:rowOff>95250</xdr:rowOff>
    </xdr:to>
    <xdr:sp macro="" textlink="">
      <xdr:nvSpPr>
        <xdr:cNvPr id="21619" name="AutoShape 106">
          <a:extLst>
            <a:ext uri="{FF2B5EF4-FFF2-40B4-BE49-F238E27FC236}">
              <a16:creationId xmlns:a16="http://schemas.microsoft.com/office/drawing/2014/main" id="{4D48F00F-83CC-44EF-9EAA-FE0526B5C110}"/>
            </a:ext>
          </a:extLst>
        </xdr:cNvPr>
        <xdr:cNvSpPr>
          <a:spLocks/>
        </xdr:cNvSpPr>
      </xdr:nvSpPr>
      <xdr:spPr bwMode="auto">
        <a:xfrm>
          <a:off x="1333500" y="150590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113</xdr:row>
      <xdr:rowOff>28575</xdr:rowOff>
    </xdr:from>
    <xdr:to>
      <xdr:col>1</xdr:col>
      <xdr:colOff>28575</xdr:colOff>
      <xdr:row>114</xdr:row>
      <xdr:rowOff>95250</xdr:rowOff>
    </xdr:to>
    <xdr:sp macro="" textlink="">
      <xdr:nvSpPr>
        <xdr:cNvPr id="21620" name="AutoShape 107">
          <a:extLst>
            <a:ext uri="{FF2B5EF4-FFF2-40B4-BE49-F238E27FC236}">
              <a16:creationId xmlns:a16="http://schemas.microsoft.com/office/drawing/2014/main" id="{6E411C3B-F0B1-46F9-9A03-DBB572094EFE}"/>
            </a:ext>
          </a:extLst>
        </xdr:cNvPr>
        <xdr:cNvSpPr>
          <a:spLocks/>
        </xdr:cNvSpPr>
      </xdr:nvSpPr>
      <xdr:spPr bwMode="auto">
        <a:xfrm>
          <a:off x="1333500" y="153257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33</xdr:col>
      <xdr:colOff>0</xdr:colOff>
      <xdr:row>76</xdr:row>
      <xdr:rowOff>0</xdr:rowOff>
    </xdr:from>
    <xdr:to>
      <xdr:col>33</xdr:col>
      <xdr:colOff>0</xdr:colOff>
      <xdr:row>76</xdr:row>
      <xdr:rowOff>0</xdr:rowOff>
    </xdr:to>
    <xdr:sp macro="" textlink="">
      <xdr:nvSpPr>
        <xdr:cNvPr id="22588" name="AutoShape 1">
          <a:extLst>
            <a:ext uri="{FF2B5EF4-FFF2-40B4-BE49-F238E27FC236}">
              <a16:creationId xmlns:a16="http://schemas.microsoft.com/office/drawing/2014/main" id="{A3B2EAF5-636E-4101-A96D-653E2AF1F668}"/>
            </a:ext>
          </a:extLst>
        </xdr:cNvPr>
        <xdr:cNvSpPr>
          <a:spLocks/>
        </xdr:cNvSpPr>
      </xdr:nvSpPr>
      <xdr:spPr bwMode="auto">
        <a:xfrm>
          <a:off x="135540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76</xdr:row>
      <xdr:rowOff>0</xdr:rowOff>
    </xdr:from>
    <xdr:to>
      <xdr:col>33</xdr:col>
      <xdr:colOff>0</xdr:colOff>
      <xdr:row>76</xdr:row>
      <xdr:rowOff>0</xdr:rowOff>
    </xdr:to>
    <xdr:sp macro="" textlink="">
      <xdr:nvSpPr>
        <xdr:cNvPr id="22589" name="AutoShape 2">
          <a:extLst>
            <a:ext uri="{FF2B5EF4-FFF2-40B4-BE49-F238E27FC236}">
              <a16:creationId xmlns:a16="http://schemas.microsoft.com/office/drawing/2014/main" id="{03710DA4-0A24-44C5-8E9D-ED8045725BA1}"/>
            </a:ext>
          </a:extLst>
        </xdr:cNvPr>
        <xdr:cNvSpPr>
          <a:spLocks/>
        </xdr:cNvSpPr>
      </xdr:nvSpPr>
      <xdr:spPr bwMode="auto">
        <a:xfrm>
          <a:off x="135540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76</xdr:row>
      <xdr:rowOff>0</xdr:rowOff>
    </xdr:from>
    <xdr:to>
      <xdr:col>33</xdr:col>
      <xdr:colOff>0</xdr:colOff>
      <xdr:row>76</xdr:row>
      <xdr:rowOff>0</xdr:rowOff>
    </xdr:to>
    <xdr:sp macro="" textlink="">
      <xdr:nvSpPr>
        <xdr:cNvPr id="22590" name="AutoShape 3">
          <a:extLst>
            <a:ext uri="{FF2B5EF4-FFF2-40B4-BE49-F238E27FC236}">
              <a16:creationId xmlns:a16="http://schemas.microsoft.com/office/drawing/2014/main" id="{0A668499-AAE8-4179-8027-FAA06157FD82}"/>
            </a:ext>
          </a:extLst>
        </xdr:cNvPr>
        <xdr:cNvSpPr>
          <a:spLocks/>
        </xdr:cNvSpPr>
      </xdr:nvSpPr>
      <xdr:spPr bwMode="auto">
        <a:xfrm>
          <a:off x="135540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76</xdr:row>
      <xdr:rowOff>0</xdr:rowOff>
    </xdr:from>
    <xdr:to>
      <xdr:col>33</xdr:col>
      <xdr:colOff>0</xdr:colOff>
      <xdr:row>76</xdr:row>
      <xdr:rowOff>0</xdr:rowOff>
    </xdr:to>
    <xdr:sp macro="" textlink="">
      <xdr:nvSpPr>
        <xdr:cNvPr id="22591" name="AutoShape 4">
          <a:extLst>
            <a:ext uri="{FF2B5EF4-FFF2-40B4-BE49-F238E27FC236}">
              <a16:creationId xmlns:a16="http://schemas.microsoft.com/office/drawing/2014/main" id="{49E0884E-F6C0-45D6-95A6-DF7A6DFDDB62}"/>
            </a:ext>
          </a:extLst>
        </xdr:cNvPr>
        <xdr:cNvSpPr>
          <a:spLocks/>
        </xdr:cNvSpPr>
      </xdr:nvSpPr>
      <xdr:spPr bwMode="auto">
        <a:xfrm>
          <a:off x="135540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76</xdr:row>
      <xdr:rowOff>0</xdr:rowOff>
    </xdr:from>
    <xdr:to>
      <xdr:col>33</xdr:col>
      <xdr:colOff>0</xdr:colOff>
      <xdr:row>76</xdr:row>
      <xdr:rowOff>0</xdr:rowOff>
    </xdr:to>
    <xdr:sp macro="" textlink="">
      <xdr:nvSpPr>
        <xdr:cNvPr id="22592" name="AutoShape 5">
          <a:extLst>
            <a:ext uri="{FF2B5EF4-FFF2-40B4-BE49-F238E27FC236}">
              <a16:creationId xmlns:a16="http://schemas.microsoft.com/office/drawing/2014/main" id="{526DE197-D051-41E7-A4D7-B85735EBF5C6}"/>
            </a:ext>
          </a:extLst>
        </xdr:cNvPr>
        <xdr:cNvSpPr>
          <a:spLocks/>
        </xdr:cNvSpPr>
      </xdr:nvSpPr>
      <xdr:spPr bwMode="auto">
        <a:xfrm>
          <a:off x="135540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76</xdr:row>
      <xdr:rowOff>0</xdr:rowOff>
    </xdr:from>
    <xdr:to>
      <xdr:col>33</xdr:col>
      <xdr:colOff>0</xdr:colOff>
      <xdr:row>76</xdr:row>
      <xdr:rowOff>0</xdr:rowOff>
    </xdr:to>
    <xdr:sp macro="" textlink="">
      <xdr:nvSpPr>
        <xdr:cNvPr id="22593" name="AutoShape 6">
          <a:extLst>
            <a:ext uri="{FF2B5EF4-FFF2-40B4-BE49-F238E27FC236}">
              <a16:creationId xmlns:a16="http://schemas.microsoft.com/office/drawing/2014/main" id="{5126E262-B924-404E-8FE0-844B1F583021}"/>
            </a:ext>
          </a:extLst>
        </xdr:cNvPr>
        <xdr:cNvSpPr>
          <a:spLocks/>
        </xdr:cNvSpPr>
      </xdr:nvSpPr>
      <xdr:spPr bwMode="auto">
        <a:xfrm>
          <a:off x="135540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76</xdr:row>
      <xdr:rowOff>0</xdr:rowOff>
    </xdr:from>
    <xdr:to>
      <xdr:col>33</xdr:col>
      <xdr:colOff>0</xdr:colOff>
      <xdr:row>76</xdr:row>
      <xdr:rowOff>0</xdr:rowOff>
    </xdr:to>
    <xdr:sp macro="" textlink="">
      <xdr:nvSpPr>
        <xdr:cNvPr id="22594" name="AutoShape 7">
          <a:extLst>
            <a:ext uri="{FF2B5EF4-FFF2-40B4-BE49-F238E27FC236}">
              <a16:creationId xmlns:a16="http://schemas.microsoft.com/office/drawing/2014/main" id="{DA2196A5-C796-49AE-8D96-202BB4FC4071}"/>
            </a:ext>
          </a:extLst>
        </xdr:cNvPr>
        <xdr:cNvSpPr>
          <a:spLocks/>
        </xdr:cNvSpPr>
      </xdr:nvSpPr>
      <xdr:spPr bwMode="auto">
        <a:xfrm>
          <a:off x="135540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76</xdr:row>
      <xdr:rowOff>0</xdr:rowOff>
    </xdr:from>
    <xdr:to>
      <xdr:col>33</xdr:col>
      <xdr:colOff>0</xdr:colOff>
      <xdr:row>76</xdr:row>
      <xdr:rowOff>0</xdr:rowOff>
    </xdr:to>
    <xdr:sp macro="" textlink="">
      <xdr:nvSpPr>
        <xdr:cNvPr id="22595" name="AutoShape 8">
          <a:extLst>
            <a:ext uri="{FF2B5EF4-FFF2-40B4-BE49-F238E27FC236}">
              <a16:creationId xmlns:a16="http://schemas.microsoft.com/office/drawing/2014/main" id="{2D661577-1393-4A79-AC12-87724DA72AA9}"/>
            </a:ext>
          </a:extLst>
        </xdr:cNvPr>
        <xdr:cNvSpPr>
          <a:spLocks/>
        </xdr:cNvSpPr>
      </xdr:nvSpPr>
      <xdr:spPr bwMode="auto">
        <a:xfrm>
          <a:off x="135540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76</xdr:row>
      <xdr:rowOff>0</xdr:rowOff>
    </xdr:from>
    <xdr:to>
      <xdr:col>33</xdr:col>
      <xdr:colOff>0</xdr:colOff>
      <xdr:row>76</xdr:row>
      <xdr:rowOff>0</xdr:rowOff>
    </xdr:to>
    <xdr:sp macro="" textlink="">
      <xdr:nvSpPr>
        <xdr:cNvPr id="22596" name="AutoShape 9">
          <a:extLst>
            <a:ext uri="{FF2B5EF4-FFF2-40B4-BE49-F238E27FC236}">
              <a16:creationId xmlns:a16="http://schemas.microsoft.com/office/drawing/2014/main" id="{78E3468E-521D-4CB2-87E3-D5D312B5D9D5}"/>
            </a:ext>
          </a:extLst>
        </xdr:cNvPr>
        <xdr:cNvSpPr>
          <a:spLocks/>
        </xdr:cNvSpPr>
      </xdr:nvSpPr>
      <xdr:spPr bwMode="auto">
        <a:xfrm>
          <a:off x="135540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76</xdr:row>
      <xdr:rowOff>0</xdr:rowOff>
    </xdr:from>
    <xdr:to>
      <xdr:col>33</xdr:col>
      <xdr:colOff>0</xdr:colOff>
      <xdr:row>76</xdr:row>
      <xdr:rowOff>0</xdr:rowOff>
    </xdr:to>
    <xdr:sp macro="" textlink="">
      <xdr:nvSpPr>
        <xdr:cNvPr id="22597" name="AutoShape 10">
          <a:extLst>
            <a:ext uri="{FF2B5EF4-FFF2-40B4-BE49-F238E27FC236}">
              <a16:creationId xmlns:a16="http://schemas.microsoft.com/office/drawing/2014/main" id="{DB9CA5C9-EE08-4428-9910-BE1A6FADC77A}"/>
            </a:ext>
          </a:extLst>
        </xdr:cNvPr>
        <xdr:cNvSpPr>
          <a:spLocks/>
        </xdr:cNvSpPr>
      </xdr:nvSpPr>
      <xdr:spPr bwMode="auto">
        <a:xfrm>
          <a:off x="135540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76</xdr:row>
      <xdr:rowOff>0</xdr:rowOff>
    </xdr:from>
    <xdr:to>
      <xdr:col>33</xdr:col>
      <xdr:colOff>0</xdr:colOff>
      <xdr:row>76</xdr:row>
      <xdr:rowOff>0</xdr:rowOff>
    </xdr:to>
    <xdr:sp macro="" textlink="">
      <xdr:nvSpPr>
        <xdr:cNvPr id="22598" name="AutoShape 11">
          <a:extLst>
            <a:ext uri="{FF2B5EF4-FFF2-40B4-BE49-F238E27FC236}">
              <a16:creationId xmlns:a16="http://schemas.microsoft.com/office/drawing/2014/main" id="{2C462DFB-31B4-44F5-BC49-864E505CCA34}"/>
            </a:ext>
          </a:extLst>
        </xdr:cNvPr>
        <xdr:cNvSpPr>
          <a:spLocks/>
        </xdr:cNvSpPr>
      </xdr:nvSpPr>
      <xdr:spPr bwMode="auto">
        <a:xfrm>
          <a:off x="135540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76</xdr:row>
      <xdr:rowOff>0</xdr:rowOff>
    </xdr:from>
    <xdr:to>
      <xdr:col>33</xdr:col>
      <xdr:colOff>0</xdr:colOff>
      <xdr:row>76</xdr:row>
      <xdr:rowOff>0</xdr:rowOff>
    </xdr:to>
    <xdr:sp macro="" textlink="">
      <xdr:nvSpPr>
        <xdr:cNvPr id="22599" name="AutoShape 12">
          <a:extLst>
            <a:ext uri="{FF2B5EF4-FFF2-40B4-BE49-F238E27FC236}">
              <a16:creationId xmlns:a16="http://schemas.microsoft.com/office/drawing/2014/main" id="{74208333-FF8D-4F7B-BF60-EB18BF7C5E34}"/>
            </a:ext>
          </a:extLst>
        </xdr:cNvPr>
        <xdr:cNvSpPr>
          <a:spLocks/>
        </xdr:cNvSpPr>
      </xdr:nvSpPr>
      <xdr:spPr bwMode="auto">
        <a:xfrm>
          <a:off x="135540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113</xdr:row>
      <xdr:rowOff>38100</xdr:rowOff>
    </xdr:from>
    <xdr:to>
      <xdr:col>1</xdr:col>
      <xdr:colOff>28575</xdr:colOff>
      <xdr:row>114</xdr:row>
      <xdr:rowOff>104775</xdr:rowOff>
    </xdr:to>
    <xdr:sp macro="" textlink="">
      <xdr:nvSpPr>
        <xdr:cNvPr id="22600" name="AutoShape 13">
          <a:extLst>
            <a:ext uri="{FF2B5EF4-FFF2-40B4-BE49-F238E27FC236}">
              <a16:creationId xmlns:a16="http://schemas.microsoft.com/office/drawing/2014/main" id="{7082FC55-2199-433D-8787-B1EFFCA45BB3}"/>
            </a:ext>
          </a:extLst>
        </xdr:cNvPr>
        <xdr:cNvSpPr>
          <a:spLocks/>
        </xdr:cNvSpPr>
      </xdr:nvSpPr>
      <xdr:spPr bwMode="auto">
        <a:xfrm>
          <a:off x="1304925" y="15430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23</xdr:row>
      <xdr:rowOff>38100</xdr:rowOff>
    </xdr:from>
    <xdr:to>
      <xdr:col>1</xdr:col>
      <xdr:colOff>28575</xdr:colOff>
      <xdr:row>24</xdr:row>
      <xdr:rowOff>104775</xdr:rowOff>
    </xdr:to>
    <xdr:sp macro="" textlink="">
      <xdr:nvSpPr>
        <xdr:cNvPr id="22601" name="AutoShape 57">
          <a:extLst>
            <a:ext uri="{FF2B5EF4-FFF2-40B4-BE49-F238E27FC236}">
              <a16:creationId xmlns:a16="http://schemas.microsoft.com/office/drawing/2014/main" id="{9F3C44C7-CDDF-4600-8327-048426DFA447}"/>
            </a:ext>
          </a:extLst>
        </xdr:cNvPr>
        <xdr:cNvSpPr>
          <a:spLocks/>
        </xdr:cNvSpPr>
      </xdr:nvSpPr>
      <xdr:spPr bwMode="auto">
        <a:xfrm>
          <a:off x="1304925" y="31623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22602" name="AutoShape 58">
          <a:extLst>
            <a:ext uri="{FF2B5EF4-FFF2-40B4-BE49-F238E27FC236}">
              <a16:creationId xmlns:a16="http://schemas.microsoft.com/office/drawing/2014/main" id="{EB21C63E-4A4F-4D8E-901D-406EA8F9F156}"/>
            </a:ext>
          </a:extLst>
        </xdr:cNvPr>
        <xdr:cNvSpPr>
          <a:spLocks/>
        </xdr:cNvSpPr>
      </xdr:nvSpPr>
      <xdr:spPr bwMode="auto">
        <a:xfrm>
          <a:off x="1304925" y="3562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38100</xdr:rowOff>
    </xdr:from>
    <xdr:to>
      <xdr:col>1</xdr:col>
      <xdr:colOff>28575</xdr:colOff>
      <xdr:row>29</xdr:row>
      <xdr:rowOff>104775</xdr:rowOff>
    </xdr:to>
    <xdr:sp macro="" textlink="">
      <xdr:nvSpPr>
        <xdr:cNvPr id="22603" name="AutoShape 59">
          <a:extLst>
            <a:ext uri="{FF2B5EF4-FFF2-40B4-BE49-F238E27FC236}">
              <a16:creationId xmlns:a16="http://schemas.microsoft.com/office/drawing/2014/main" id="{C711A0B1-07B9-4A61-8426-7339BBDBD5C5}"/>
            </a:ext>
          </a:extLst>
        </xdr:cNvPr>
        <xdr:cNvSpPr>
          <a:spLocks/>
        </xdr:cNvSpPr>
      </xdr:nvSpPr>
      <xdr:spPr bwMode="auto">
        <a:xfrm>
          <a:off x="1304925" y="3829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22604" name="AutoShape 60">
          <a:extLst>
            <a:ext uri="{FF2B5EF4-FFF2-40B4-BE49-F238E27FC236}">
              <a16:creationId xmlns:a16="http://schemas.microsoft.com/office/drawing/2014/main" id="{BA3AF77E-5C6C-4A3A-9396-D88747D613AA}"/>
            </a:ext>
          </a:extLst>
        </xdr:cNvPr>
        <xdr:cNvSpPr>
          <a:spLocks/>
        </xdr:cNvSpPr>
      </xdr:nvSpPr>
      <xdr:spPr bwMode="auto">
        <a:xfrm>
          <a:off x="1304925" y="4095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22605" name="AutoShape 61">
          <a:extLst>
            <a:ext uri="{FF2B5EF4-FFF2-40B4-BE49-F238E27FC236}">
              <a16:creationId xmlns:a16="http://schemas.microsoft.com/office/drawing/2014/main" id="{C7EA827B-513E-4BB2-A85D-2014C8060FE7}"/>
            </a:ext>
          </a:extLst>
        </xdr:cNvPr>
        <xdr:cNvSpPr>
          <a:spLocks/>
        </xdr:cNvSpPr>
      </xdr:nvSpPr>
      <xdr:spPr bwMode="auto">
        <a:xfrm>
          <a:off x="1304925" y="4362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22606" name="AutoShape 62">
          <a:extLst>
            <a:ext uri="{FF2B5EF4-FFF2-40B4-BE49-F238E27FC236}">
              <a16:creationId xmlns:a16="http://schemas.microsoft.com/office/drawing/2014/main" id="{AB1C687C-9C8C-4DF0-B62B-CAE99B949823}"/>
            </a:ext>
          </a:extLst>
        </xdr:cNvPr>
        <xdr:cNvSpPr>
          <a:spLocks/>
        </xdr:cNvSpPr>
      </xdr:nvSpPr>
      <xdr:spPr bwMode="auto">
        <a:xfrm>
          <a:off x="1304925" y="4629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22607" name="AutoShape 63">
          <a:extLst>
            <a:ext uri="{FF2B5EF4-FFF2-40B4-BE49-F238E27FC236}">
              <a16:creationId xmlns:a16="http://schemas.microsoft.com/office/drawing/2014/main" id="{8708B9D3-25E8-462D-9A92-95A208686F27}"/>
            </a:ext>
          </a:extLst>
        </xdr:cNvPr>
        <xdr:cNvSpPr>
          <a:spLocks/>
        </xdr:cNvSpPr>
      </xdr:nvSpPr>
      <xdr:spPr bwMode="auto">
        <a:xfrm>
          <a:off x="1304925" y="4895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28575</xdr:rowOff>
    </xdr:from>
    <xdr:to>
      <xdr:col>1</xdr:col>
      <xdr:colOff>28575</xdr:colOff>
      <xdr:row>39</xdr:row>
      <xdr:rowOff>95250</xdr:rowOff>
    </xdr:to>
    <xdr:sp macro="" textlink="">
      <xdr:nvSpPr>
        <xdr:cNvPr id="22608" name="AutoShape 64">
          <a:extLst>
            <a:ext uri="{FF2B5EF4-FFF2-40B4-BE49-F238E27FC236}">
              <a16:creationId xmlns:a16="http://schemas.microsoft.com/office/drawing/2014/main" id="{E1072ECC-34EE-465F-AD56-CA65E36BF911}"/>
            </a:ext>
          </a:extLst>
        </xdr:cNvPr>
        <xdr:cNvSpPr>
          <a:spLocks/>
        </xdr:cNvSpPr>
      </xdr:nvSpPr>
      <xdr:spPr bwMode="auto">
        <a:xfrm>
          <a:off x="1304925" y="51530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28575</xdr:rowOff>
    </xdr:from>
    <xdr:to>
      <xdr:col>1</xdr:col>
      <xdr:colOff>28575</xdr:colOff>
      <xdr:row>41</xdr:row>
      <xdr:rowOff>95250</xdr:rowOff>
    </xdr:to>
    <xdr:sp macro="" textlink="">
      <xdr:nvSpPr>
        <xdr:cNvPr id="22609" name="AutoShape 65">
          <a:extLst>
            <a:ext uri="{FF2B5EF4-FFF2-40B4-BE49-F238E27FC236}">
              <a16:creationId xmlns:a16="http://schemas.microsoft.com/office/drawing/2014/main" id="{04712535-C06D-4066-9F07-61F257B7C8DA}"/>
            </a:ext>
          </a:extLst>
        </xdr:cNvPr>
        <xdr:cNvSpPr>
          <a:spLocks/>
        </xdr:cNvSpPr>
      </xdr:nvSpPr>
      <xdr:spPr bwMode="auto">
        <a:xfrm>
          <a:off x="1304925" y="54197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42</xdr:row>
      <xdr:rowOff>38100</xdr:rowOff>
    </xdr:from>
    <xdr:to>
      <xdr:col>1</xdr:col>
      <xdr:colOff>28575</xdr:colOff>
      <xdr:row>43</xdr:row>
      <xdr:rowOff>104775</xdr:rowOff>
    </xdr:to>
    <xdr:sp macro="" textlink="">
      <xdr:nvSpPr>
        <xdr:cNvPr id="22610" name="AutoShape 66">
          <a:extLst>
            <a:ext uri="{FF2B5EF4-FFF2-40B4-BE49-F238E27FC236}">
              <a16:creationId xmlns:a16="http://schemas.microsoft.com/office/drawing/2014/main" id="{373630F6-4D81-46AF-B64B-6F722BFB746E}"/>
            </a:ext>
          </a:extLst>
        </xdr:cNvPr>
        <xdr:cNvSpPr>
          <a:spLocks/>
        </xdr:cNvSpPr>
      </xdr:nvSpPr>
      <xdr:spPr bwMode="auto">
        <a:xfrm>
          <a:off x="1304925" y="5695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44</xdr:row>
      <xdr:rowOff>38100</xdr:rowOff>
    </xdr:from>
    <xdr:to>
      <xdr:col>1</xdr:col>
      <xdr:colOff>28575</xdr:colOff>
      <xdr:row>45</xdr:row>
      <xdr:rowOff>104775</xdr:rowOff>
    </xdr:to>
    <xdr:sp macro="" textlink="">
      <xdr:nvSpPr>
        <xdr:cNvPr id="22611" name="AutoShape 67">
          <a:extLst>
            <a:ext uri="{FF2B5EF4-FFF2-40B4-BE49-F238E27FC236}">
              <a16:creationId xmlns:a16="http://schemas.microsoft.com/office/drawing/2014/main" id="{EC9E1A93-ECF0-4AE4-B456-4F6A9A26DD00}"/>
            </a:ext>
          </a:extLst>
        </xdr:cNvPr>
        <xdr:cNvSpPr>
          <a:spLocks/>
        </xdr:cNvSpPr>
      </xdr:nvSpPr>
      <xdr:spPr bwMode="auto">
        <a:xfrm>
          <a:off x="1304925" y="5962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46</xdr:row>
      <xdr:rowOff>28575</xdr:rowOff>
    </xdr:from>
    <xdr:to>
      <xdr:col>1</xdr:col>
      <xdr:colOff>28575</xdr:colOff>
      <xdr:row>47</xdr:row>
      <xdr:rowOff>95250</xdr:rowOff>
    </xdr:to>
    <xdr:sp macro="" textlink="">
      <xdr:nvSpPr>
        <xdr:cNvPr id="22612" name="AutoShape 68">
          <a:extLst>
            <a:ext uri="{FF2B5EF4-FFF2-40B4-BE49-F238E27FC236}">
              <a16:creationId xmlns:a16="http://schemas.microsoft.com/office/drawing/2014/main" id="{9106DEA6-BD59-4525-9118-F9D48EA8BF48}"/>
            </a:ext>
          </a:extLst>
        </xdr:cNvPr>
        <xdr:cNvSpPr>
          <a:spLocks/>
        </xdr:cNvSpPr>
      </xdr:nvSpPr>
      <xdr:spPr bwMode="auto">
        <a:xfrm>
          <a:off x="1304925" y="62198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48</xdr:row>
      <xdr:rowOff>38100</xdr:rowOff>
    </xdr:from>
    <xdr:to>
      <xdr:col>1</xdr:col>
      <xdr:colOff>28575</xdr:colOff>
      <xdr:row>49</xdr:row>
      <xdr:rowOff>104775</xdr:rowOff>
    </xdr:to>
    <xdr:sp macro="" textlink="">
      <xdr:nvSpPr>
        <xdr:cNvPr id="22613" name="AutoShape 69">
          <a:extLst>
            <a:ext uri="{FF2B5EF4-FFF2-40B4-BE49-F238E27FC236}">
              <a16:creationId xmlns:a16="http://schemas.microsoft.com/office/drawing/2014/main" id="{89923C44-C695-4162-8810-6E7828C79EB1}"/>
            </a:ext>
          </a:extLst>
        </xdr:cNvPr>
        <xdr:cNvSpPr>
          <a:spLocks/>
        </xdr:cNvSpPr>
      </xdr:nvSpPr>
      <xdr:spPr bwMode="auto">
        <a:xfrm>
          <a:off x="1304925" y="6496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50</xdr:row>
      <xdr:rowOff>38100</xdr:rowOff>
    </xdr:from>
    <xdr:to>
      <xdr:col>1</xdr:col>
      <xdr:colOff>28575</xdr:colOff>
      <xdr:row>51</xdr:row>
      <xdr:rowOff>104775</xdr:rowOff>
    </xdr:to>
    <xdr:sp macro="" textlink="">
      <xdr:nvSpPr>
        <xdr:cNvPr id="22614" name="AutoShape 77">
          <a:extLst>
            <a:ext uri="{FF2B5EF4-FFF2-40B4-BE49-F238E27FC236}">
              <a16:creationId xmlns:a16="http://schemas.microsoft.com/office/drawing/2014/main" id="{C3F3F894-3ED2-490D-A96B-6823227C74B9}"/>
            </a:ext>
          </a:extLst>
        </xdr:cNvPr>
        <xdr:cNvSpPr>
          <a:spLocks/>
        </xdr:cNvSpPr>
      </xdr:nvSpPr>
      <xdr:spPr bwMode="auto">
        <a:xfrm>
          <a:off x="1304925" y="6762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54</xdr:row>
      <xdr:rowOff>38100</xdr:rowOff>
    </xdr:from>
    <xdr:to>
      <xdr:col>1</xdr:col>
      <xdr:colOff>28575</xdr:colOff>
      <xdr:row>55</xdr:row>
      <xdr:rowOff>104775</xdr:rowOff>
    </xdr:to>
    <xdr:sp macro="" textlink="">
      <xdr:nvSpPr>
        <xdr:cNvPr id="22615" name="AutoShape 78">
          <a:extLst>
            <a:ext uri="{FF2B5EF4-FFF2-40B4-BE49-F238E27FC236}">
              <a16:creationId xmlns:a16="http://schemas.microsoft.com/office/drawing/2014/main" id="{3BB391A3-7E62-49EF-94EA-A398DAF351BE}"/>
            </a:ext>
          </a:extLst>
        </xdr:cNvPr>
        <xdr:cNvSpPr>
          <a:spLocks/>
        </xdr:cNvSpPr>
      </xdr:nvSpPr>
      <xdr:spPr bwMode="auto">
        <a:xfrm>
          <a:off x="1304925" y="7296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58</xdr:row>
      <xdr:rowOff>38100</xdr:rowOff>
    </xdr:from>
    <xdr:to>
      <xdr:col>1</xdr:col>
      <xdr:colOff>28575</xdr:colOff>
      <xdr:row>59</xdr:row>
      <xdr:rowOff>104775</xdr:rowOff>
    </xdr:to>
    <xdr:sp macro="" textlink="">
      <xdr:nvSpPr>
        <xdr:cNvPr id="22616" name="AutoShape 79">
          <a:extLst>
            <a:ext uri="{FF2B5EF4-FFF2-40B4-BE49-F238E27FC236}">
              <a16:creationId xmlns:a16="http://schemas.microsoft.com/office/drawing/2014/main" id="{9F0A8737-6B7E-4022-8B9E-30C1984DD01C}"/>
            </a:ext>
          </a:extLst>
        </xdr:cNvPr>
        <xdr:cNvSpPr>
          <a:spLocks/>
        </xdr:cNvSpPr>
      </xdr:nvSpPr>
      <xdr:spPr bwMode="auto">
        <a:xfrm>
          <a:off x="1304925" y="7829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56</xdr:row>
      <xdr:rowOff>38100</xdr:rowOff>
    </xdr:from>
    <xdr:to>
      <xdr:col>1</xdr:col>
      <xdr:colOff>28575</xdr:colOff>
      <xdr:row>57</xdr:row>
      <xdr:rowOff>104775</xdr:rowOff>
    </xdr:to>
    <xdr:sp macro="" textlink="">
      <xdr:nvSpPr>
        <xdr:cNvPr id="22617" name="AutoShape 80">
          <a:extLst>
            <a:ext uri="{FF2B5EF4-FFF2-40B4-BE49-F238E27FC236}">
              <a16:creationId xmlns:a16="http://schemas.microsoft.com/office/drawing/2014/main" id="{0F660FE9-36FF-45BA-B82C-F6BA3E50D6DA}"/>
            </a:ext>
          </a:extLst>
        </xdr:cNvPr>
        <xdr:cNvSpPr>
          <a:spLocks/>
        </xdr:cNvSpPr>
      </xdr:nvSpPr>
      <xdr:spPr bwMode="auto">
        <a:xfrm>
          <a:off x="1304925" y="7562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52</xdr:row>
      <xdr:rowOff>38100</xdr:rowOff>
    </xdr:from>
    <xdr:to>
      <xdr:col>1</xdr:col>
      <xdr:colOff>28575</xdr:colOff>
      <xdr:row>53</xdr:row>
      <xdr:rowOff>104775</xdr:rowOff>
    </xdr:to>
    <xdr:sp macro="" textlink="">
      <xdr:nvSpPr>
        <xdr:cNvPr id="22618" name="AutoShape 81">
          <a:extLst>
            <a:ext uri="{FF2B5EF4-FFF2-40B4-BE49-F238E27FC236}">
              <a16:creationId xmlns:a16="http://schemas.microsoft.com/office/drawing/2014/main" id="{65EF3230-726D-4A0B-ABFF-CA4DA0C2E08A}"/>
            </a:ext>
          </a:extLst>
        </xdr:cNvPr>
        <xdr:cNvSpPr>
          <a:spLocks/>
        </xdr:cNvSpPr>
      </xdr:nvSpPr>
      <xdr:spPr bwMode="auto">
        <a:xfrm>
          <a:off x="1304925" y="7029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60</xdr:row>
      <xdr:rowOff>38100</xdr:rowOff>
    </xdr:from>
    <xdr:to>
      <xdr:col>1</xdr:col>
      <xdr:colOff>28575</xdr:colOff>
      <xdr:row>61</xdr:row>
      <xdr:rowOff>104775</xdr:rowOff>
    </xdr:to>
    <xdr:sp macro="" textlink="">
      <xdr:nvSpPr>
        <xdr:cNvPr id="22619" name="AutoShape 82">
          <a:extLst>
            <a:ext uri="{FF2B5EF4-FFF2-40B4-BE49-F238E27FC236}">
              <a16:creationId xmlns:a16="http://schemas.microsoft.com/office/drawing/2014/main" id="{075EFD86-A021-46A2-BE37-04001084622F}"/>
            </a:ext>
          </a:extLst>
        </xdr:cNvPr>
        <xdr:cNvSpPr>
          <a:spLocks/>
        </xdr:cNvSpPr>
      </xdr:nvSpPr>
      <xdr:spPr bwMode="auto">
        <a:xfrm>
          <a:off x="1304925" y="8096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62</xdr:row>
      <xdr:rowOff>38100</xdr:rowOff>
    </xdr:from>
    <xdr:to>
      <xdr:col>1</xdr:col>
      <xdr:colOff>28575</xdr:colOff>
      <xdr:row>63</xdr:row>
      <xdr:rowOff>104775</xdr:rowOff>
    </xdr:to>
    <xdr:sp macro="" textlink="">
      <xdr:nvSpPr>
        <xdr:cNvPr id="22620" name="AutoShape 83">
          <a:extLst>
            <a:ext uri="{FF2B5EF4-FFF2-40B4-BE49-F238E27FC236}">
              <a16:creationId xmlns:a16="http://schemas.microsoft.com/office/drawing/2014/main" id="{D392D898-C710-4DEF-9C57-0F0FF3FB0C9F}"/>
            </a:ext>
          </a:extLst>
        </xdr:cNvPr>
        <xdr:cNvSpPr>
          <a:spLocks/>
        </xdr:cNvSpPr>
      </xdr:nvSpPr>
      <xdr:spPr bwMode="auto">
        <a:xfrm>
          <a:off x="1304925" y="8362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64</xdr:row>
      <xdr:rowOff>38100</xdr:rowOff>
    </xdr:from>
    <xdr:to>
      <xdr:col>1</xdr:col>
      <xdr:colOff>28575</xdr:colOff>
      <xdr:row>65</xdr:row>
      <xdr:rowOff>104775</xdr:rowOff>
    </xdr:to>
    <xdr:sp macro="" textlink="">
      <xdr:nvSpPr>
        <xdr:cNvPr id="22621" name="AutoShape 84">
          <a:extLst>
            <a:ext uri="{FF2B5EF4-FFF2-40B4-BE49-F238E27FC236}">
              <a16:creationId xmlns:a16="http://schemas.microsoft.com/office/drawing/2014/main" id="{7148C571-C959-409D-95B1-637276211D5A}"/>
            </a:ext>
          </a:extLst>
        </xdr:cNvPr>
        <xdr:cNvSpPr>
          <a:spLocks/>
        </xdr:cNvSpPr>
      </xdr:nvSpPr>
      <xdr:spPr bwMode="auto">
        <a:xfrm>
          <a:off x="1304925" y="8629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66</xdr:row>
      <xdr:rowOff>28575</xdr:rowOff>
    </xdr:from>
    <xdr:to>
      <xdr:col>1</xdr:col>
      <xdr:colOff>28575</xdr:colOff>
      <xdr:row>67</xdr:row>
      <xdr:rowOff>95250</xdr:rowOff>
    </xdr:to>
    <xdr:sp macro="" textlink="">
      <xdr:nvSpPr>
        <xdr:cNvPr id="22622" name="AutoShape 85">
          <a:extLst>
            <a:ext uri="{FF2B5EF4-FFF2-40B4-BE49-F238E27FC236}">
              <a16:creationId xmlns:a16="http://schemas.microsoft.com/office/drawing/2014/main" id="{4849CFC8-AD5F-4DBA-A231-03472D59C1DB}"/>
            </a:ext>
          </a:extLst>
        </xdr:cNvPr>
        <xdr:cNvSpPr>
          <a:spLocks/>
        </xdr:cNvSpPr>
      </xdr:nvSpPr>
      <xdr:spPr bwMode="auto">
        <a:xfrm>
          <a:off x="1304925" y="88868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68</xdr:row>
      <xdr:rowOff>38100</xdr:rowOff>
    </xdr:from>
    <xdr:to>
      <xdr:col>1</xdr:col>
      <xdr:colOff>28575</xdr:colOff>
      <xdr:row>69</xdr:row>
      <xdr:rowOff>104775</xdr:rowOff>
    </xdr:to>
    <xdr:sp macro="" textlink="">
      <xdr:nvSpPr>
        <xdr:cNvPr id="22623" name="AutoShape 86">
          <a:extLst>
            <a:ext uri="{FF2B5EF4-FFF2-40B4-BE49-F238E27FC236}">
              <a16:creationId xmlns:a16="http://schemas.microsoft.com/office/drawing/2014/main" id="{062992C0-55FA-4985-A60B-C10491AC3358}"/>
            </a:ext>
          </a:extLst>
        </xdr:cNvPr>
        <xdr:cNvSpPr>
          <a:spLocks/>
        </xdr:cNvSpPr>
      </xdr:nvSpPr>
      <xdr:spPr bwMode="auto">
        <a:xfrm>
          <a:off x="1304925" y="9163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70</xdr:row>
      <xdr:rowOff>28575</xdr:rowOff>
    </xdr:from>
    <xdr:to>
      <xdr:col>1</xdr:col>
      <xdr:colOff>28575</xdr:colOff>
      <xdr:row>71</xdr:row>
      <xdr:rowOff>95250</xdr:rowOff>
    </xdr:to>
    <xdr:sp macro="" textlink="">
      <xdr:nvSpPr>
        <xdr:cNvPr id="22624" name="AutoShape 87">
          <a:extLst>
            <a:ext uri="{FF2B5EF4-FFF2-40B4-BE49-F238E27FC236}">
              <a16:creationId xmlns:a16="http://schemas.microsoft.com/office/drawing/2014/main" id="{69212FDD-CDFD-4F94-8FE4-891C0375576D}"/>
            </a:ext>
          </a:extLst>
        </xdr:cNvPr>
        <xdr:cNvSpPr>
          <a:spLocks/>
        </xdr:cNvSpPr>
      </xdr:nvSpPr>
      <xdr:spPr bwMode="auto">
        <a:xfrm>
          <a:off x="1304925" y="94202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72</xdr:row>
      <xdr:rowOff>28575</xdr:rowOff>
    </xdr:from>
    <xdr:to>
      <xdr:col>1</xdr:col>
      <xdr:colOff>28575</xdr:colOff>
      <xdr:row>73</xdr:row>
      <xdr:rowOff>95250</xdr:rowOff>
    </xdr:to>
    <xdr:sp macro="" textlink="">
      <xdr:nvSpPr>
        <xdr:cNvPr id="22625" name="AutoShape 88">
          <a:extLst>
            <a:ext uri="{FF2B5EF4-FFF2-40B4-BE49-F238E27FC236}">
              <a16:creationId xmlns:a16="http://schemas.microsoft.com/office/drawing/2014/main" id="{386BDE37-53E8-4C1F-8417-05956F7E0F1D}"/>
            </a:ext>
          </a:extLst>
        </xdr:cNvPr>
        <xdr:cNvSpPr>
          <a:spLocks/>
        </xdr:cNvSpPr>
      </xdr:nvSpPr>
      <xdr:spPr bwMode="auto">
        <a:xfrm>
          <a:off x="1304925" y="96869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74</xdr:row>
      <xdr:rowOff>38100</xdr:rowOff>
    </xdr:from>
    <xdr:to>
      <xdr:col>1</xdr:col>
      <xdr:colOff>28575</xdr:colOff>
      <xdr:row>75</xdr:row>
      <xdr:rowOff>104775</xdr:rowOff>
    </xdr:to>
    <xdr:sp macro="" textlink="">
      <xdr:nvSpPr>
        <xdr:cNvPr id="22626" name="AutoShape 89">
          <a:extLst>
            <a:ext uri="{FF2B5EF4-FFF2-40B4-BE49-F238E27FC236}">
              <a16:creationId xmlns:a16="http://schemas.microsoft.com/office/drawing/2014/main" id="{8C383748-489A-4E5F-ABA4-86EA65E5B4A4}"/>
            </a:ext>
          </a:extLst>
        </xdr:cNvPr>
        <xdr:cNvSpPr>
          <a:spLocks/>
        </xdr:cNvSpPr>
      </xdr:nvSpPr>
      <xdr:spPr bwMode="auto">
        <a:xfrm>
          <a:off x="1304925" y="9963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76</xdr:row>
      <xdr:rowOff>38100</xdr:rowOff>
    </xdr:from>
    <xdr:to>
      <xdr:col>1</xdr:col>
      <xdr:colOff>28575</xdr:colOff>
      <xdr:row>77</xdr:row>
      <xdr:rowOff>104775</xdr:rowOff>
    </xdr:to>
    <xdr:sp macro="" textlink="">
      <xdr:nvSpPr>
        <xdr:cNvPr id="22627" name="AutoShape 90">
          <a:extLst>
            <a:ext uri="{FF2B5EF4-FFF2-40B4-BE49-F238E27FC236}">
              <a16:creationId xmlns:a16="http://schemas.microsoft.com/office/drawing/2014/main" id="{45D7CDA1-5256-4047-8644-94EF29D1A6C2}"/>
            </a:ext>
          </a:extLst>
        </xdr:cNvPr>
        <xdr:cNvSpPr>
          <a:spLocks/>
        </xdr:cNvSpPr>
      </xdr:nvSpPr>
      <xdr:spPr bwMode="auto">
        <a:xfrm>
          <a:off x="1304925" y="10229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78</xdr:row>
      <xdr:rowOff>38100</xdr:rowOff>
    </xdr:from>
    <xdr:to>
      <xdr:col>1</xdr:col>
      <xdr:colOff>28575</xdr:colOff>
      <xdr:row>79</xdr:row>
      <xdr:rowOff>104775</xdr:rowOff>
    </xdr:to>
    <xdr:sp macro="" textlink="">
      <xdr:nvSpPr>
        <xdr:cNvPr id="22628" name="AutoShape 91">
          <a:extLst>
            <a:ext uri="{FF2B5EF4-FFF2-40B4-BE49-F238E27FC236}">
              <a16:creationId xmlns:a16="http://schemas.microsoft.com/office/drawing/2014/main" id="{3F863F2C-E69A-4939-BDA3-80285B8C2E45}"/>
            </a:ext>
          </a:extLst>
        </xdr:cNvPr>
        <xdr:cNvSpPr>
          <a:spLocks/>
        </xdr:cNvSpPr>
      </xdr:nvSpPr>
      <xdr:spPr bwMode="auto">
        <a:xfrm>
          <a:off x="1304925" y="10496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80</xdr:row>
      <xdr:rowOff>28575</xdr:rowOff>
    </xdr:from>
    <xdr:to>
      <xdr:col>1</xdr:col>
      <xdr:colOff>28575</xdr:colOff>
      <xdr:row>81</xdr:row>
      <xdr:rowOff>95250</xdr:rowOff>
    </xdr:to>
    <xdr:sp macro="" textlink="">
      <xdr:nvSpPr>
        <xdr:cNvPr id="22629" name="AutoShape 92">
          <a:extLst>
            <a:ext uri="{FF2B5EF4-FFF2-40B4-BE49-F238E27FC236}">
              <a16:creationId xmlns:a16="http://schemas.microsoft.com/office/drawing/2014/main" id="{B3CD75C2-BD3D-478D-A928-E0D83A7E6B3A}"/>
            </a:ext>
          </a:extLst>
        </xdr:cNvPr>
        <xdr:cNvSpPr>
          <a:spLocks/>
        </xdr:cNvSpPr>
      </xdr:nvSpPr>
      <xdr:spPr bwMode="auto">
        <a:xfrm>
          <a:off x="1304925" y="107537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82</xdr:row>
      <xdr:rowOff>28575</xdr:rowOff>
    </xdr:from>
    <xdr:to>
      <xdr:col>1</xdr:col>
      <xdr:colOff>28575</xdr:colOff>
      <xdr:row>83</xdr:row>
      <xdr:rowOff>95250</xdr:rowOff>
    </xdr:to>
    <xdr:sp macro="" textlink="">
      <xdr:nvSpPr>
        <xdr:cNvPr id="22630" name="AutoShape 93">
          <a:extLst>
            <a:ext uri="{FF2B5EF4-FFF2-40B4-BE49-F238E27FC236}">
              <a16:creationId xmlns:a16="http://schemas.microsoft.com/office/drawing/2014/main" id="{14BB82E4-C9A9-4F10-801D-6AC7A34B4930}"/>
            </a:ext>
          </a:extLst>
        </xdr:cNvPr>
        <xdr:cNvSpPr>
          <a:spLocks/>
        </xdr:cNvSpPr>
      </xdr:nvSpPr>
      <xdr:spPr bwMode="auto">
        <a:xfrm>
          <a:off x="1304925" y="110204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84</xdr:row>
      <xdr:rowOff>28575</xdr:rowOff>
    </xdr:from>
    <xdr:to>
      <xdr:col>1</xdr:col>
      <xdr:colOff>28575</xdr:colOff>
      <xdr:row>85</xdr:row>
      <xdr:rowOff>95250</xdr:rowOff>
    </xdr:to>
    <xdr:sp macro="" textlink="">
      <xdr:nvSpPr>
        <xdr:cNvPr id="22631" name="AutoShape 94">
          <a:extLst>
            <a:ext uri="{FF2B5EF4-FFF2-40B4-BE49-F238E27FC236}">
              <a16:creationId xmlns:a16="http://schemas.microsoft.com/office/drawing/2014/main" id="{A9F293DA-386A-42A3-A165-5A5EA2AFD6E9}"/>
            </a:ext>
          </a:extLst>
        </xdr:cNvPr>
        <xdr:cNvSpPr>
          <a:spLocks/>
        </xdr:cNvSpPr>
      </xdr:nvSpPr>
      <xdr:spPr bwMode="auto">
        <a:xfrm>
          <a:off x="1304925" y="112871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86</xdr:row>
      <xdr:rowOff>38100</xdr:rowOff>
    </xdr:from>
    <xdr:to>
      <xdr:col>1</xdr:col>
      <xdr:colOff>28575</xdr:colOff>
      <xdr:row>87</xdr:row>
      <xdr:rowOff>104775</xdr:rowOff>
    </xdr:to>
    <xdr:sp macro="" textlink="">
      <xdr:nvSpPr>
        <xdr:cNvPr id="22632" name="AutoShape 95">
          <a:extLst>
            <a:ext uri="{FF2B5EF4-FFF2-40B4-BE49-F238E27FC236}">
              <a16:creationId xmlns:a16="http://schemas.microsoft.com/office/drawing/2014/main" id="{F0B27F9D-4D29-4931-B39D-E283CFAE2282}"/>
            </a:ext>
          </a:extLst>
        </xdr:cNvPr>
        <xdr:cNvSpPr>
          <a:spLocks/>
        </xdr:cNvSpPr>
      </xdr:nvSpPr>
      <xdr:spPr bwMode="auto">
        <a:xfrm>
          <a:off x="1304925" y="115633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88</xdr:row>
      <xdr:rowOff>38100</xdr:rowOff>
    </xdr:from>
    <xdr:to>
      <xdr:col>1</xdr:col>
      <xdr:colOff>28575</xdr:colOff>
      <xdr:row>89</xdr:row>
      <xdr:rowOff>104775</xdr:rowOff>
    </xdr:to>
    <xdr:sp macro="" textlink="">
      <xdr:nvSpPr>
        <xdr:cNvPr id="22633" name="AutoShape 96">
          <a:extLst>
            <a:ext uri="{FF2B5EF4-FFF2-40B4-BE49-F238E27FC236}">
              <a16:creationId xmlns:a16="http://schemas.microsoft.com/office/drawing/2014/main" id="{5480FD1A-1E8C-46C2-BCCA-13852AD5D9F9}"/>
            </a:ext>
          </a:extLst>
        </xdr:cNvPr>
        <xdr:cNvSpPr>
          <a:spLocks/>
        </xdr:cNvSpPr>
      </xdr:nvSpPr>
      <xdr:spPr bwMode="auto">
        <a:xfrm>
          <a:off x="1304925" y="118300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90</xdr:row>
      <xdr:rowOff>38100</xdr:rowOff>
    </xdr:from>
    <xdr:to>
      <xdr:col>1</xdr:col>
      <xdr:colOff>28575</xdr:colOff>
      <xdr:row>91</xdr:row>
      <xdr:rowOff>104775</xdr:rowOff>
    </xdr:to>
    <xdr:sp macro="" textlink="">
      <xdr:nvSpPr>
        <xdr:cNvPr id="22634" name="AutoShape 97">
          <a:extLst>
            <a:ext uri="{FF2B5EF4-FFF2-40B4-BE49-F238E27FC236}">
              <a16:creationId xmlns:a16="http://schemas.microsoft.com/office/drawing/2014/main" id="{2ED3F534-B6E2-49FA-9DFF-923AA195E545}"/>
            </a:ext>
          </a:extLst>
        </xdr:cNvPr>
        <xdr:cNvSpPr>
          <a:spLocks/>
        </xdr:cNvSpPr>
      </xdr:nvSpPr>
      <xdr:spPr bwMode="auto">
        <a:xfrm>
          <a:off x="1304925" y="120967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92</xdr:row>
      <xdr:rowOff>38100</xdr:rowOff>
    </xdr:from>
    <xdr:to>
      <xdr:col>1</xdr:col>
      <xdr:colOff>28575</xdr:colOff>
      <xdr:row>93</xdr:row>
      <xdr:rowOff>104775</xdr:rowOff>
    </xdr:to>
    <xdr:sp macro="" textlink="">
      <xdr:nvSpPr>
        <xdr:cNvPr id="22635" name="AutoShape 98">
          <a:extLst>
            <a:ext uri="{FF2B5EF4-FFF2-40B4-BE49-F238E27FC236}">
              <a16:creationId xmlns:a16="http://schemas.microsoft.com/office/drawing/2014/main" id="{B8A67F5A-6EC6-403D-A8F4-3F155133B4A5}"/>
            </a:ext>
          </a:extLst>
        </xdr:cNvPr>
        <xdr:cNvSpPr>
          <a:spLocks/>
        </xdr:cNvSpPr>
      </xdr:nvSpPr>
      <xdr:spPr bwMode="auto">
        <a:xfrm>
          <a:off x="1304925" y="123634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94</xdr:row>
      <xdr:rowOff>38100</xdr:rowOff>
    </xdr:from>
    <xdr:to>
      <xdr:col>1</xdr:col>
      <xdr:colOff>28575</xdr:colOff>
      <xdr:row>95</xdr:row>
      <xdr:rowOff>104775</xdr:rowOff>
    </xdr:to>
    <xdr:sp macro="" textlink="">
      <xdr:nvSpPr>
        <xdr:cNvPr id="22636" name="AutoShape 99">
          <a:extLst>
            <a:ext uri="{FF2B5EF4-FFF2-40B4-BE49-F238E27FC236}">
              <a16:creationId xmlns:a16="http://schemas.microsoft.com/office/drawing/2014/main" id="{D011C63F-E97D-4263-8FAD-2ED78E0AA4E1}"/>
            </a:ext>
          </a:extLst>
        </xdr:cNvPr>
        <xdr:cNvSpPr>
          <a:spLocks/>
        </xdr:cNvSpPr>
      </xdr:nvSpPr>
      <xdr:spPr bwMode="auto">
        <a:xfrm>
          <a:off x="1304925" y="126301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97</xdr:row>
      <xdr:rowOff>28575</xdr:rowOff>
    </xdr:from>
    <xdr:to>
      <xdr:col>1</xdr:col>
      <xdr:colOff>28575</xdr:colOff>
      <xdr:row>98</xdr:row>
      <xdr:rowOff>95250</xdr:rowOff>
    </xdr:to>
    <xdr:sp macro="" textlink="">
      <xdr:nvSpPr>
        <xdr:cNvPr id="22637" name="AutoShape 100">
          <a:extLst>
            <a:ext uri="{FF2B5EF4-FFF2-40B4-BE49-F238E27FC236}">
              <a16:creationId xmlns:a16="http://schemas.microsoft.com/office/drawing/2014/main" id="{3073CB7F-7B36-4E8C-AA69-F1D0977D31EA}"/>
            </a:ext>
          </a:extLst>
        </xdr:cNvPr>
        <xdr:cNvSpPr>
          <a:spLocks/>
        </xdr:cNvSpPr>
      </xdr:nvSpPr>
      <xdr:spPr bwMode="auto">
        <a:xfrm>
          <a:off x="1304925" y="131540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99</xdr:row>
      <xdr:rowOff>38100</xdr:rowOff>
    </xdr:from>
    <xdr:to>
      <xdr:col>1</xdr:col>
      <xdr:colOff>28575</xdr:colOff>
      <xdr:row>100</xdr:row>
      <xdr:rowOff>104775</xdr:rowOff>
    </xdr:to>
    <xdr:sp macro="" textlink="">
      <xdr:nvSpPr>
        <xdr:cNvPr id="22638" name="AutoShape 101">
          <a:extLst>
            <a:ext uri="{FF2B5EF4-FFF2-40B4-BE49-F238E27FC236}">
              <a16:creationId xmlns:a16="http://schemas.microsoft.com/office/drawing/2014/main" id="{220C1EB2-7592-49FC-BE31-76C56E884E75}"/>
            </a:ext>
          </a:extLst>
        </xdr:cNvPr>
        <xdr:cNvSpPr>
          <a:spLocks/>
        </xdr:cNvSpPr>
      </xdr:nvSpPr>
      <xdr:spPr bwMode="auto">
        <a:xfrm>
          <a:off x="1304925" y="134302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101</xdr:row>
      <xdr:rowOff>38100</xdr:rowOff>
    </xdr:from>
    <xdr:to>
      <xdr:col>1</xdr:col>
      <xdr:colOff>28575</xdr:colOff>
      <xdr:row>102</xdr:row>
      <xdr:rowOff>104775</xdr:rowOff>
    </xdr:to>
    <xdr:sp macro="" textlink="">
      <xdr:nvSpPr>
        <xdr:cNvPr id="22639" name="AutoShape 102">
          <a:extLst>
            <a:ext uri="{FF2B5EF4-FFF2-40B4-BE49-F238E27FC236}">
              <a16:creationId xmlns:a16="http://schemas.microsoft.com/office/drawing/2014/main" id="{E3618407-9433-4EED-938F-E9FDE647F6E7}"/>
            </a:ext>
          </a:extLst>
        </xdr:cNvPr>
        <xdr:cNvSpPr>
          <a:spLocks/>
        </xdr:cNvSpPr>
      </xdr:nvSpPr>
      <xdr:spPr bwMode="auto">
        <a:xfrm>
          <a:off x="1304925" y="13696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103</xdr:row>
      <xdr:rowOff>38100</xdr:rowOff>
    </xdr:from>
    <xdr:to>
      <xdr:col>1</xdr:col>
      <xdr:colOff>28575</xdr:colOff>
      <xdr:row>104</xdr:row>
      <xdr:rowOff>104775</xdr:rowOff>
    </xdr:to>
    <xdr:sp macro="" textlink="">
      <xdr:nvSpPr>
        <xdr:cNvPr id="22640" name="AutoShape 103">
          <a:extLst>
            <a:ext uri="{FF2B5EF4-FFF2-40B4-BE49-F238E27FC236}">
              <a16:creationId xmlns:a16="http://schemas.microsoft.com/office/drawing/2014/main" id="{36A6A493-0990-4FF2-BD31-54BB5BB383F1}"/>
            </a:ext>
          </a:extLst>
        </xdr:cNvPr>
        <xdr:cNvSpPr>
          <a:spLocks/>
        </xdr:cNvSpPr>
      </xdr:nvSpPr>
      <xdr:spPr bwMode="auto">
        <a:xfrm>
          <a:off x="1304925" y="139636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105</xdr:row>
      <xdr:rowOff>66675</xdr:rowOff>
    </xdr:from>
    <xdr:to>
      <xdr:col>1</xdr:col>
      <xdr:colOff>28575</xdr:colOff>
      <xdr:row>106</xdr:row>
      <xdr:rowOff>133350</xdr:rowOff>
    </xdr:to>
    <xdr:sp macro="" textlink="">
      <xdr:nvSpPr>
        <xdr:cNvPr id="22641" name="AutoShape 104">
          <a:extLst>
            <a:ext uri="{FF2B5EF4-FFF2-40B4-BE49-F238E27FC236}">
              <a16:creationId xmlns:a16="http://schemas.microsoft.com/office/drawing/2014/main" id="{C9A1EE12-0A1E-4655-834E-D4A9BD304009}"/>
            </a:ext>
          </a:extLst>
        </xdr:cNvPr>
        <xdr:cNvSpPr>
          <a:spLocks/>
        </xdr:cNvSpPr>
      </xdr:nvSpPr>
      <xdr:spPr bwMode="auto">
        <a:xfrm>
          <a:off x="1304925" y="14258925"/>
          <a:ext cx="28575" cy="266700"/>
        </a:xfrm>
        <a:prstGeom prst="lef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107</xdr:row>
      <xdr:rowOff>38100</xdr:rowOff>
    </xdr:from>
    <xdr:to>
      <xdr:col>1</xdr:col>
      <xdr:colOff>28575</xdr:colOff>
      <xdr:row>108</xdr:row>
      <xdr:rowOff>104775</xdr:rowOff>
    </xdr:to>
    <xdr:sp macro="" textlink="">
      <xdr:nvSpPr>
        <xdr:cNvPr id="22642" name="AutoShape 105">
          <a:extLst>
            <a:ext uri="{FF2B5EF4-FFF2-40B4-BE49-F238E27FC236}">
              <a16:creationId xmlns:a16="http://schemas.microsoft.com/office/drawing/2014/main" id="{07B8F332-4C93-40C7-87A2-CB76DFF41E0E}"/>
            </a:ext>
          </a:extLst>
        </xdr:cNvPr>
        <xdr:cNvSpPr>
          <a:spLocks/>
        </xdr:cNvSpPr>
      </xdr:nvSpPr>
      <xdr:spPr bwMode="auto">
        <a:xfrm>
          <a:off x="1304925" y="14630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109</xdr:row>
      <xdr:rowOff>28575</xdr:rowOff>
    </xdr:from>
    <xdr:to>
      <xdr:col>1</xdr:col>
      <xdr:colOff>28575</xdr:colOff>
      <xdr:row>110</xdr:row>
      <xdr:rowOff>95250</xdr:rowOff>
    </xdr:to>
    <xdr:sp macro="" textlink="">
      <xdr:nvSpPr>
        <xdr:cNvPr id="22643" name="AutoShape 106">
          <a:extLst>
            <a:ext uri="{FF2B5EF4-FFF2-40B4-BE49-F238E27FC236}">
              <a16:creationId xmlns:a16="http://schemas.microsoft.com/office/drawing/2014/main" id="{CD637B85-3C3D-4F81-8F92-B245C31066DE}"/>
            </a:ext>
          </a:extLst>
        </xdr:cNvPr>
        <xdr:cNvSpPr>
          <a:spLocks/>
        </xdr:cNvSpPr>
      </xdr:nvSpPr>
      <xdr:spPr bwMode="auto">
        <a:xfrm>
          <a:off x="1304925" y="148875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111</xdr:row>
      <xdr:rowOff>28575</xdr:rowOff>
    </xdr:from>
    <xdr:to>
      <xdr:col>1</xdr:col>
      <xdr:colOff>28575</xdr:colOff>
      <xdr:row>112</xdr:row>
      <xdr:rowOff>95250</xdr:rowOff>
    </xdr:to>
    <xdr:sp macro="" textlink="">
      <xdr:nvSpPr>
        <xdr:cNvPr id="22644" name="AutoShape 107">
          <a:extLst>
            <a:ext uri="{FF2B5EF4-FFF2-40B4-BE49-F238E27FC236}">
              <a16:creationId xmlns:a16="http://schemas.microsoft.com/office/drawing/2014/main" id="{FE5567AA-B2D3-43B9-A1F1-C9BBB454F189}"/>
            </a:ext>
          </a:extLst>
        </xdr:cNvPr>
        <xdr:cNvSpPr>
          <a:spLocks/>
        </xdr:cNvSpPr>
      </xdr:nvSpPr>
      <xdr:spPr bwMode="auto">
        <a:xfrm>
          <a:off x="1304925" y="151542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33</xdr:col>
      <xdr:colOff>0</xdr:colOff>
      <xdr:row>75</xdr:row>
      <xdr:rowOff>0</xdr:rowOff>
    </xdr:from>
    <xdr:to>
      <xdr:col>33</xdr:col>
      <xdr:colOff>0</xdr:colOff>
      <xdr:row>75</xdr:row>
      <xdr:rowOff>0</xdr:rowOff>
    </xdr:to>
    <xdr:sp macro="" textlink="">
      <xdr:nvSpPr>
        <xdr:cNvPr id="23612" name="AutoShape 1">
          <a:extLst>
            <a:ext uri="{FF2B5EF4-FFF2-40B4-BE49-F238E27FC236}">
              <a16:creationId xmlns:a16="http://schemas.microsoft.com/office/drawing/2014/main" id="{52F11B17-DD1A-432B-80BA-0CEF92156C8C}"/>
            </a:ext>
          </a:extLst>
        </xdr:cNvPr>
        <xdr:cNvSpPr>
          <a:spLocks/>
        </xdr:cNvSpPr>
      </xdr:nvSpPr>
      <xdr:spPr bwMode="auto">
        <a:xfrm>
          <a:off x="13554075" y="10163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75</xdr:row>
      <xdr:rowOff>0</xdr:rowOff>
    </xdr:from>
    <xdr:to>
      <xdr:col>33</xdr:col>
      <xdr:colOff>0</xdr:colOff>
      <xdr:row>75</xdr:row>
      <xdr:rowOff>0</xdr:rowOff>
    </xdr:to>
    <xdr:sp macro="" textlink="">
      <xdr:nvSpPr>
        <xdr:cNvPr id="23613" name="AutoShape 2">
          <a:extLst>
            <a:ext uri="{FF2B5EF4-FFF2-40B4-BE49-F238E27FC236}">
              <a16:creationId xmlns:a16="http://schemas.microsoft.com/office/drawing/2014/main" id="{1521FAB4-78A9-4B52-8754-DE6680BFE603}"/>
            </a:ext>
          </a:extLst>
        </xdr:cNvPr>
        <xdr:cNvSpPr>
          <a:spLocks/>
        </xdr:cNvSpPr>
      </xdr:nvSpPr>
      <xdr:spPr bwMode="auto">
        <a:xfrm>
          <a:off x="13554075" y="10163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75</xdr:row>
      <xdr:rowOff>0</xdr:rowOff>
    </xdr:from>
    <xdr:to>
      <xdr:col>33</xdr:col>
      <xdr:colOff>0</xdr:colOff>
      <xdr:row>75</xdr:row>
      <xdr:rowOff>0</xdr:rowOff>
    </xdr:to>
    <xdr:sp macro="" textlink="">
      <xdr:nvSpPr>
        <xdr:cNvPr id="23614" name="AutoShape 3">
          <a:extLst>
            <a:ext uri="{FF2B5EF4-FFF2-40B4-BE49-F238E27FC236}">
              <a16:creationId xmlns:a16="http://schemas.microsoft.com/office/drawing/2014/main" id="{F5C18791-3C92-40D3-A6FA-0DB28402E35C}"/>
            </a:ext>
          </a:extLst>
        </xdr:cNvPr>
        <xdr:cNvSpPr>
          <a:spLocks/>
        </xdr:cNvSpPr>
      </xdr:nvSpPr>
      <xdr:spPr bwMode="auto">
        <a:xfrm>
          <a:off x="13554075" y="10163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75</xdr:row>
      <xdr:rowOff>0</xdr:rowOff>
    </xdr:from>
    <xdr:to>
      <xdr:col>33</xdr:col>
      <xdr:colOff>0</xdr:colOff>
      <xdr:row>75</xdr:row>
      <xdr:rowOff>0</xdr:rowOff>
    </xdr:to>
    <xdr:sp macro="" textlink="">
      <xdr:nvSpPr>
        <xdr:cNvPr id="23615" name="AutoShape 4">
          <a:extLst>
            <a:ext uri="{FF2B5EF4-FFF2-40B4-BE49-F238E27FC236}">
              <a16:creationId xmlns:a16="http://schemas.microsoft.com/office/drawing/2014/main" id="{92F0B586-07FB-4F0B-90B9-544392E7600E}"/>
            </a:ext>
          </a:extLst>
        </xdr:cNvPr>
        <xdr:cNvSpPr>
          <a:spLocks/>
        </xdr:cNvSpPr>
      </xdr:nvSpPr>
      <xdr:spPr bwMode="auto">
        <a:xfrm>
          <a:off x="13554075" y="10163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75</xdr:row>
      <xdr:rowOff>0</xdr:rowOff>
    </xdr:from>
    <xdr:to>
      <xdr:col>33</xdr:col>
      <xdr:colOff>0</xdr:colOff>
      <xdr:row>75</xdr:row>
      <xdr:rowOff>0</xdr:rowOff>
    </xdr:to>
    <xdr:sp macro="" textlink="">
      <xdr:nvSpPr>
        <xdr:cNvPr id="23616" name="AutoShape 5">
          <a:extLst>
            <a:ext uri="{FF2B5EF4-FFF2-40B4-BE49-F238E27FC236}">
              <a16:creationId xmlns:a16="http://schemas.microsoft.com/office/drawing/2014/main" id="{9300279E-08B6-4497-9407-4DEB45748BA4}"/>
            </a:ext>
          </a:extLst>
        </xdr:cNvPr>
        <xdr:cNvSpPr>
          <a:spLocks/>
        </xdr:cNvSpPr>
      </xdr:nvSpPr>
      <xdr:spPr bwMode="auto">
        <a:xfrm>
          <a:off x="13554075" y="10163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75</xdr:row>
      <xdr:rowOff>0</xdr:rowOff>
    </xdr:from>
    <xdr:to>
      <xdr:col>33</xdr:col>
      <xdr:colOff>0</xdr:colOff>
      <xdr:row>75</xdr:row>
      <xdr:rowOff>0</xdr:rowOff>
    </xdr:to>
    <xdr:sp macro="" textlink="">
      <xdr:nvSpPr>
        <xdr:cNvPr id="23617" name="AutoShape 6">
          <a:extLst>
            <a:ext uri="{FF2B5EF4-FFF2-40B4-BE49-F238E27FC236}">
              <a16:creationId xmlns:a16="http://schemas.microsoft.com/office/drawing/2014/main" id="{1E82BAEF-A5C8-4A68-BEFA-4D26ABFBF43E}"/>
            </a:ext>
          </a:extLst>
        </xdr:cNvPr>
        <xdr:cNvSpPr>
          <a:spLocks/>
        </xdr:cNvSpPr>
      </xdr:nvSpPr>
      <xdr:spPr bwMode="auto">
        <a:xfrm>
          <a:off x="13554075" y="10163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75</xdr:row>
      <xdr:rowOff>0</xdr:rowOff>
    </xdr:from>
    <xdr:to>
      <xdr:col>33</xdr:col>
      <xdr:colOff>0</xdr:colOff>
      <xdr:row>75</xdr:row>
      <xdr:rowOff>0</xdr:rowOff>
    </xdr:to>
    <xdr:sp macro="" textlink="">
      <xdr:nvSpPr>
        <xdr:cNvPr id="23618" name="AutoShape 7">
          <a:extLst>
            <a:ext uri="{FF2B5EF4-FFF2-40B4-BE49-F238E27FC236}">
              <a16:creationId xmlns:a16="http://schemas.microsoft.com/office/drawing/2014/main" id="{95E5F50B-B436-46F6-B7CB-8243A1C981AE}"/>
            </a:ext>
          </a:extLst>
        </xdr:cNvPr>
        <xdr:cNvSpPr>
          <a:spLocks/>
        </xdr:cNvSpPr>
      </xdr:nvSpPr>
      <xdr:spPr bwMode="auto">
        <a:xfrm>
          <a:off x="13554075" y="10163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75</xdr:row>
      <xdr:rowOff>0</xdr:rowOff>
    </xdr:from>
    <xdr:to>
      <xdr:col>33</xdr:col>
      <xdr:colOff>0</xdr:colOff>
      <xdr:row>75</xdr:row>
      <xdr:rowOff>0</xdr:rowOff>
    </xdr:to>
    <xdr:sp macro="" textlink="">
      <xdr:nvSpPr>
        <xdr:cNvPr id="23619" name="AutoShape 8">
          <a:extLst>
            <a:ext uri="{FF2B5EF4-FFF2-40B4-BE49-F238E27FC236}">
              <a16:creationId xmlns:a16="http://schemas.microsoft.com/office/drawing/2014/main" id="{A3C08F57-A58B-4776-BEB7-EC1B1757D54C}"/>
            </a:ext>
          </a:extLst>
        </xdr:cNvPr>
        <xdr:cNvSpPr>
          <a:spLocks/>
        </xdr:cNvSpPr>
      </xdr:nvSpPr>
      <xdr:spPr bwMode="auto">
        <a:xfrm>
          <a:off x="13554075" y="10163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75</xdr:row>
      <xdr:rowOff>0</xdr:rowOff>
    </xdr:from>
    <xdr:to>
      <xdr:col>33</xdr:col>
      <xdr:colOff>0</xdr:colOff>
      <xdr:row>75</xdr:row>
      <xdr:rowOff>0</xdr:rowOff>
    </xdr:to>
    <xdr:sp macro="" textlink="">
      <xdr:nvSpPr>
        <xdr:cNvPr id="23620" name="AutoShape 9">
          <a:extLst>
            <a:ext uri="{FF2B5EF4-FFF2-40B4-BE49-F238E27FC236}">
              <a16:creationId xmlns:a16="http://schemas.microsoft.com/office/drawing/2014/main" id="{864E7262-08C1-4CD3-BAE7-017B141444DD}"/>
            </a:ext>
          </a:extLst>
        </xdr:cNvPr>
        <xdr:cNvSpPr>
          <a:spLocks/>
        </xdr:cNvSpPr>
      </xdr:nvSpPr>
      <xdr:spPr bwMode="auto">
        <a:xfrm>
          <a:off x="13554075" y="10163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75</xdr:row>
      <xdr:rowOff>0</xdr:rowOff>
    </xdr:from>
    <xdr:to>
      <xdr:col>33</xdr:col>
      <xdr:colOff>0</xdr:colOff>
      <xdr:row>75</xdr:row>
      <xdr:rowOff>0</xdr:rowOff>
    </xdr:to>
    <xdr:sp macro="" textlink="">
      <xdr:nvSpPr>
        <xdr:cNvPr id="23621" name="AutoShape 10">
          <a:extLst>
            <a:ext uri="{FF2B5EF4-FFF2-40B4-BE49-F238E27FC236}">
              <a16:creationId xmlns:a16="http://schemas.microsoft.com/office/drawing/2014/main" id="{FB4E1596-1CE9-4092-B9CD-0E7EC66457C6}"/>
            </a:ext>
          </a:extLst>
        </xdr:cNvPr>
        <xdr:cNvSpPr>
          <a:spLocks/>
        </xdr:cNvSpPr>
      </xdr:nvSpPr>
      <xdr:spPr bwMode="auto">
        <a:xfrm>
          <a:off x="13554075" y="10163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75</xdr:row>
      <xdr:rowOff>0</xdr:rowOff>
    </xdr:from>
    <xdr:to>
      <xdr:col>33</xdr:col>
      <xdr:colOff>0</xdr:colOff>
      <xdr:row>75</xdr:row>
      <xdr:rowOff>0</xdr:rowOff>
    </xdr:to>
    <xdr:sp macro="" textlink="">
      <xdr:nvSpPr>
        <xdr:cNvPr id="23622" name="AutoShape 11">
          <a:extLst>
            <a:ext uri="{FF2B5EF4-FFF2-40B4-BE49-F238E27FC236}">
              <a16:creationId xmlns:a16="http://schemas.microsoft.com/office/drawing/2014/main" id="{DE7B9F9D-8E26-4A64-8BB8-F150986F0773}"/>
            </a:ext>
          </a:extLst>
        </xdr:cNvPr>
        <xdr:cNvSpPr>
          <a:spLocks/>
        </xdr:cNvSpPr>
      </xdr:nvSpPr>
      <xdr:spPr bwMode="auto">
        <a:xfrm>
          <a:off x="13554075" y="10163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0</xdr:colOff>
      <xdr:row>75</xdr:row>
      <xdr:rowOff>0</xdr:rowOff>
    </xdr:from>
    <xdr:to>
      <xdr:col>33</xdr:col>
      <xdr:colOff>0</xdr:colOff>
      <xdr:row>75</xdr:row>
      <xdr:rowOff>0</xdr:rowOff>
    </xdr:to>
    <xdr:sp macro="" textlink="">
      <xdr:nvSpPr>
        <xdr:cNvPr id="23623" name="AutoShape 12">
          <a:extLst>
            <a:ext uri="{FF2B5EF4-FFF2-40B4-BE49-F238E27FC236}">
              <a16:creationId xmlns:a16="http://schemas.microsoft.com/office/drawing/2014/main" id="{5DFAECB7-567C-4942-87D3-E198C1CEC843}"/>
            </a:ext>
          </a:extLst>
        </xdr:cNvPr>
        <xdr:cNvSpPr>
          <a:spLocks/>
        </xdr:cNvSpPr>
      </xdr:nvSpPr>
      <xdr:spPr bwMode="auto">
        <a:xfrm>
          <a:off x="13554075" y="10163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112</xdr:row>
      <xdr:rowOff>38100</xdr:rowOff>
    </xdr:from>
    <xdr:to>
      <xdr:col>1</xdr:col>
      <xdr:colOff>28575</xdr:colOff>
      <xdr:row>113</xdr:row>
      <xdr:rowOff>104775</xdr:rowOff>
    </xdr:to>
    <xdr:sp macro="" textlink="">
      <xdr:nvSpPr>
        <xdr:cNvPr id="23624" name="AutoShape 13">
          <a:extLst>
            <a:ext uri="{FF2B5EF4-FFF2-40B4-BE49-F238E27FC236}">
              <a16:creationId xmlns:a16="http://schemas.microsoft.com/office/drawing/2014/main" id="{630CEFBC-5EB3-4A3B-B6C6-483DB02CF858}"/>
            </a:ext>
          </a:extLst>
        </xdr:cNvPr>
        <xdr:cNvSpPr>
          <a:spLocks/>
        </xdr:cNvSpPr>
      </xdr:nvSpPr>
      <xdr:spPr bwMode="auto">
        <a:xfrm>
          <a:off x="1304925" y="154019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22</xdr:row>
      <xdr:rowOff>38100</xdr:rowOff>
    </xdr:from>
    <xdr:to>
      <xdr:col>1</xdr:col>
      <xdr:colOff>28575</xdr:colOff>
      <xdr:row>23</xdr:row>
      <xdr:rowOff>104775</xdr:rowOff>
    </xdr:to>
    <xdr:sp macro="" textlink="">
      <xdr:nvSpPr>
        <xdr:cNvPr id="23625" name="AutoShape 57">
          <a:extLst>
            <a:ext uri="{FF2B5EF4-FFF2-40B4-BE49-F238E27FC236}">
              <a16:creationId xmlns:a16="http://schemas.microsoft.com/office/drawing/2014/main" id="{85BF8E15-0E95-4F96-B47F-E2D527FBBCBF}"/>
            </a:ext>
          </a:extLst>
        </xdr:cNvPr>
        <xdr:cNvSpPr>
          <a:spLocks/>
        </xdr:cNvSpPr>
      </xdr:nvSpPr>
      <xdr:spPr bwMode="auto">
        <a:xfrm>
          <a:off x="1304925" y="31337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25</xdr:row>
      <xdr:rowOff>38100</xdr:rowOff>
    </xdr:from>
    <xdr:to>
      <xdr:col>1</xdr:col>
      <xdr:colOff>28575</xdr:colOff>
      <xdr:row>26</xdr:row>
      <xdr:rowOff>104775</xdr:rowOff>
    </xdr:to>
    <xdr:sp macro="" textlink="">
      <xdr:nvSpPr>
        <xdr:cNvPr id="23626" name="AutoShape 58">
          <a:extLst>
            <a:ext uri="{FF2B5EF4-FFF2-40B4-BE49-F238E27FC236}">
              <a16:creationId xmlns:a16="http://schemas.microsoft.com/office/drawing/2014/main" id="{B93574CB-4766-4840-B8BA-7FB82BC66D67}"/>
            </a:ext>
          </a:extLst>
        </xdr:cNvPr>
        <xdr:cNvSpPr>
          <a:spLocks/>
        </xdr:cNvSpPr>
      </xdr:nvSpPr>
      <xdr:spPr bwMode="auto">
        <a:xfrm>
          <a:off x="1304925" y="35337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38100</xdr:rowOff>
    </xdr:from>
    <xdr:to>
      <xdr:col>1</xdr:col>
      <xdr:colOff>28575</xdr:colOff>
      <xdr:row>28</xdr:row>
      <xdr:rowOff>104775</xdr:rowOff>
    </xdr:to>
    <xdr:sp macro="" textlink="">
      <xdr:nvSpPr>
        <xdr:cNvPr id="23627" name="AutoShape 59">
          <a:extLst>
            <a:ext uri="{FF2B5EF4-FFF2-40B4-BE49-F238E27FC236}">
              <a16:creationId xmlns:a16="http://schemas.microsoft.com/office/drawing/2014/main" id="{F5D07188-290E-4467-9F56-42B0C6D795A9}"/>
            </a:ext>
          </a:extLst>
        </xdr:cNvPr>
        <xdr:cNvSpPr>
          <a:spLocks/>
        </xdr:cNvSpPr>
      </xdr:nvSpPr>
      <xdr:spPr bwMode="auto">
        <a:xfrm>
          <a:off x="1304925" y="38004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23628" name="AutoShape 60">
          <a:extLst>
            <a:ext uri="{FF2B5EF4-FFF2-40B4-BE49-F238E27FC236}">
              <a16:creationId xmlns:a16="http://schemas.microsoft.com/office/drawing/2014/main" id="{B7AEE00C-9B74-47B3-A0A9-5C585EDE9FB8}"/>
            </a:ext>
          </a:extLst>
        </xdr:cNvPr>
        <xdr:cNvSpPr>
          <a:spLocks/>
        </xdr:cNvSpPr>
      </xdr:nvSpPr>
      <xdr:spPr bwMode="auto">
        <a:xfrm>
          <a:off x="1304925" y="40671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23629" name="AutoShape 61">
          <a:extLst>
            <a:ext uri="{FF2B5EF4-FFF2-40B4-BE49-F238E27FC236}">
              <a16:creationId xmlns:a16="http://schemas.microsoft.com/office/drawing/2014/main" id="{E0DB09ED-522C-480C-B510-502BE05B6510}"/>
            </a:ext>
          </a:extLst>
        </xdr:cNvPr>
        <xdr:cNvSpPr>
          <a:spLocks/>
        </xdr:cNvSpPr>
      </xdr:nvSpPr>
      <xdr:spPr bwMode="auto">
        <a:xfrm>
          <a:off x="1304925" y="43338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23630" name="AutoShape 62">
          <a:extLst>
            <a:ext uri="{FF2B5EF4-FFF2-40B4-BE49-F238E27FC236}">
              <a16:creationId xmlns:a16="http://schemas.microsoft.com/office/drawing/2014/main" id="{3D108CAA-957E-47D8-B7CB-6A6382F24F43}"/>
            </a:ext>
          </a:extLst>
        </xdr:cNvPr>
        <xdr:cNvSpPr>
          <a:spLocks/>
        </xdr:cNvSpPr>
      </xdr:nvSpPr>
      <xdr:spPr bwMode="auto">
        <a:xfrm>
          <a:off x="1304925" y="46005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23631" name="AutoShape 63">
          <a:extLst>
            <a:ext uri="{FF2B5EF4-FFF2-40B4-BE49-F238E27FC236}">
              <a16:creationId xmlns:a16="http://schemas.microsoft.com/office/drawing/2014/main" id="{2FB8E57D-DC43-4F56-AC3A-7E6B9799A685}"/>
            </a:ext>
          </a:extLst>
        </xdr:cNvPr>
        <xdr:cNvSpPr>
          <a:spLocks/>
        </xdr:cNvSpPr>
      </xdr:nvSpPr>
      <xdr:spPr bwMode="auto">
        <a:xfrm>
          <a:off x="1304925" y="48672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28575</xdr:rowOff>
    </xdr:from>
    <xdr:to>
      <xdr:col>1</xdr:col>
      <xdr:colOff>28575</xdr:colOff>
      <xdr:row>38</xdr:row>
      <xdr:rowOff>95250</xdr:rowOff>
    </xdr:to>
    <xdr:sp macro="" textlink="">
      <xdr:nvSpPr>
        <xdr:cNvPr id="23632" name="AutoShape 64">
          <a:extLst>
            <a:ext uri="{FF2B5EF4-FFF2-40B4-BE49-F238E27FC236}">
              <a16:creationId xmlns:a16="http://schemas.microsoft.com/office/drawing/2014/main" id="{7AEB808F-CBC4-45BB-8AD1-D40792E291FA}"/>
            </a:ext>
          </a:extLst>
        </xdr:cNvPr>
        <xdr:cNvSpPr>
          <a:spLocks/>
        </xdr:cNvSpPr>
      </xdr:nvSpPr>
      <xdr:spPr bwMode="auto">
        <a:xfrm>
          <a:off x="1304925" y="5124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39</xdr:row>
      <xdr:rowOff>28575</xdr:rowOff>
    </xdr:from>
    <xdr:to>
      <xdr:col>1</xdr:col>
      <xdr:colOff>28575</xdr:colOff>
      <xdr:row>40</xdr:row>
      <xdr:rowOff>95250</xdr:rowOff>
    </xdr:to>
    <xdr:sp macro="" textlink="">
      <xdr:nvSpPr>
        <xdr:cNvPr id="23633" name="AutoShape 65">
          <a:extLst>
            <a:ext uri="{FF2B5EF4-FFF2-40B4-BE49-F238E27FC236}">
              <a16:creationId xmlns:a16="http://schemas.microsoft.com/office/drawing/2014/main" id="{6077FA38-45A2-4F98-8742-87AD5FC387EA}"/>
            </a:ext>
          </a:extLst>
        </xdr:cNvPr>
        <xdr:cNvSpPr>
          <a:spLocks/>
        </xdr:cNvSpPr>
      </xdr:nvSpPr>
      <xdr:spPr bwMode="auto">
        <a:xfrm>
          <a:off x="1304925" y="5391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38100</xdr:rowOff>
    </xdr:from>
    <xdr:to>
      <xdr:col>1</xdr:col>
      <xdr:colOff>28575</xdr:colOff>
      <xdr:row>42</xdr:row>
      <xdr:rowOff>104775</xdr:rowOff>
    </xdr:to>
    <xdr:sp macro="" textlink="">
      <xdr:nvSpPr>
        <xdr:cNvPr id="23634" name="AutoShape 66">
          <a:extLst>
            <a:ext uri="{FF2B5EF4-FFF2-40B4-BE49-F238E27FC236}">
              <a16:creationId xmlns:a16="http://schemas.microsoft.com/office/drawing/2014/main" id="{937FD65A-29BA-44AD-915D-7A349A2AD083}"/>
            </a:ext>
          </a:extLst>
        </xdr:cNvPr>
        <xdr:cNvSpPr>
          <a:spLocks/>
        </xdr:cNvSpPr>
      </xdr:nvSpPr>
      <xdr:spPr bwMode="auto">
        <a:xfrm>
          <a:off x="1304925" y="56673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43</xdr:row>
      <xdr:rowOff>38100</xdr:rowOff>
    </xdr:from>
    <xdr:to>
      <xdr:col>1</xdr:col>
      <xdr:colOff>28575</xdr:colOff>
      <xdr:row>44</xdr:row>
      <xdr:rowOff>104775</xdr:rowOff>
    </xdr:to>
    <xdr:sp macro="" textlink="">
      <xdr:nvSpPr>
        <xdr:cNvPr id="23635" name="AutoShape 67">
          <a:extLst>
            <a:ext uri="{FF2B5EF4-FFF2-40B4-BE49-F238E27FC236}">
              <a16:creationId xmlns:a16="http://schemas.microsoft.com/office/drawing/2014/main" id="{68BF083E-8806-49B8-8FB5-E26F2AB6E709}"/>
            </a:ext>
          </a:extLst>
        </xdr:cNvPr>
        <xdr:cNvSpPr>
          <a:spLocks/>
        </xdr:cNvSpPr>
      </xdr:nvSpPr>
      <xdr:spPr bwMode="auto">
        <a:xfrm>
          <a:off x="1304925" y="59340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45</xdr:row>
      <xdr:rowOff>28575</xdr:rowOff>
    </xdr:from>
    <xdr:to>
      <xdr:col>1</xdr:col>
      <xdr:colOff>28575</xdr:colOff>
      <xdr:row>46</xdr:row>
      <xdr:rowOff>95250</xdr:rowOff>
    </xdr:to>
    <xdr:sp macro="" textlink="">
      <xdr:nvSpPr>
        <xdr:cNvPr id="23636" name="AutoShape 68">
          <a:extLst>
            <a:ext uri="{FF2B5EF4-FFF2-40B4-BE49-F238E27FC236}">
              <a16:creationId xmlns:a16="http://schemas.microsoft.com/office/drawing/2014/main" id="{2CE0D873-2652-4A3D-A818-5B30EB869BF3}"/>
            </a:ext>
          </a:extLst>
        </xdr:cNvPr>
        <xdr:cNvSpPr>
          <a:spLocks/>
        </xdr:cNvSpPr>
      </xdr:nvSpPr>
      <xdr:spPr bwMode="auto">
        <a:xfrm>
          <a:off x="1304925" y="6191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47</xdr:row>
      <xdr:rowOff>38100</xdr:rowOff>
    </xdr:from>
    <xdr:to>
      <xdr:col>1</xdr:col>
      <xdr:colOff>28575</xdr:colOff>
      <xdr:row>48</xdr:row>
      <xdr:rowOff>104775</xdr:rowOff>
    </xdr:to>
    <xdr:sp macro="" textlink="">
      <xdr:nvSpPr>
        <xdr:cNvPr id="23637" name="AutoShape 69">
          <a:extLst>
            <a:ext uri="{FF2B5EF4-FFF2-40B4-BE49-F238E27FC236}">
              <a16:creationId xmlns:a16="http://schemas.microsoft.com/office/drawing/2014/main" id="{B88FBF5B-8D7E-4DA4-BD35-A712D578D5F5}"/>
            </a:ext>
          </a:extLst>
        </xdr:cNvPr>
        <xdr:cNvSpPr>
          <a:spLocks/>
        </xdr:cNvSpPr>
      </xdr:nvSpPr>
      <xdr:spPr bwMode="auto">
        <a:xfrm>
          <a:off x="1304925" y="64674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49</xdr:row>
      <xdr:rowOff>38100</xdr:rowOff>
    </xdr:from>
    <xdr:to>
      <xdr:col>1</xdr:col>
      <xdr:colOff>28575</xdr:colOff>
      <xdr:row>50</xdr:row>
      <xdr:rowOff>104775</xdr:rowOff>
    </xdr:to>
    <xdr:sp macro="" textlink="">
      <xdr:nvSpPr>
        <xdr:cNvPr id="23638" name="AutoShape 77">
          <a:extLst>
            <a:ext uri="{FF2B5EF4-FFF2-40B4-BE49-F238E27FC236}">
              <a16:creationId xmlns:a16="http://schemas.microsoft.com/office/drawing/2014/main" id="{16DF6456-96E6-4C07-AF83-0BAAF5584D26}"/>
            </a:ext>
          </a:extLst>
        </xdr:cNvPr>
        <xdr:cNvSpPr>
          <a:spLocks/>
        </xdr:cNvSpPr>
      </xdr:nvSpPr>
      <xdr:spPr bwMode="auto">
        <a:xfrm>
          <a:off x="1304925" y="67341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53</xdr:row>
      <xdr:rowOff>38100</xdr:rowOff>
    </xdr:from>
    <xdr:to>
      <xdr:col>1</xdr:col>
      <xdr:colOff>28575</xdr:colOff>
      <xdr:row>54</xdr:row>
      <xdr:rowOff>104775</xdr:rowOff>
    </xdr:to>
    <xdr:sp macro="" textlink="">
      <xdr:nvSpPr>
        <xdr:cNvPr id="23639" name="AutoShape 78">
          <a:extLst>
            <a:ext uri="{FF2B5EF4-FFF2-40B4-BE49-F238E27FC236}">
              <a16:creationId xmlns:a16="http://schemas.microsoft.com/office/drawing/2014/main" id="{BF1BBC9F-C44A-4E3E-A590-4B3CADB3D751}"/>
            </a:ext>
          </a:extLst>
        </xdr:cNvPr>
        <xdr:cNvSpPr>
          <a:spLocks/>
        </xdr:cNvSpPr>
      </xdr:nvSpPr>
      <xdr:spPr bwMode="auto">
        <a:xfrm>
          <a:off x="1304925" y="72675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57</xdr:row>
      <xdr:rowOff>38100</xdr:rowOff>
    </xdr:from>
    <xdr:to>
      <xdr:col>1</xdr:col>
      <xdr:colOff>28575</xdr:colOff>
      <xdr:row>58</xdr:row>
      <xdr:rowOff>104775</xdr:rowOff>
    </xdr:to>
    <xdr:sp macro="" textlink="">
      <xdr:nvSpPr>
        <xdr:cNvPr id="23640" name="AutoShape 79">
          <a:extLst>
            <a:ext uri="{FF2B5EF4-FFF2-40B4-BE49-F238E27FC236}">
              <a16:creationId xmlns:a16="http://schemas.microsoft.com/office/drawing/2014/main" id="{F22D1F38-406B-4B31-BB23-DD77238920EA}"/>
            </a:ext>
          </a:extLst>
        </xdr:cNvPr>
        <xdr:cNvSpPr>
          <a:spLocks/>
        </xdr:cNvSpPr>
      </xdr:nvSpPr>
      <xdr:spPr bwMode="auto">
        <a:xfrm>
          <a:off x="1304925" y="78009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55</xdr:row>
      <xdr:rowOff>38100</xdr:rowOff>
    </xdr:from>
    <xdr:to>
      <xdr:col>1</xdr:col>
      <xdr:colOff>28575</xdr:colOff>
      <xdr:row>56</xdr:row>
      <xdr:rowOff>104775</xdr:rowOff>
    </xdr:to>
    <xdr:sp macro="" textlink="">
      <xdr:nvSpPr>
        <xdr:cNvPr id="23641" name="AutoShape 80">
          <a:extLst>
            <a:ext uri="{FF2B5EF4-FFF2-40B4-BE49-F238E27FC236}">
              <a16:creationId xmlns:a16="http://schemas.microsoft.com/office/drawing/2014/main" id="{AC98708A-8B12-4096-B163-7177E81DC809}"/>
            </a:ext>
          </a:extLst>
        </xdr:cNvPr>
        <xdr:cNvSpPr>
          <a:spLocks/>
        </xdr:cNvSpPr>
      </xdr:nvSpPr>
      <xdr:spPr bwMode="auto">
        <a:xfrm>
          <a:off x="1304925" y="75342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51</xdr:row>
      <xdr:rowOff>38100</xdr:rowOff>
    </xdr:from>
    <xdr:to>
      <xdr:col>1</xdr:col>
      <xdr:colOff>28575</xdr:colOff>
      <xdr:row>52</xdr:row>
      <xdr:rowOff>104775</xdr:rowOff>
    </xdr:to>
    <xdr:sp macro="" textlink="">
      <xdr:nvSpPr>
        <xdr:cNvPr id="23642" name="AutoShape 81">
          <a:extLst>
            <a:ext uri="{FF2B5EF4-FFF2-40B4-BE49-F238E27FC236}">
              <a16:creationId xmlns:a16="http://schemas.microsoft.com/office/drawing/2014/main" id="{AB7D134B-62FB-4013-BD95-3E2A03F98105}"/>
            </a:ext>
          </a:extLst>
        </xdr:cNvPr>
        <xdr:cNvSpPr>
          <a:spLocks/>
        </xdr:cNvSpPr>
      </xdr:nvSpPr>
      <xdr:spPr bwMode="auto">
        <a:xfrm>
          <a:off x="1304925" y="70008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59</xdr:row>
      <xdr:rowOff>38100</xdr:rowOff>
    </xdr:from>
    <xdr:to>
      <xdr:col>1</xdr:col>
      <xdr:colOff>28575</xdr:colOff>
      <xdr:row>60</xdr:row>
      <xdr:rowOff>104775</xdr:rowOff>
    </xdr:to>
    <xdr:sp macro="" textlink="">
      <xdr:nvSpPr>
        <xdr:cNvPr id="23643" name="AutoShape 82">
          <a:extLst>
            <a:ext uri="{FF2B5EF4-FFF2-40B4-BE49-F238E27FC236}">
              <a16:creationId xmlns:a16="http://schemas.microsoft.com/office/drawing/2014/main" id="{69F4B969-D322-466A-B347-AED40518AC98}"/>
            </a:ext>
          </a:extLst>
        </xdr:cNvPr>
        <xdr:cNvSpPr>
          <a:spLocks/>
        </xdr:cNvSpPr>
      </xdr:nvSpPr>
      <xdr:spPr bwMode="auto">
        <a:xfrm>
          <a:off x="1304925" y="80676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61</xdr:row>
      <xdr:rowOff>38100</xdr:rowOff>
    </xdr:from>
    <xdr:to>
      <xdr:col>1</xdr:col>
      <xdr:colOff>28575</xdr:colOff>
      <xdr:row>62</xdr:row>
      <xdr:rowOff>104775</xdr:rowOff>
    </xdr:to>
    <xdr:sp macro="" textlink="">
      <xdr:nvSpPr>
        <xdr:cNvPr id="23644" name="AutoShape 83">
          <a:extLst>
            <a:ext uri="{FF2B5EF4-FFF2-40B4-BE49-F238E27FC236}">
              <a16:creationId xmlns:a16="http://schemas.microsoft.com/office/drawing/2014/main" id="{0766D8F0-FA4A-4FCC-BEF6-C9B336E7C0F3}"/>
            </a:ext>
          </a:extLst>
        </xdr:cNvPr>
        <xdr:cNvSpPr>
          <a:spLocks/>
        </xdr:cNvSpPr>
      </xdr:nvSpPr>
      <xdr:spPr bwMode="auto">
        <a:xfrm>
          <a:off x="1304925" y="83343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63</xdr:row>
      <xdr:rowOff>38100</xdr:rowOff>
    </xdr:from>
    <xdr:to>
      <xdr:col>1</xdr:col>
      <xdr:colOff>28575</xdr:colOff>
      <xdr:row>64</xdr:row>
      <xdr:rowOff>104775</xdr:rowOff>
    </xdr:to>
    <xdr:sp macro="" textlink="">
      <xdr:nvSpPr>
        <xdr:cNvPr id="23645" name="AutoShape 84">
          <a:extLst>
            <a:ext uri="{FF2B5EF4-FFF2-40B4-BE49-F238E27FC236}">
              <a16:creationId xmlns:a16="http://schemas.microsoft.com/office/drawing/2014/main" id="{A655022A-57DB-47B3-871A-DC7C6135FE59}"/>
            </a:ext>
          </a:extLst>
        </xdr:cNvPr>
        <xdr:cNvSpPr>
          <a:spLocks/>
        </xdr:cNvSpPr>
      </xdr:nvSpPr>
      <xdr:spPr bwMode="auto">
        <a:xfrm>
          <a:off x="1304925" y="86010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65</xdr:row>
      <xdr:rowOff>28575</xdr:rowOff>
    </xdr:from>
    <xdr:to>
      <xdr:col>1</xdr:col>
      <xdr:colOff>28575</xdr:colOff>
      <xdr:row>66</xdr:row>
      <xdr:rowOff>95250</xdr:rowOff>
    </xdr:to>
    <xdr:sp macro="" textlink="">
      <xdr:nvSpPr>
        <xdr:cNvPr id="23646" name="AutoShape 85">
          <a:extLst>
            <a:ext uri="{FF2B5EF4-FFF2-40B4-BE49-F238E27FC236}">
              <a16:creationId xmlns:a16="http://schemas.microsoft.com/office/drawing/2014/main" id="{CDB0EBC1-02AD-4477-B11D-A6CE4A20DC7E}"/>
            </a:ext>
          </a:extLst>
        </xdr:cNvPr>
        <xdr:cNvSpPr>
          <a:spLocks/>
        </xdr:cNvSpPr>
      </xdr:nvSpPr>
      <xdr:spPr bwMode="auto">
        <a:xfrm>
          <a:off x="1304925" y="8858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67</xdr:row>
      <xdr:rowOff>38100</xdr:rowOff>
    </xdr:from>
    <xdr:to>
      <xdr:col>1</xdr:col>
      <xdr:colOff>28575</xdr:colOff>
      <xdr:row>68</xdr:row>
      <xdr:rowOff>104775</xdr:rowOff>
    </xdr:to>
    <xdr:sp macro="" textlink="">
      <xdr:nvSpPr>
        <xdr:cNvPr id="23647" name="AutoShape 86">
          <a:extLst>
            <a:ext uri="{FF2B5EF4-FFF2-40B4-BE49-F238E27FC236}">
              <a16:creationId xmlns:a16="http://schemas.microsoft.com/office/drawing/2014/main" id="{35C4FDD3-57DF-4004-AC1E-35A6D4208CF1}"/>
            </a:ext>
          </a:extLst>
        </xdr:cNvPr>
        <xdr:cNvSpPr>
          <a:spLocks/>
        </xdr:cNvSpPr>
      </xdr:nvSpPr>
      <xdr:spPr bwMode="auto">
        <a:xfrm>
          <a:off x="1304925" y="91344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69</xdr:row>
      <xdr:rowOff>28575</xdr:rowOff>
    </xdr:from>
    <xdr:to>
      <xdr:col>1</xdr:col>
      <xdr:colOff>28575</xdr:colOff>
      <xdr:row>70</xdr:row>
      <xdr:rowOff>95250</xdr:rowOff>
    </xdr:to>
    <xdr:sp macro="" textlink="">
      <xdr:nvSpPr>
        <xdr:cNvPr id="23648" name="AutoShape 87">
          <a:extLst>
            <a:ext uri="{FF2B5EF4-FFF2-40B4-BE49-F238E27FC236}">
              <a16:creationId xmlns:a16="http://schemas.microsoft.com/office/drawing/2014/main" id="{229AE9C7-4A95-460B-848C-5B7A9C9DE279}"/>
            </a:ext>
          </a:extLst>
        </xdr:cNvPr>
        <xdr:cNvSpPr>
          <a:spLocks/>
        </xdr:cNvSpPr>
      </xdr:nvSpPr>
      <xdr:spPr bwMode="auto">
        <a:xfrm>
          <a:off x="1304925" y="9391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71</xdr:row>
      <xdr:rowOff>28575</xdr:rowOff>
    </xdr:from>
    <xdr:to>
      <xdr:col>1</xdr:col>
      <xdr:colOff>28575</xdr:colOff>
      <xdr:row>72</xdr:row>
      <xdr:rowOff>95250</xdr:rowOff>
    </xdr:to>
    <xdr:sp macro="" textlink="">
      <xdr:nvSpPr>
        <xdr:cNvPr id="23649" name="AutoShape 88">
          <a:extLst>
            <a:ext uri="{FF2B5EF4-FFF2-40B4-BE49-F238E27FC236}">
              <a16:creationId xmlns:a16="http://schemas.microsoft.com/office/drawing/2014/main" id="{66BDFAD9-5645-4F74-8B47-052300409C7F}"/>
            </a:ext>
          </a:extLst>
        </xdr:cNvPr>
        <xdr:cNvSpPr>
          <a:spLocks/>
        </xdr:cNvSpPr>
      </xdr:nvSpPr>
      <xdr:spPr bwMode="auto">
        <a:xfrm>
          <a:off x="1304925" y="9658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73</xdr:row>
      <xdr:rowOff>38100</xdr:rowOff>
    </xdr:from>
    <xdr:to>
      <xdr:col>1</xdr:col>
      <xdr:colOff>28575</xdr:colOff>
      <xdr:row>74</xdr:row>
      <xdr:rowOff>104775</xdr:rowOff>
    </xdr:to>
    <xdr:sp macro="" textlink="">
      <xdr:nvSpPr>
        <xdr:cNvPr id="23650" name="AutoShape 89">
          <a:extLst>
            <a:ext uri="{FF2B5EF4-FFF2-40B4-BE49-F238E27FC236}">
              <a16:creationId xmlns:a16="http://schemas.microsoft.com/office/drawing/2014/main" id="{80AF2839-D8E9-445E-AF69-5627630D2AE4}"/>
            </a:ext>
          </a:extLst>
        </xdr:cNvPr>
        <xdr:cNvSpPr>
          <a:spLocks/>
        </xdr:cNvSpPr>
      </xdr:nvSpPr>
      <xdr:spPr bwMode="auto">
        <a:xfrm>
          <a:off x="1304925" y="99345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75</xdr:row>
      <xdr:rowOff>38100</xdr:rowOff>
    </xdr:from>
    <xdr:to>
      <xdr:col>1</xdr:col>
      <xdr:colOff>28575</xdr:colOff>
      <xdr:row>76</xdr:row>
      <xdr:rowOff>104775</xdr:rowOff>
    </xdr:to>
    <xdr:sp macro="" textlink="">
      <xdr:nvSpPr>
        <xdr:cNvPr id="23651" name="AutoShape 90">
          <a:extLst>
            <a:ext uri="{FF2B5EF4-FFF2-40B4-BE49-F238E27FC236}">
              <a16:creationId xmlns:a16="http://schemas.microsoft.com/office/drawing/2014/main" id="{E97E29AA-F2BD-4610-8C2E-5C4BB68D6F67}"/>
            </a:ext>
          </a:extLst>
        </xdr:cNvPr>
        <xdr:cNvSpPr>
          <a:spLocks/>
        </xdr:cNvSpPr>
      </xdr:nvSpPr>
      <xdr:spPr bwMode="auto">
        <a:xfrm>
          <a:off x="1304925" y="102012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77</xdr:row>
      <xdr:rowOff>38100</xdr:rowOff>
    </xdr:from>
    <xdr:to>
      <xdr:col>1</xdr:col>
      <xdr:colOff>28575</xdr:colOff>
      <xdr:row>78</xdr:row>
      <xdr:rowOff>104775</xdr:rowOff>
    </xdr:to>
    <xdr:sp macro="" textlink="">
      <xdr:nvSpPr>
        <xdr:cNvPr id="23652" name="AutoShape 91">
          <a:extLst>
            <a:ext uri="{FF2B5EF4-FFF2-40B4-BE49-F238E27FC236}">
              <a16:creationId xmlns:a16="http://schemas.microsoft.com/office/drawing/2014/main" id="{DCFA8209-7B2A-4140-AAF1-4A6F8FABBF06}"/>
            </a:ext>
          </a:extLst>
        </xdr:cNvPr>
        <xdr:cNvSpPr>
          <a:spLocks/>
        </xdr:cNvSpPr>
      </xdr:nvSpPr>
      <xdr:spPr bwMode="auto">
        <a:xfrm>
          <a:off x="1304925" y="104679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79</xdr:row>
      <xdr:rowOff>28575</xdr:rowOff>
    </xdr:from>
    <xdr:to>
      <xdr:col>1</xdr:col>
      <xdr:colOff>28575</xdr:colOff>
      <xdr:row>80</xdr:row>
      <xdr:rowOff>95250</xdr:rowOff>
    </xdr:to>
    <xdr:sp macro="" textlink="">
      <xdr:nvSpPr>
        <xdr:cNvPr id="23653" name="AutoShape 92">
          <a:extLst>
            <a:ext uri="{FF2B5EF4-FFF2-40B4-BE49-F238E27FC236}">
              <a16:creationId xmlns:a16="http://schemas.microsoft.com/office/drawing/2014/main" id="{9C981581-B164-4FED-8DF0-44D0DF8ECF5B}"/>
            </a:ext>
          </a:extLst>
        </xdr:cNvPr>
        <xdr:cNvSpPr>
          <a:spLocks/>
        </xdr:cNvSpPr>
      </xdr:nvSpPr>
      <xdr:spPr bwMode="auto">
        <a:xfrm>
          <a:off x="1304925" y="10725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81</xdr:row>
      <xdr:rowOff>28575</xdr:rowOff>
    </xdr:from>
    <xdr:to>
      <xdr:col>1</xdr:col>
      <xdr:colOff>28575</xdr:colOff>
      <xdr:row>82</xdr:row>
      <xdr:rowOff>95250</xdr:rowOff>
    </xdr:to>
    <xdr:sp macro="" textlink="">
      <xdr:nvSpPr>
        <xdr:cNvPr id="23654" name="AutoShape 93">
          <a:extLst>
            <a:ext uri="{FF2B5EF4-FFF2-40B4-BE49-F238E27FC236}">
              <a16:creationId xmlns:a16="http://schemas.microsoft.com/office/drawing/2014/main" id="{7756496A-6715-4772-9B7A-CFBA19563419}"/>
            </a:ext>
          </a:extLst>
        </xdr:cNvPr>
        <xdr:cNvSpPr>
          <a:spLocks/>
        </xdr:cNvSpPr>
      </xdr:nvSpPr>
      <xdr:spPr bwMode="auto">
        <a:xfrm>
          <a:off x="1304925" y="10991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83</xdr:row>
      <xdr:rowOff>28575</xdr:rowOff>
    </xdr:from>
    <xdr:to>
      <xdr:col>1</xdr:col>
      <xdr:colOff>28575</xdr:colOff>
      <xdr:row>84</xdr:row>
      <xdr:rowOff>95250</xdr:rowOff>
    </xdr:to>
    <xdr:sp macro="" textlink="">
      <xdr:nvSpPr>
        <xdr:cNvPr id="23655" name="AutoShape 94">
          <a:extLst>
            <a:ext uri="{FF2B5EF4-FFF2-40B4-BE49-F238E27FC236}">
              <a16:creationId xmlns:a16="http://schemas.microsoft.com/office/drawing/2014/main" id="{4FE3F2F4-A8D9-4946-AC15-4FF3F15534E8}"/>
            </a:ext>
          </a:extLst>
        </xdr:cNvPr>
        <xdr:cNvSpPr>
          <a:spLocks/>
        </xdr:cNvSpPr>
      </xdr:nvSpPr>
      <xdr:spPr bwMode="auto">
        <a:xfrm>
          <a:off x="1304925" y="11258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85</xdr:row>
      <xdr:rowOff>38100</xdr:rowOff>
    </xdr:from>
    <xdr:to>
      <xdr:col>1</xdr:col>
      <xdr:colOff>28575</xdr:colOff>
      <xdr:row>86</xdr:row>
      <xdr:rowOff>104775</xdr:rowOff>
    </xdr:to>
    <xdr:sp macro="" textlink="">
      <xdr:nvSpPr>
        <xdr:cNvPr id="23656" name="AutoShape 95">
          <a:extLst>
            <a:ext uri="{FF2B5EF4-FFF2-40B4-BE49-F238E27FC236}">
              <a16:creationId xmlns:a16="http://schemas.microsoft.com/office/drawing/2014/main" id="{D9C3821F-9607-4A71-83BA-22E86D841010}"/>
            </a:ext>
          </a:extLst>
        </xdr:cNvPr>
        <xdr:cNvSpPr>
          <a:spLocks/>
        </xdr:cNvSpPr>
      </xdr:nvSpPr>
      <xdr:spPr bwMode="auto">
        <a:xfrm>
          <a:off x="1304925" y="115347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87</xdr:row>
      <xdr:rowOff>38100</xdr:rowOff>
    </xdr:from>
    <xdr:to>
      <xdr:col>1</xdr:col>
      <xdr:colOff>28575</xdr:colOff>
      <xdr:row>88</xdr:row>
      <xdr:rowOff>104775</xdr:rowOff>
    </xdr:to>
    <xdr:sp macro="" textlink="">
      <xdr:nvSpPr>
        <xdr:cNvPr id="23657" name="AutoShape 96">
          <a:extLst>
            <a:ext uri="{FF2B5EF4-FFF2-40B4-BE49-F238E27FC236}">
              <a16:creationId xmlns:a16="http://schemas.microsoft.com/office/drawing/2014/main" id="{6B8CD02D-920F-49FA-8160-0069B213B200}"/>
            </a:ext>
          </a:extLst>
        </xdr:cNvPr>
        <xdr:cNvSpPr>
          <a:spLocks/>
        </xdr:cNvSpPr>
      </xdr:nvSpPr>
      <xdr:spPr bwMode="auto">
        <a:xfrm>
          <a:off x="1304925" y="118014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89</xdr:row>
      <xdr:rowOff>38100</xdr:rowOff>
    </xdr:from>
    <xdr:to>
      <xdr:col>1</xdr:col>
      <xdr:colOff>28575</xdr:colOff>
      <xdr:row>90</xdr:row>
      <xdr:rowOff>104775</xdr:rowOff>
    </xdr:to>
    <xdr:sp macro="" textlink="">
      <xdr:nvSpPr>
        <xdr:cNvPr id="23658" name="AutoShape 97">
          <a:extLst>
            <a:ext uri="{FF2B5EF4-FFF2-40B4-BE49-F238E27FC236}">
              <a16:creationId xmlns:a16="http://schemas.microsoft.com/office/drawing/2014/main" id="{9A79A4FE-0F4D-4080-9FEF-A6E55F542524}"/>
            </a:ext>
          </a:extLst>
        </xdr:cNvPr>
        <xdr:cNvSpPr>
          <a:spLocks/>
        </xdr:cNvSpPr>
      </xdr:nvSpPr>
      <xdr:spPr bwMode="auto">
        <a:xfrm>
          <a:off x="1304925" y="120681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91</xdr:row>
      <xdr:rowOff>38100</xdr:rowOff>
    </xdr:from>
    <xdr:to>
      <xdr:col>1</xdr:col>
      <xdr:colOff>28575</xdr:colOff>
      <xdr:row>92</xdr:row>
      <xdr:rowOff>104775</xdr:rowOff>
    </xdr:to>
    <xdr:sp macro="" textlink="">
      <xdr:nvSpPr>
        <xdr:cNvPr id="23659" name="AutoShape 98">
          <a:extLst>
            <a:ext uri="{FF2B5EF4-FFF2-40B4-BE49-F238E27FC236}">
              <a16:creationId xmlns:a16="http://schemas.microsoft.com/office/drawing/2014/main" id="{A99ACFA8-2BF6-4D8E-A3CC-59DDAFF1B271}"/>
            </a:ext>
          </a:extLst>
        </xdr:cNvPr>
        <xdr:cNvSpPr>
          <a:spLocks/>
        </xdr:cNvSpPr>
      </xdr:nvSpPr>
      <xdr:spPr bwMode="auto">
        <a:xfrm>
          <a:off x="1304925" y="123348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93</xdr:row>
      <xdr:rowOff>38100</xdr:rowOff>
    </xdr:from>
    <xdr:to>
      <xdr:col>1</xdr:col>
      <xdr:colOff>28575</xdr:colOff>
      <xdr:row>94</xdr:row>
      <xdr:rowOff>104775</xdr:rowOff>
    </xdr:to>
    <xdr:sp macro="" textlink="">
      <xdr:nvSpPr>
        <xdr:cNvPr id="23660" name="AutoShape 99">
          <a:extLst>
            <a:ext uri="{FF2B5EF4-FFF2-40B4-BE49-F238E27FC236}">
              <a16:creationId xmlns:a16="http://schemas.microsoft.com/office/drawing/2014/main" id="{DBB1C62E-78C1-41C7-A173-3F31B4FEECCA}"/>
            </a:ext>
          </a:extLst>
        </xdr:cNvPr>
        <xdr:cNvSpPr>
          <a:spLocks/>
        </xdr:cNvSpPr>
      </xdr:nvSpPr>
      <xdr:spPr bwMode="auto">
        <a:xfrm>
          <a:off x="1304925" y="126015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96</xdr:row>
      <xdr:rowOff>28575</xdr:rowOff>
    </xdr:from>
    <xdr:to>
      <xdr:col>1</xdr:col>
      <xdr:colOff>28575</xdr:colOff>
      <xdr:row>97</xdr:row>
      <xdr:rowOff>95250</xdr:rowOff>
    </xdr:to>
    <xdr:sp macro="" textlink="">
      <xdr:nvSpPr>
        <xdr:cNvPr id="23661" name="AutoShape 100">
          <a:extLst>
            <a:ext uri="{FF2B5EF4-FFF2-40B4-BE49-F238E27FC236}">
              <a16:creationId xmlns:a16="http://schemas.microsoft.com/office/drawing/2014/main" id="{2E70C428-01ED-4280-B583-3A8EAF3437C6}"/>
            </a:ext>
          </a:extLst>
        </xdr:cNvPr>
        <xdr:cNvSpPr>
          <a:spLocks/>
        </xdr:cNvSpPr>
      </xdr:nvSpPr>
      <xdr:spPr bwMode="auto">
        <a:xfrm>
          <a:off x="1304925" y="12992100"/>
          <a:ext cx="28575" cy="333375"/>
        </a:xfrm>
        <a:prstGeom prst="leftBrace">
          <a:avLst>
            <a:gd name="adj1" fmla="val 97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98</xdr:row>
      <xdr:rowOff>38100</xdr:rowOff>
    </xdr:from>
    <xdr:to>
      <xdr:col>1</xdr:col>
      <xdr:colOff>28575</xdr:colOff>
      <xdr:row>99</xdr:row>
      <xdr:rowOff>104775</xdr:rowOff>
    </xdr:to>
    <xdr:sp macro="" textlink="">
      <xdr:nvSpPr>
        <xdr:cNvPr id="23662" name="AutoShape 101">
          <a:extLst>
            <a:ext uri="{FF2B5EF4-FFF2-40B4-BE49-F238E27FC236}">
              <a16:creationId xmlns:a16="http://schemas.microsoft.com/office/drawing/2014/main" id="{78479B7C-4912-4F9E-A1EF-C0F2C0D010A0}"/>
            </a:ext>
          </a:extLst>
        </xdr:cNvPr>
        <xdr:cNvSpPr>
          <a:spLocks/>
        </xdr:cNvSpPr>
      </xdr:nvSpPr>
      <xdr:spPr bwMode="auto">
        <a:xfrm>
          <a:off x="1304925" y="134016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100</xdr:row>
      <xdr:rowOff>38100</xdr:rowOff>
    </xdr:from>
    <xdr:to>
      <xdr:col>1</xdr:col>
      <xdr:colOff>28575</xdr:colOff>
      <xdr:row>101</xdr:row>
      <xdr:rowOff>104775</xdr:rowOff>
    </xdr:to>
    <xdr:sp macro="" textlink="">
      <xdr:nvSpPr>
        <xdr:cNvPr id="23663" name="AutoShape 102">
          <a:extLst>
            <a:ext uri="{FF2B5EF4-FFF2-40B4-BE49-F238E27FC236}">
              <a16:creationId xmlns:a16="http://schemas.microsoft.com/office/drawing/2014/main" id="{9C71E641-F195-43E0-A520-C539746FFCD5}"/>
            </a:ext>
          </a:extLst>
        </xdr:cNvPr>
        <xdr:cNvSpPr>
          <a:spLocks/>
        </xdr:cNvSpPr>
      </xdr:nvSpPr>
      <xdr:spPr bwMode="auto">
        <a:xfrm>
          <a:off x="1304925" y="136683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102</xdr:row>
      <xdr:rowOff>38100</xdr:rowOff>
    </xdr:from>
    <xdr:to>
      <xdr:col>1</xdr:col>
      <xdr:colOff>28575</xdr:colOff>
      <xdr:row>103</xdr:row>
      <xdr:rowOff>104775</xdr:rowOff>
    </xdr:to>
    <xdr:sp macro="" textlink="">
      <xdr:nvSpPr>
        <xdr:cNvPr id="23664" name="AutoShape 103">
          <a:extLst>
            <a:ext uri="{FF2B5EF4-FFF2-40B4-BE49-F238E27FC236}">
              <a16:creationId xmlns:a16="http://schemas.microsoft.com/office/drawing/2014/main" id="{FE193601-59D8-4DD1-A6F7-6E0BDE4243BB}"/>
            </a:ext>
          </a:extLst>
        </xdr:cNvPr>
        <xdr:cNvSpPr>
          <a:spLocks/>
        </xdr:cNvSpPr>
      </xdr:nvSpPr>
      <xdr:spPr bwMode="auto">
        <a:xfrm>
          <a:off x="1304925" y="139350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104</xdr:row>
      <xdr:rowOff>66675</xdr:rowOff>
    </xdr:from>
    <xdr:to>
      <xdr:col>1</xdr:col>
      <xdr:colOff>28575</xdr:colOff>
      <xdr:row>105</xdr:row>
      <xdr:rowOff>133350</xdr:rowOff>
    </xdr:to>
    <xdr:sp macro="" textlink="">
      <xdr:nvSpPr>
        <xdr:cNvPr id="23665" name="AutoShape 104">
          <a:extLst>
            <a:ext uri="{FF2B5EF4-FFF2-40B4-BE49-F238E27FC236}">
              <a16:creationId xmlns:a16="http://schemas.microsoft.com/office/drawing/2014/main" id="{7EB82B87-1E2E-4C7D-987E-5A6522AD66B8}"/>
            </a:ext>
          </a:extLst>
        </xdr:cNvPr>
        <xdr:cNvSpPr>
          <a:spLocks/>
        </xdr:cNvSpPr>
      </xdr:nvSpPr>
      <xdr:spPr bwMode="auto">
        <a:xfrm>
          <a:off x="1304925" y="142303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106</xdr:row>
      <xdr:rowOff>38100</xdr:rowOff>
    </xdr:from>
    <xdr:to>
      <xdr:col>1</xdr:col>
      <xdr:colOff>28575</xdr:colOff>
      <xdr:row>107</xdr:row>
      <xdr:rowOff>104775</xdr:rowOff>
    </xdr:to>
    <xdr:sp macro="" textlink="">
      <xdr:nvSpPr>
        <xdr:cNvPr id="23666" name="AutoShape 105">
          <a:extLst>
            <a:ext uri="{FF2B5EF4-FFF2-40B4-BE49-F238E27FC236}">
              <a16:creationId xmlns:a16="http://schemas.microsoft.com/office/drawing/2014/main" id="{29F6D6A1-128D-4AEB-AB52-ACA6A9611561}"/>
            </a:ext>
          </a:extLst>
        </xdr:cNvPr>
        <xdr:cNvSpPr>
          <a:spLocks/>
        </xdr:cNvSpPr>
      </xdr:nvSpPr>
      <xdr:spPr bwMode="auto">
        <a:xfrm>
          <a:off x="1304925" y="14535150"/>
          <a:ext cx="28575" cy="266700"/>
        </a:xfrm>
        <a:prstGeom prst="lef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108</xdr:row>
      <xdr:rowOff>28575</xdr:rowOff>
    </xdr:from>
    <xdr:to>
      <xdr:col>1</xdr:col>
      <xdr:colOff>28575</xdr:colOff>
      <xdr:row>109</xdr:row>
      <xdr:rowOff>95250</xdr:rowOff>
    </xdr:to>
    <xdr:sp macro="" textlink="">
      <xdr:nvSpPr>
        <xdr:cNvPr id="23667" name="AutoShape 106">
          <a:extLst>
            <a:ext uri="{FF2B5EF4-FFF2-40B4-BE49-F238E27FC236}">
              <a16:creationId xmlns:a16="http://schemas.microsoft.com/office/drawing/2014/main" id="{4CE8D32B-AD9C-4852-AF9E-2FE0BBFE322A}"/>
            </a:ext>
          </a:extLst>
        </xdr:cNvPr>
        <xdr:cNvSpPr>
          <a:spLocks/>
        </xdr:cNvSpPr>
      </xdr:nvSpPr>
      <xdr:spPr bwMode="auto">
        <a:xfrm>
          <a:off x="1304925" y="148590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110</xdr:row>
      <xdr:rowOff>28575</xdr:rowOff>
    </xdr:from>
    <xdr:to>
      <xdr:col>1</xdr:col>
      <xdr:colOff>28575</xdr:colOff>
      <xdr:row>111</xdr:row>
      <xdr:rowOff>95250</xdr:rowOff>
    </xdr:to>
    <xdr:sp macro="" textlink="">
      <xdr:nvSpPr>
        <xdr:cNvPr id="23668" name="AutoShape 107">
          <a:extLst>
            <a:ext uri="{FF2B5EF4-FFF2-40B4-BE49-F238E27FC236}">
              <a16:creationId xmlns:a16="http://schemas.microsoft.com/office/drawing/2014/main" id="{A81C5AF8-485A-43D5-8355-092CD308CD1A}"/>
            </a:ext>
          </a:extLst>
        </xdr:cNvPr>
        <xdr:cNvSpPr>
          <a:spLocks/>
        </xdr:cNvSpPr>
      </xdr:nvSpPr>
      <xdr:spPr bwMode="auto">
        <a:xfrm>
          <a:off x="1304925" y="151257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0</xdr:colOff>
      <xdr:row>64</xdr:row>
      <xdr:rowOff>0</xdr:rowOff>
    </xdr:from>
    <xdr:to>
      <xdr:col>17</xdr:col>
      <xdr:colOff>0</xdr:colOff>
      <xdr:row>64</xdr:row>
      <xdr:rowOff>0</xdr:rowOff>
    </xdr:to>
    <xdr:sp macro="" textlink="">
      <xdr:nvSpPr>
        <xdr:cNvPr id="24636" name="AutoShape 1">
          <a:extLst>
            <a:ext uri="{FF2B5EF4-FFF2-40B4-BE49-F238E27FC236}">
              <a16:creationId xmlns:a16="http://schemas.microsoft.com/office/drawing/2014/main" id="{07A2693C-88C1-4EC9-BC61-4A394C5B60FA}"/>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4637" name="AutoShape 2">
          <a:extLst>
            <a:ext uri="{FF2B5EF4-FFF2-40B4-BE49-F238E27FC236}">
              <a16:creationId xmlns:a16="http://schemas.microsoft.com/office/drawing/2014/main" id="{93275BB2-9906-4A53-B70E-AC8EEEEAF4A8}"/>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4638" name="AutoShape 3">
          <a:extLst>
            <a:ext uri="{FF2B5EF4-FFF2-40B4-BE49-F238E27FC236}">
              <a16:creationId xmlns:a16="http://schemas.microsoft.com/office/drawing/2014/main" id="{6BEB016E-8D47-476A-BDCE-87C8986B1652}"/>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4639" name="AutoShape 4">
          <a:extLst>
            <a:ext uri="{FF2B5EF4-FFF2-40B4-BE49-F238E27FC236}">
              <a16:creationId xmlns:a16="http://schemas.microsoft.com/office/drawing/2014/main" id="{76B8FC04-C02B-49AB-A30F-0A69F290602F}"/>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4640" name="AutoShape 5">
          <a:extLst>
            <a:ext uri="{FF2B5EF4-FFF2-40B4-BE49-F238E27FC236}">
              <a16:creationId xmlns:a16="http://schemas.microsoft.com/office/drawing/2014/main" id="{C03AE28C-A7D5-4AD8-A406-9CC367381DB0}"/>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4641" name="AutoShape 6">
          <a:extLst>
            <a:ext uri="{FF2B5EF4-FFF2-40B4-BE49-F238E27FC236}">
              <a16:creationId xmlns:a16="http://schemas.microsoft.com/office/drawing/2014/main" id="{65C68FF0-1062-492A-9EB2-CDEA16693199}"/>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4642" name="AutoShape 7">
          <a:extLst>
            <a:ext uri="{FF2B5EF4-FFF2-40B4-BE49-F238E27FC236}">
              <a16:creationId xmlns:a16="http://schemas.microsoft.com/office/drawing/2014/main" id="{F4DD64A5-1044-4A08-8ACE-B4F70347082C}"/>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4643" name="AutoShape 8">
          <a:extLst>
            <a:ext uri="{FF2B5EF4-FFF2-40B4-BE49-F238E27FC236}">
              <a16:creationId xmlns:a16="http://schemas.microsoft.com/office/drawing/2014/main" id="{CC6F3600-D9F8-48D7-A60C-665E19461433}"/>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4644" name="AutoShape 9">
          <a:extLst>
            <a:ext uri="{FF2B5EF4-FFF2-40B4-BE49-F238E27FC236}">
              <a16:creationId xmlns:a16="http://schemas.microsoft.com/office/drawing/2014/main" id="{9F9379ED-E40D-4BEB-9B45-2C4958536B1A}"/>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4645" name="AutoShape 10">
          <a:extLst>
            <a:ext uri="{FF2B5EF4-FFF2-40B4-BE49-F238E27FC236}">
              <a16:creationId xmlns:a16="http://schemas.microsoft.com/office/drawing/2014/main" id="{04FA8814-2D81-485B-99AD-F1528CC08528}"/>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4646" name="AutoShape 11">
          <a:extLst>
            <a:ext uri="{FF2B5EF4-FFF2-40B4-BE49-F238E27FC236}">
              <a16:creationId xmlns:a16="http://schemas.microsoft.com/office/drawing/2014/main" id="{93E74E85-7CD9-4011-B3BD-069975984BCA}"/>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4647" name="AutoShape 12">
          <a:extLst>
            <a:ext uri="{FF2B5EF4-FFF2-40B4-BE49-F238E27FC236}">
              <a16:creationId xmlns:a16="http://schemas.microsoft.com/office/drawing/2014/main" id="{BEAD6D2F-0F70-487A-8949-F04A3CED9F10}"/>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xdr:row>
      <xdr:rowOff>38100</xdr:rowOff>
    </xdr:from>
    <xdr:to>
      <xdr:col>1</xdr:col>
      <xdr:colOff>28575</xdr:colOff>
      <xdr:row>12</xdr:row>
      <xdr:rowOff>104775</xdr:rowOff>
    </xdr:to>
    <xdr:sp macro="" textlink="">
      <xdr:nvSpPr>
        <xdr:cNvPr id="24648" name="AutoShape 59">
          <a:extLst>
            <a:ext uri="{FF2B5EF4-FFF2-40B4-BE49-F238E27FC236}">
              <a16:creationId xmlns:a16="http://schemas.microsoft.com/office/drawing/2014/main" id="{736D2F7B-90F1-4065-A200-B31865A5E79B}"/>
            </a:ext>
          </a:extLst>
        </xdr:cNvPr>
        <xdr:cNvSpPr>
          <a:spLocks/>
        </xdr:cNvSpPr>
      </xdr:nvSpPr>
      <xdr:spPr bwMode="auto">
        <a:xfrm>
          <a:off x="2000250" y="1714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14</xdr:row>
      <xdr:rowOff>38100</xdr:rowOff>
    </xdr:from>
    <xdr:to>
      <xdr:col>1</xdr:col>
      <xdr:colOff>28575</xdr:colOff>
      <xdr:row>15</xdr:row>
      <xdr:rowOff>104775</xdr:rowOff>
    </xdr:to>
    <xdr:sp macro="" textlink="">
      <xdr:nvSpPr>
        <xdr:cNvPr id="24649" name="AutoShape 60">
          <a:extLst>
            <a:ext uri="{FF2B5EF4-FFF2-40B4-BE49-F238E27FC236}">
              <a16:creationId xmlns:a16="http://schemas.microsoft.com/office/drawing/2014/main" id="{D5B9AEF8-72D8-49FE-88B9-54F609984659}"/>
            </a:ext>
          </a:extLst>
        </xdr:cNvPr>
        <xdr:cNvSpPr>
          <a:spLocks/>
        </xdr:cNvSpPr>
      </xdr:nvSpPr>
      <xdr:spPr bwMode="auto">
        <a:xfrm>
          <a:off x="2000250" y="21145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16</xdr:row>
      <xdr:rowOff>38100</xdr:rowOff>
    </xdr:from>
    <xdr:to>
      <xdr:col>1</xdr:col>
      <xdr:colOff>28575</xdr:colOff>
      <xdr:row>17</xdr:row>
      <xdr:rowOff>104775</xdr:rowOff>
    </xdr:to>
    <xdr:sp macro="" textlink="">
      <xdr:nvSpPr>
        <xdr:cNvPr id="24650" name="AutoShape 61">
          <a:extLst>
            <a:ext uri="{FF2B5EF4-FFF2-40B4-BE49-F238E27FC236}">
              <a16:creationId xmlns:a16="http://schemas.microsoft.com/office/drawing/2014/main" id="{2A6EEBE3-0EF9-458A-A880-44D6A5D1E7BF}"/>
            </a:ext>
          </a:extLst>
        </xdr:cNvPr>
        <xdr:cNvSpPr>
          <a:spLocks/>
        </xdr:cNvSpPr>
      </xdr:nvSpPr>
      <xdr:spPr bwMode="auto">
        <a:xfrm>
          <a:off x="2000250" y="23812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18</xdr:row>
      <xdr:rowOff>38100</xdr:rowOff>
    </xdr:from>
    <xdr:to>
      <xdr:col>1</xdr:col>
      <xdr:colOff>28575</xdr:colOff>
      <xdr:row>19</xdr:row>
      <xdr:rowOff>104775</xdr:rowOff>
    </xdr:to>
    <xdr:sp macro="" textlink="">
      <xdr:nvSpPr>
        <xdr:cNvPr id="24651" name="AutoShape 62">
          <a:extLst>
            <a:ext uri="{FF2B5EF4-FFF2-40B4-BE49-F238E27FC236}">
              <a16:creationId xmlns:a16="http://schemas.microsoft.com/office/drawing/2014/main" id="{A9FAFAB9-6E35-4F8E-BD4D-40192BC2C2BE}"/>
            </a:ext>
          </a:extLst>
        </xdr:cNvPr>
        <xdr:cNvSpPr>
          <a:spLocks/>
        </xdr:cNvSpPr>
      </xdr:nvSpPr>
      <xdr:spPr bwMode="auto">
        <a:xfrm>
          <a:off x="2000250" y="2647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20</xdr:row>
      <xdr:rowOff>38100</xdr:rowOff>
    </xdr:from>
    <xdr:to>
      <xdr:col>1</xdr:col>
      <xdr:colOff>28575</xdr:colOff>
      <xdr:row>21</xdr:row>
      <xdr:rowOff>104775</xdr:rowOff>
    </xdr:to>
    <xdr:sp macro="" textlink="">
      <xdr:nvSpPr>
        <xdr:cNvPr id="24652" name="AutoShape 63">
          <a:extLst>
            <a:ext uri="{FF2B5EF4-FFF2-40B4-BE49-F238E27FC236}">
              <a16:creationId xmlns:a16="http://schemas.microsoft.com/office/drawing/2014/main" id="{7ED3DC15-FAF2-47B6-88A8-79F313321A7F}"/>
            </a:ext>
          </a:extLst>
        </xdr:cNvPr>
        <xdr:cNvSpPr>
          <a:spLocks/>
        </xdr:cNvSpPr>
      </xdr:nvSpPr>
      <xdr:spPr bwMode="auto">
        <a:xfrm>
          <a:off x="2000250" y="29146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22</xdr:row>
      <xdr:rowOff>38100</xdr:rowOff>
    </xdr:from>
    <xdr:to>
      <xdr:col>1</xdr:col>
      <xdr:colOff>28575</xdr:colOff>
      <xdr:row>23</xdr:row>
      <xdr:rowOff>104775</xdr:rowOff>
    </xdr:to>
    <xdr:sp macro="" textlink="">
      <xdr:nvSpPr>
        <xdr:cNvPr id="24653" name="AutoShape 64">
          <a:extLst>
            <a:ext uri="{FF2B5EF4-FFF2-40B4-BE49-F238E27FC236}">
              <a16:creationId xmlns:a16="http://schemas.microsoft.com/office/drawing/2014/main" id="{7095F34B-4E6B-43C6-8A19-B383F6561653}"/>
            </a:ext>
          </a:extLst>
        </xdr:cNvPr>
        <xdr:cNvSpPr>
          <a:spLocks/>
        </xdr:cNvSpPr>
      </xdr:nvSpPr>
      <xdr:spPr bwMode="auto">
        <a:xfrm>
          <a:off x="2000250" y="31813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24</xdr:row>
      <xdr:rowOff>28575</xdr:rowOff>
    </xdr:from>
    <xdr:to>
      <xdr:col>1</xdr:col>
      <xdr:colOff>28575</xdr:colOff>
      <xdr:row>25</xdr:row>
      <xdr:rowOff>95250</xdr:rowOff>
    </xdr:to>
    <xdr:sp macro="" textlink="">
      <xdr:nvSpPr>
        <xdr:cNvPr id="24654" name="AutoShape 65">
          <a:extLst>
            <a:ext uri="{FF2B5EF4-FFF2-40B4-BE49-F238E27FC236}">
              <a16:creationId xmlns:a16="http://schemas.microsoft.com/office/drawing/2014/main" id="{D57E2CCF-5D89-434B-8E53-3526C27052AE}"/>
            </a:ext>
          </a:extLst>
        </xdr:cNvPr>
        <xdr:cNvSpPr>
          <a:spLocks/>
        </xdr:cNvSpPr>
      </xdr:nvSpPr>
      <xdr:spPr bwMode="auto">
        <a:xfrm>
          <a:off x="2000250" y="34385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24655" name="AutoShape 66">
          <a:extLst>
            <a:ext uri="{FF2B5EF4-FFF2-40B4-BE49-F238E27FC236}">
              <a16:creationId xmlns:a16="http://schemas.microsoft.com/office/drawing/2014/main" id="{25912846-0005-4D64-885E-AD04E7E42C5E}"/>
            </a:ext>
          </a:extLst>
        </xdr:cNvPr>
        <xdr:cNvSpPr>
          <a:spLocks/>
        </xdr:cNvSpPr>
      </xdr:nvSpPr>
      <xdr:spPr bwMode="auto">
        <a:xfrm>
          <a:off x="2000250" y="37147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38100</xdr:rowOff>
    </xdr:from>
    <xdr:to>
      <xdr:col>1</xdr:col>
      <xdr:colOff>28575</xdr:colOff>
      <xdr:row>29</xdr:row>
      <xdr:rowOff>104775</xdr:rowOff>
    </xdr:to>
    <xdr:sp macro="" textlink="">
      <xdr:nvSpPr>
        <xdr:cNvPr id="24656" name="AutoShape 67">
          <a:extLst>
            <a:ext uri="{FF2B5EF4-FFF2-40B4-BE49-F238E27FC236}">
              <a16:creationId xmlns:a16="http://schemas.microsoft.com/office/drawing/2014/main" id="{4CAA814E-BBD7-4ACE-87CF-4800A46F3F6B}"/>
            </a:ext>
          </a:extLst>
        </xdr:cNvPr>
        <xdr:cNvSpPr>
          <a:spLocks/>
        </xdr:cNvSpPr>
      </xdr:nvSpPr>
      <xdr:spPr bwMode="auto">
        <a:xfrm>
          <a:off x="2000250" y="39814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24657" name="AutoShape 68">
          <a:extLst>
            <a:ext uri="{FF2B5EF4-FFF2-40B4-BE49-F238E27FC236}">
              <a16:creationId xmlns:a16="http://schemas.microsoft.com/office/drawing/2014/main" id="{8DC8FBE1-4FD7-4453-BA3C-F1F7AF016B91}"/>
            </a:ext>
          </a:extLst>
        </xdr:cNvPr>
        <xdr:cNvSpPr>
          <a:spLocks/>
        </xdr:cNvSpPr>
      </xdr:nvSpPr>
      <xdr:spPr bwMode="auto">
        <a:xfrm>
          <a:off x="2000250" y="42481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24658" name="AutoShape 69">
          <a:extLst>
            <a:ext uri="{FF2B5EF4-FFF2-40B4-BE49-F238E27FC236}">
              <a16:creationId xmlns:a16="http://schemas.microsoft.com/office/drawing/2014/main" id="{19FECF4C-CB25-465D-9790-9049E4765F58}"/>
            </a:ext>
          </a:extLst>
        </xdr:cNvPr>
        <xdr:cNvSpPr>
          <a:spLocks/>
        </xdr:cNvSpPr>
      </xdr:nvSpPr>
      <xdr:spPr bwMode="auto">
        <a:xfrm>
          <a:off x="2000250" y="45148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28575</xdr:rowOff>
    </xdr:from>
    <xdr:to>
      <xdr:col>1</xdr:col>
      <xdr:colOff>28575</xdr:colOff>
      <xdr:row>35</xdr:row>
      <xdr:rowOff>95250</xdr:rowOff>
    </xdr:to>
    <xdr:sp macro="" textlink="">
      <xdr:nvSpPr>
        <xdr:cNvPr id="24659" name="AutoShape 70">
          <a:extLst>
            <a:ext uri="{FF2B5EF4-FFF2-40B4-BE49-F238E27FC236}">
              <a16:creationId xmlns:a16="http://schemas.microsoft.com/office/drawing/2014/main" id="{502167A0-F05C-4BC4-B3BC-58412E643B8B}"/>
            </a:ext>
          </a:extLst>
        </xdr:cNvPr>
        <xdr:cNvSpPr>
          <a:spLocks/>
        </xdr:cNvSpPr>
      </xdr:nvSpPr>
      <xdr:spPr bwMode="auto">
        <a:xfrm>
          <a:off x="2000250" y="47720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24660" name="AutoShape 71">
          <a:extLst>
            <a:ext uri="{FF2B5EF4-FFF2-40B4-BE49-F238E27FC236}">
              <a16:creationId xmlns:a16="http://schemas.microsoft.com/office/drawing/2014/main" id="{2C49BA30-DB17-4D5B-A494-6EFB6043C58E}"/>
            </a:ext>
          </a:extLst>
        </xdr:cNvPr>
        <xdr:cNvSpPr>
          <a:spLocks/>
        </xdr:cNvSpPr>
      </xdr:nvSpPr>
      <xdr:spPr bwMode="auto">
        <a:xfrm>
          <a:off x="2000250" y="50482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28575</xdr:rowOff>
    </xdr:from>
    <xdr:to>
      <xdr:col>1</xdr:col>
      <xdr:colOff>28575</xdr:colOff>
      <xdr:row>39</xdr:row>
      <xdr:rowOff>95250</xdr:rowOff>
    </xdr:to>
    <xdr:sp macro="" textlink="">
      <xdr:nvSpPr>
        <xdr:cNvPr id="24661" name="AutoShape 73">
          <a:extLst>
            <a:ext uri="{FF2B5EF4-FFF2-40B4-BE49-F238E27FC236}">
              <a16:creationId xmlns:a16="http://schemas.microsoft.com/office/drawing/2014/main" id="{E1601BE1-1CDC-42D0-99FD-843D698A5F56}"/>
            </a:ext>
          </a:extLst>
        </xdr:cNvPr>
        <xdr:cNvSpPr>
          <a:spLocks/>
        </xdr:cNvSpPr>
      </xdr:nvSpPr>
      <xdr:spPr bwMode="auto">
        <a:xfrm>
          <a:off x="2000250" y="53054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38100</xdr:rowOff>
    </xdr:from>
    <xdr:to>
      <xdr:col>1</xdr:col>
      <xdr:colOff>28575</xdr:colOff>
      <xdr:row>41</xdr:row>
      <xdr:rowOff>104775</xdr:rowOff>
    </xdr:to>
    <xdr:sp macro="" textlink="">
      <xdr:nvSpPr>
        <xdr:cNvPr id="24662" name="AutoShape 74">
          <a:extLst>
            <a:ext uri="{FF2B5EF4-FFF2-40B4-BE49-F238E27FC236}">
              <a16:creationId xmlns:a16="http://schemas.microsoft.com/office/drawing/2014/main" id="{D6B28256-A0C9-430D-A617-CB260EC1AE4C}"/>
            </a:ext>
          </a:extLst>
        </xdr:cNvPr>
        <xdr:cNvSpPr>
          <a:spLocks/>
        </xdr:cNvSpPr>
      </xdr:nvSpPr>
      <xdr:spPr bwMode="auto">
        <a:xfrm>
          <a:off x="2000250" y="55816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42</xdr:row>
      <xdr:rowOff>38100</xdr:rowOff>
    </xdr:from>
    <xdr:to>
      <xdr:col>1</xdr:col>
      <xdr:colOff>28575</xdr:colOff>
      <xdr:row>43</xdr:row>
      <xdr:rowOff>104775</xdr:rowOff>
    </xdr:to>
    <xdr:sp macro="" textlink="">
      <xdr:nvSpPr>
        <xdr:cNvPr id="24663" name="AutoShape 75">
          <a:extLst>
            <a:ext uri="{FF2B5EF4-FFF2-40B4-BE49-F238E27FC236}">
              <a16:creationId xmlns:a16="http://schemas.microsoft.com/office/drawing/2014/main" id="{5F291096-BFD9-454E-8551-D1A719E3C0DF}"/>
            </a:ext>
          </a:extLst>
        </xdr:cNvPr>
        <xdr:cNvSpPr>
          <a:spLocks/>
        </xdr:cNvSpPr>
      </xdr:nvSpPr>
      <xdr:spPr bwMode="auto">
        <a:xfrm>
          <a:off x="2000250" y="58483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44</xdr:row>
      <xdr:rowOff>28575</xdr:rowOff>
    </xdr:from>
    <xdr:to>
      <xdr:col>1</xdr:col>
      <xdr:colOff>28575</xdr:colOff>
      <xdr:row>45</xdr:row>
      <xdr:rowOff>95250</xdr:rowOff>
    </xdr:to>
    <xdr:sp macro="" textlink="">
      <xdr:nvSpPr>
        <xdr:cNvPr id="24664" name="AutoShape 76">
          <a:extLst>
            <a:ext uri="{FF2B5EF4-FFF2-40B4-BE49-F238E27FC236}">
              <a16:creationId xmlns:a16="http://schemas.microsoft.com/office/drawing/2014/main" id="{9C7033D1-6B01-427A-A7BC-58D07212FB75}"/>
            </a:ext>
          </a:extLst>
        </xdr:cNvPr>
        <xdr:cNvSpPr>
          <a:spLocks/>
        </xdr:cNvSpPr>
      </xdr:nvSpPr>
      <xdr:spPr bwMode="auto">
        <a:xfrm>
          <a:off x="2000250" y="61055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46</xdr:row>
      <xdr:rowOff>47625</xdr:rowOff>
    </xdr:from>
    <xdr:to>
      <xdr:col>1</xdr:col>
      <xdr:colOff>28575</xdr:colOff>
      <xdr:row>47</xdr:row>
      <xdr:rowOff>114300</xdr:rowOff>
    </xdr:to>
    <xdr:sp macro="" textlink="">
      <xdr:nvSpPr>
        <xdr:cNvPr id="24665" name="AutoShape 77">
          <a:extLst>
            <a:ext uri="{FF2B5EF4-FFF2-40B4-BE49-F238E27FC236}">
              <a16:creationId xmlns:a16="http://schemas.microsoft.com/office/drawing/2014/main" id="{F90FBABF-8310-4633-AB5C-F9E7B74DE30D}"/>
            </a:ext>
          </a:extLst>
        </xdr:cNvPr>
        <xdr:cNvSpPr>
          <a:spLocks/>
        </xdr:cNvSpPr>
      </xdr:nvSpPr>
      <xdr:spPr bwMode="auto">
        <a:xfrm>
          <a:off x="2000250" y="63912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48</xdr:row>
      <xdr:rowOff>28575</xdr:rowOff>
    </xdr:from>
    <xdr:to>
      <xdr:col>1</xdr:col>
      <xdr:colOff>28575</xdr:colOff>
      <xdr:row>49</xdr:row>
      <xdr:rowOff>95250</xdr:rowOff>
    </xdr:to>
    <xdr:sp macro="" textlink="">
      <xdr:nvSpPr>
        <xdr:cNvPr id="24666" name="AutoShape 78">
          <a:extLst>
            <a:ext uri="{FF2B5EF4-FFF2-40B4-BE49-F238E27FC236}">
              <a16:creationId xmlns:a16="http://schemas.microsoft.com/office/drawing/2014/main" id="{D5B93462-3D44-437B-8999-FB37985A22F5}"/>
            </a:ext>
          </a:extLst>
        </xdr:cNvPr>
        <xdr:cNvSpPr>
          <a:spLocks/>
        </xdr:cNvSpPr>
      </xdr:nvSpPr>
      <xdr:spPr bwMode="auto">
        <a:xfrm>
          <a:off x="2000250" y="66389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50</xdr:row>
      <xdr:rowOff>28575</xdr:rowOff>
    </xdr:from>
    <xdr:to>
      <xdr:col>1</xdr:col>
      <xdr:colOff>28575</xdr:colOff>
      <xdr:row>51</xdr:row>
      <xdr:rowOff>95250</xdr:rowOff>
    </xdr:to>
    <xdr:sp macro="" textlink="">
      <xdr:nvSpPr>
        <xdr:cNvPr id="24667" name="AutoShape 79">
          <a:extLst>
            <a:ext uri="{FF2B5EF4-FFF2-40B4-BE49-F238E27FC236}">
              <a16:creationId xmlns:a16="http://schemas.microsoft.com/office/drawing/2014/main" id="{719433F5-7BEE-4D81-ACDD-1C69C9DA20D2}"/>
            </a:ext>
          </a:extLst>
        </xdr:cNvPr>
        <xdr:cNvSpPr>
          <a:spLocks/>
        </xdr:cNvSpPr>
      </xdr:nvSpPr>
      <xdr:spPr bwMode="auto">
        <a:xfrm>
          <a:off x="2000250" y="69056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52</xdr:row>
      <xdr:rowOff>38100</xdr:rowOff>
    </xdr:from>
    <xdr:to>
      <xdr:col>1</xdr:col>
      <xdr:colOff>28575</xdr:colOff>
      <xdr:row>53</xdr:row>
      <xdr:rowOff>104775</xdr:rowOff>
    </xdr:to>
    <xdr:sp macro="" textlink="">
      <xdr:nvSpPr>
        <xdr:cNvPr id="24668" name="AutoShape 80">
          <a:extLst>
            <a:ext uri="{FF2B5EF4-FFF2-40B4-BE49-F238E27FC236}">
              <a16:creationId xmlns:a16="http://schemas.microsoft.com/office/drawing/2014/main" id="{286C3ADB-F663-4913-B8A4-6E43FCA2AAC1}"/>
            </a:ext>
          </a:extLst>
        </xdr:cNvPr>
        <xdr:cNvSpPr>
          <a:spLocks/>
        </xdr:cNvSpPr>
      </xdr:nvSpPr>
      <xdr:spPr bwMode="auto">
        <a:xfrm>
          <a:off x="2000250" y="71818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54</xdr:row>
      <xdr:rowOff>38100</xdr:rowOff>
    </xdr:from>
    <xdr:to>
      <xdr:col>1</xdr:col>
      <xdr:colOff>28575</xdr:colOff>
      <xdr:row>55</xdr:row>
      <xdr:rowOff>104775</xdr:rowOff>
    </xdr:to>
    <xdr:sp macro="" textlink="">
      <xdr:nvSpPr>
        <xdr:cNvPr id="24669" name="AutoShape 81">
          <a:extLst>
            <a:ext uri="{FF2B5EF4-FFF2-40B4-BE49-F238E27FC236}">
              <a16:creationId xmlns:a16="http://schemas.microsoft.com/office/drawing/2014/main" id="{97862F84-10C8-450A-ABE6-88F29D9E5A4A}"/>
            </a:ext>
          </a:extLst>
        </xdr:cNvPr>
        <xdr:cNvSpPr>
          <a:spLocks/>
        </xdr:cNvSpPr>
      </xdr:nvSpPr>
      <xdr:spPr bwMode="auto">
        <a:xfrm>
          <a:off x="2000250" y="74485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56</xdr:row>
      <xdr:rowOff>38100</xdr:rowOff>
    </xdr:from>
    <xdr:to>
      <xdr:col>1</xdr:col>
      <xdr:colOff>28575</xdr:colOff>
      <xdr:row>57</xdr:row>
      <xdr:rowOff>104775</xdr:rowOff>
    </xdr:to>
    <xdr:sp macro="" textlink="">
      <xdr:nvSpPr>
        <xdr:cNvPr id="24670" name="AutoShape 82">
          <a:extLst>
            <a:ext uri="{FF2B5EF4-FFF2-40B4-BE49-F238E27FC236}">
              <a16:creationId xmlns:a16="http://schemas.microsoft.com/office/drawing/2014/main" id="{DFEAD867-E644-4805-98FF-603200372C50}"/>
            </a:ext>
          </a:extLst>
        </xdr:cNvPr>
        <xdr:cNvSpPr>
          <a:spLocks/>
        </xdr:cNvSpPr>
      </xdr:nvSpPr>
      <xdr:spPr bwMode="auto">
        <a:xfrm>
          <a:off x="2000250" y="77152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58</xdr:row>
      <xdr:rowOff>38100</xdr:rowOff>
    </xdr:from>
    <xdr:to>
      <xdr:col>1</xdr:col>
      <xdr:colOff>28575</xdr:colOff>
      <xdr:row>59</xdr:row>
      <xdr:rowOff>104775</xdr:rowOff>
    </xdr:to>
    <xdr:sp macro="" textlink="">
      <xdr:nvSpPr>
        <xdr:cNvPr id="24671" name="AutoShape 83">
          <a:extLst>
            <a:ext uri="{FF2B5EF4-FFF2-40B4-BE49-F238E27FC236}">
              <a16:creationId xmlns:a16="http://schemas.microsoft.com/office/drawing/2014/main" id="{BC86F574-FBE4-463C-8CB9-9D9E48053F85}"/>
            </a:ext>
          </a:extLst>
        </xdr:cNvPr>
        <xdr:cNvSpPr>
          <a:spLocks/>
        </xdr:cNvSpPr>
      </xdr:nvSpPr>
      <xdr:spPr bwMode="auto">
        <a:xfrm>
          <a:off x="2000250" y="7981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60</xdr:row>
      <xdr:rowOff>28575</xdr:rowOff>
    </xdr:from>
    <xdr:to>
      <xdr:col>1</xdr:col>
      <xdr:colOff>28575</xdr:colOff>
      <xdr:row>61</xdr:row>
      <xdr:rowOff>95250</xdr:rowOff>
    </xdr:to>
    <xdr:sp macro="" textlink="">
      <xdr:nvSpPr>
        <xdr:cNvPr id="24672" name="AutoShape 84">
          <a:extLst>
            <a:ext uri="{FF2B5EF4-FFF2-40B4-BE49-F238E27FC236}">
              <a16:creationId xmlns:a16="http://schemas.microsoft.com/office/drawing/2014/main" id="{331306ED-40A2-4B5F-BFBF-12DCDF7B2DD0}"/>
            </a:ext>
          </a:extLst>
        </xdr:cNvPr>
        <xdr:cNvSpPr>
          <a:spLocks/>
        </xdr:cNvSpPr>
      </xdr:nvSpPr>
      <xdr:spPr bwMode="auto">
        <a:xfrm>
          <a:off x="2000250" y="82391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62</xdr:row>
      <xdr:rowOff>28575</xdr:rowOff>
    </xdr:from>
    <xdr:to>
      <xdr:col>1</xdr:col>
      <xdr:colOff>28575</xdr:colOff>
      <xdr:row>63</xdr:row>
      <xdr:rowOff>95250</xdr:rowOff>
    </xdr:to>
    <xdr:sp macro="" textlink="">
      <xdr:nvSpPr>
        <xdr:cNvPr id="24673" name="AutoShape 85">
          <a:extLst>
            <a:ext uri="{FF2B5EF4-FFF2-40B4-BE49-F238E27FC236}">
              <a16:creationId xmlns:a16="http://schemas.microsoft.com/office/drawing/2014/main" id="{25DD2871-323A-42A0-9BE6-BE483AB98B4A}"/>
            </a:ext>
          </a:extLst>
        </xdr:cNvPr>
        <xdr:cNvSpPr>
          <a:spLocks/>
        </xdr:cNvSpPr>
      </xdr:nvSpPr>
      <xdr:spPr bwMode="auto">
        <a:xfrm>
          <a:off x="2000250" y="85058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64</xdr:row>
      <xdr:rowOff>28575</xdr:rowOff>
    </xdr:from>
    <xdr:to>
      <xdr:col>1</xdr:col>
      <xdr:colOff>28575</xdr:colOff>
      <xdr:row>65</xdr:row>
      <xdr:rowOff>95250</xdr:rowOff>
    </xdr:to>
    <xdr:sp macro="" textlink="">
      <xdr:nvSpPr>
        <xdr:cNvPr id="24674" name="AutoShape 86">
          <a:extLst>
            <a:ext uri="{FF2B5EF4-FFF2-40B4-BE49-F238E27FC236}">
              <a16:creationId xmlns:a16="http://schemas.microsoft.com/office/drawing/2014/main" id="{44AFEAA3-36DC-4111-8534-E0E9E12545DF}"/>
            </a:ext>
          </a:extLst>
        </xdr:cNvPr>
        <xdr:cNvSpPr>
          <a:spLocks/>
        </xdr:cNvSpPr>
      </xdr:nvSpPr>
      <xdr:spPr bwMode="auto">
        <a:xfrm>
          <a:off x="2000250" y="87725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66</xdr:row>
      <xdr:rowOff>28575</xdr:rowOff>
    </xdr:from>
    <xdr:to>
      <xdr:col>1</xdr:col>
      <xdr:colOff>28575</xdr:colOff>
      <xdr:row>67</xdr:row>
      <xdr:rowOff>95250</xdr:rowOff>
    </xdr:to>
    <xdr:sp macro="" textlink="">
      <xdr:nvSpPr>
        <xdr:cNvPr id="24675" name="AutoShape 87">
          <a:extLst>
            <a:ext uri="{FF2B5EF4-FFF2-40B4-BE49-F238E27FC236}">
              <a16:creationId xmlns:a16="http://schemas.microsoft.com/office/drawing/2014/main" id="{681142EC-B94E-40B5-AB20-0AC86C90CAFB}"/>
            </a:ext>
          </a:extLst>
        </xdr:cNvPr>
        <xdr:cNvSpPr>
          <a:spLocks/>
        </xdr:cNvSpPr>
      </xdr:nvSpPr>
      <xdr:spPr bwMode="auto">
        <a:xfrm>
          <a:off x="2000250" y="90392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68</xdr:row>
      <xdr:rowOff>38100</xdr:rowOff>
    </xdr:from>
    <xdr:to>
      <xdr:col>1</xdr:col>
      <xdr:colOff>28575</xdr:colOff>
      <xdr:row>69</xdr:row>
      <xdr:rowOff>104775</xdr:rowOff>
    </xdr:to>
    <xdr:sp macro="" textlink="">
      <xdr:nvSpPr>
        <xdr:cNvPr id="24676" name="AutoShape 88">
          <a:extLst>
            <a:ext uri="{FF2B5EF4-FFF2-40B4-BE49-F238E27FC236}">
              <a16:creationId xmlns:a16="http://schemas.microsoft.com/office/drawing/2014/main" id="{483B56F3-0DB3-4BA4-8B2B-B4B36CE2A24F}"/>
            </a:ext>
          </a:extLst>
        </xdr:cNvPr>
        <xdr:cNvSpPr>
          <a:spLocks/>
        </xdr:cNvSpPr>
      </xdr:nvSpPr>
      <xdr:spPr bwMode="auto">
        <a:xfrm>
          <a:off x="2000250" y="93154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70</xdr:row>
      <xdr:rowOff>38100</xdr:rowOff>
    </xdr:from>
    <xdr:to>
      <xdr:col>1</xdr:col>
      <xdr:colOff>28575</xdr:colOff>
      <xdr:row>71</xdr:row>
      <xdr:rowOff>104775</xdr:rowOff>
    </xdr:to>
    <xdr:sp macro="" textlink="">
      <xdr:nvSpPr>
        <xdr:cNvPr id="24677" name="AutoShape 89">
          <a:extLst>
            <a:ext uri="{FF2B5EF4-FFF2-40B4-BE49-F238E27FC236}">
              <a16:creationId xmlns:a16="http://schemas.microsoft.com/office/drawing/2014/main" id="{456E4135-7D58-48F2-B6E7-FBB2C1F2BEE7}"/>
            </a:ext>
          </a:extLst>
        </xdr:cNvPr>
        <xdr:cNvSpPr>
          <a:spLocks/>
        </xdr:cNvSpPr>
      </xdr:nvSpPr>
      <xdr:spPr bwMode="auto">
        <a:xfrm>
          <a:off x="2000250" y="95821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72</xdr:row>
      <xdr:rowOff>28575</xdr:rowOff>
    </xdr:from>
    <xdr:to>
      <xdr:col>1</xdr:col>
      <xdr:colOff>28575</xdr:colOff>
      <xdr:row>73</xdr:row>
      <xdr:rowOff>95250</xdr:rowOff>
    </xdr:to>
    <xdr:sp macro="" textlink="">
      <xdr:nvSpPr>
        <xdr:cNvPr id="24678" name="AutoShape 90">
          <a:extLst>
            <a:ext uri="{FF2B5EF4-FFF2-40B4-BE49-F238E27FC236}">
              <a16:creationId xmlns:a16="http://schemas.microsoft.com/office/drawing/2014/main" id="{162FF093-5665-4755-8840-41F773C85EDE}"/>
            </a:ext>
          </a:extLst>
        </xdr:cNvPr>
        <xdr:cNvSpPr>
          <a:spLocks/>
        </xdr:cNvSpPr>
      </xdr:nvSpPr>
      <xdr:spPr bwMode="auto">
        <a:xfrm>
          <a:off x="2000250" y="98393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74</xdr:row>
      <xdr:rowOff>38100</xdr:rowOff>
    </xdr:from>
    <xdr:to>
      <xdr:col>1</xdr:col>
      <xdr:colOff>28575</xdr:colOff>
      <xdr:row>75</xdr:row>
      <xdr:rowOff>104775</xdr:rowOff>
    </xdr:to>
    <xdr:sp macro="" textlink="">
      <xdr:nvSpPr>
        <xdr:cNvPr id="24679" name="AutoShape 91">
          <a:extLst>
            <a:ext uri="{FF2B5EF4-FFF2-40B4-BE49-F238E27FC236}">
              <a16:creationId xmlns:a16="http://schemas.microsoft.com/office/drawing/2014/main" id="{C5FBF1B0-720C-46C0-8DBB-498072C72A91}"/>
            </a:ext>
          </a:extLst>
        </xdr:cNvPr>
        <xdr:cNvSpPr>
          <a:spLocks/>
        </xdr:cNvSpPr>
      </xdr:nvSpPr>
      <xdr:spPr bwMode="auto">
        <a:xfrm>
          <a:off x="2000250" y="101155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76</xdr:row>
      <xdr:rowOff>38100</xdr:rowOff>
    </xdr:from>
    <xdr:to>
      <xdr:col>1</xdr:col>
      <xdr:colOff>28575</xdr:colOff>
      <xdr:row>77</xdr:row>
      <xdr:rowOff>104775</xdr:rowOff>
    </xdr:to>
    <xdr:sp macro="" textlink="">
      <xdr:nvSpPr>
        <xdr:cNvPr id="24680" name="AutoShape 92">
          <a:extLst>
            <a:ext uri="{FF2B5EF4-FFF2-40B4-BE49-F238E27FC236}">
              <a16:creationId xmlns:a16="http://schemas.microsoft.com/office/drawing/2014/main" id="{1075AC6F-2956-4811-BA6B-5D556EEBDE57}"/>
            </a:ext>
          </a:extLst>
        </xdr:cNvPr>
        <xdr:cNvSpPr>
          <a:spLocks/>
        </xdr:cNvSpPr>
      </xdr:nvSpPr>
      <xdr:spPr bwMode="auto">
        <a:xfrm>
          <a:off x="2000250" y="103822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78</xdr:row>
      <xdr:rowOff>38100</xdr:rowOff>
    </xdr:from>
    <xdr:to>
      <xdr:col>1</xdr:col>
      <xdr:colOff>28575</xdr:colOff>
      <xdr:row>79</xdr:row>
      <xdr:rowOff>104775</xdr:rowOff>
    </xdr:to>
    <xdr:sp macro="" textlink="">
      <xdr:nvSpPr>
        <xdr:cNvPr id="24681" name="AutoShape 93">
          <a:extLst>
            <a:ext uri="{FF2B5EF4-FFF2-40B4-BE49-F238E27FC236}">
              <a16:creationId xmlns:a16="http://schemas.microsoft.com/office/drawing/2014/main" id="{B1093B47-8DD6-4CC3-B9B6-97C68CC3895A}"/>
            </a:ext>
          </a:extLst>
        </xdr:cNvPr>
        <xdr:cNvSpPr>
          <a:spLocks/>
        </xdr:cNvSpPr>
      </xdr:nvSpPr>
      <xdr:spPr bwMode="auto">
        <a:xfrm>
          <a:off x="2000250" y="10648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80</xdr:row>
      <xdr:rowOff>28575</xdr:rowOff>
    </xdr:from>
    <xdr:to>
      <xdr:col>1</xdr:col>
      <xdr:colOff>28575</xdr:colOff>
      <xdr:row>81</xdr:row>
      <xdr:rowOff>95250</xdr:rowOff>
    </xdr:to>
    <xdr:sp macro="" textlink="">
      <xdr:nvSpPr>
        <xdr:cNvPr id="24682" name="AutoShape 94">
          <a:extLst>
            <a:ext uri="{FF2B5EF4-FFF2-40B4-BE49-F238E27FC236}">
              <a16:creationId xmlns:a16="http://schemas.microsoft.com/office/drawing/2014/main" id="{DB4C770A-0056-4481-8145-4BEE502362C2}"/>
            </a:ext>
          </a:extLst>
        </xdr:cNvPr>
        <xdr:cNvSpPr>
          <a:spLocks/>
        </xdr:cNvSpPr>
      </xdr:nvSpPr>
      <xdr:spPr bwMode="auto">
        <a:xfrm>
          <a:off x="2000250" y="109061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82</xdr:row>
      <xdr:rowOff>38100</xdr:rowOff>
    </xdr:from>
    <xdr:to>
      <xdr:col>1</xdr:col>
      <xdr:colOff>28575</xdr:colOff>
      <xdr:row>83</xdr:row>
      <xdr:rowOff>104775</xdr:rowOff>
    </xdr:to>
    <xdr:sp macro="" textlink="">
      <xdr:nvSpPr>
        <xdr:cNvPr id="24683" name="AutoShape 95">
          <a:extLst>
            <a:ext uri="{FF2B5EF4-FFF2-40B4-BE49-F238E27FC236}">
              <a16:creationId xmlns:a16="http://schemas.microsoft.com/office/drawing/2014/main" id="{5993DDE0-2912-45F8-8574-A82B145E6E91}"/>
            </a:ext>
          </a:extLst>
        </xdr:cNvPr>
        <xdr:cNvSpPr>
          <a:spLocks/>
        </xdr:cNvSpPr>
      </xdr:nvSpPr>
      <xdr:spPr bwMode="auto">
        <a:xfrm>
          <a:off x="2000250" y="111823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85</xdr:row>
      <xdr:rowOff>38100</xdr:rowOff>
    </xdr:from>
    <xdr:to>
      <xdr:col>1</xdr:col>
      <xdr:colOff>28575</xdr:colOff>
      <xdr:row>86</xdr:row>
      <xdr:rowOff>104775</xdr:rowOff>
    </xdr:to>
    <xdr:sp macro="" textlink="">
      <xdr:nvSpPr>
        <xdr:cNvPr id="24684" name="AutoShape 96">
          <a:extLst>
            <a:ext uri="{FF2B5EF4-FFF2-40B4-BE49-F238E27FC236}">
              <a16:creationId xmlns:a16="http://schemas.microsoft.com/office/drawing/2014/main" id="{E31D63E3-F61E-4CCB-96CB-CA89B46C882D}"/>
            </a:ext>
          </a:extLst>
        </xdr:cNvPr>
        <xdr:cNvSpPr>
          <a:spLocks/>
        </xdr:cNvSpPr>
      </xdr:nvSpPr>
      <xdr:spPr bwMode="auto">
        <a:xfrm>
          <a:off x="2000250" y="11582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87</xdr:row>
      <xdr:rowOff>38100</xdr:rowOff>
    </xdr:from>
    <xdr:to>
      <xdr:col>1</xdr:col>
      <xdr:colOff>28575</xdr:colOff>
      <xdr:row>88</xdr:row>
      <xdr:rowOff>104775</xdr:rowOff>
    </xdr:to>
    <xdr:sp macro="" textlink="">
      <xdr:nvSpPr>
        <xdr:cNvPr id="24685" name="AutoShape 97">
          <a:extLst>
            <a:ext uri="{FF2B5EF4-FFF2-40B4-BE49-F238E27FC236}">
              <a16:creationId xmlns:a16="http://schemas.microsoft.com/office/drawing/2014/main" id="{F5F30EC8-81BC-4B5C-9E9E-2959462F254F}"/>
            </a:ext>
          </a:extLst>
        </xdr:cNvPr>
        <xdr:cNvSpPr>
          <a:spLocks/>
        </xdr:cNvSpPr>
      </xdr:nvSpPr>
      <xdr:spPr bwMode="auto">
        <a:xfrm>
          <a:off x="2000250" y="11849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89</xdr:row>
      <xdr:rowOff>38100</xdr:rowOff>
    </xdr:from>
    <xdr:to>
      <xdr:col>1</xdr:col>
      <xdr:colOff>28575</xdr:colOff>
      <xdr:row>90</xdr:row>
      <xdr:rowOff>104775</xdr:rowOff>
    </xdr:to>
    <xdr:sp macro="" textlink="">
      <xdr:nvSpPr>
        <xdr:cNvPr id="24686" name="AutoShape 98">
          <a:extLst>
            <a:ext uri="{FF2B5EF4-FFF2-40B4-BE49-F238E27FC236}">
              <a16:creationId xmlns:a16="http://schemas.microsoft.com/office/drawing/2014/main" id="{A15C1437-FE84-46EA-8DF0-C055D9B4B6D3}"/>
            </a:ext>
          </a:extLst>
        </xdr:cNvPr>
        <xdr:cNvSpPr>
          <a:spLocks/>
        </xdr:cNvSpPr>
      </xdr:nvSpPr>
      <xdr:spPr bwMode="auto">
        <a:xfrm>
          <a:off x="2000250" y="12115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91</xdr:row>
      <xdr:rowOff>38100</xdr:rowOff>
    </xdr:from>
    <xdr:to>
      <xdr:col>1</xdr:col>
      <xdr:colOff>28575</xdr:colOff>
      <xdr:row>92</xdr:row>
      <xdr:rowOff>104775</xdr:rowOff>
    </xdr:to>
    <xdr:sp macro="" textlink="">
      <xdr:nvSpPr>
        <xdr:cNvPr id="24687" name="AutoShape 99">
          <a:extLst>
            <a:ext uri="{FF2B5EF4-FFF2-40B4-BE49-F238E27FC236}">
              <a16:creationId xmlns:a16="http://schemas.microsoft.com/office/drawing/2014/main" id="{7A1A5F33-3056-4F24-818D-C3C68228DC61}"/>
            </a:ext>
          </a:extLst>
        </xdr:cNvPr>
        <xdr:cNvSpPr>
          <a:spLocks/>
        </xdr:cNvSpPr>
      </xdr:nvSpPr>
      <xdr:spPr bwMode="auto">
        <a:xfrm>
          <a:off x="2000250" y="12382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93</xdr:row>
      <xdr:rowOff>38100</xdr:rowOff>
    </xdr:from>
    <xdr:to>
      <xdr:col>1</xdr:col>
      <xdr:colOff>28575</xdr:colOff>
      <xdr:row>94</xdr:row>
      <xdr:rowOff>104775</xdr:rowOff>
    </xdr:to>
    <xdr:sp macro="" textlink="">
      <xdr:nvSpPr>
        <xdr:cNvPr id="24688" name="AutoShape 100">
          <a:extLst>
            <a:ext uri="{FF2B5EF4-FFF2-40B4-BE49-F238E27FC236}">
              <a16:creationId xmlns:a16="http://schemas.microsoft.com/office/drawing/2014/main" id="{4C7FBE71-04AC-44E4-AB55-FF8D9E02530E}"/>
            </a:ext>
          </a:extLst>
        </xdr:cNvPr>
        <xdr:cNvSpPr>
          <a:spLocks/>
        </xdr:cNvSpPr>
      </xdr:nvSpPr>
      <xdr:spPr bwMode="auto">
        <a:xfrm>
          <a:off x="2000250" y="12649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95</xdr:row>
      <xdr:rowOff>28575</xdr:rowOff>
    </xdr:from>
    <xdr:to>
      <xdr:col>1</xdr:col>
      <xdr:colOff>28575</xdr:colOff>
      <xdr:row>96</xdr:row>
      <xdr:rowOff>95250</xdr:rowOff>
    </xdr:to>
    <xdr:sp macro="" textlink="">
      <xdr:nvSpPr>
        <xdr:cNvPr id="24689" name="AutoShape 101">
          <a:extLst>
            <a:ext uri="{FF2B5EF4-FFF2-40B4-BE49-F238E27FC236}">
              <a16:creationId xmlns:a16="http://schemas.microsoft.com/office/drawing/2014/main" id="{AADF9C5C-8D55-4A31-BB36-CC7DF09C5EA3}"/>
            </a:ext>
          </a:extLst>
        </xdr:cNvPr>
        <xdr:cNvSpPr>
          <a:spLocks/>
        </xdr:cNvSpPr>
      </xdr:nvSpPr>
      <xdr:spPr bwMode="auto">
        <a:xfrm>
          <a:off x="2000250" y="129063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97</xdr:row>
      <xdr:rowOff>28575</xdr:rowOff>
    </xdr:from>
    <xdr:to>
      <xdr:col>1</xdr:col>
      <xdr:colOff>28575</xdr:colOff>
      <xdr:row>98</xdr:row>
      <xdr:rowOff>95250</xdr:rowOff>
    </xdr:to>
    <xdr:sp macro="" textlink="">
      <xdr:nvSpPr>
        <xdr:cNvPr id="24690" name="AutoShape 102">
          <a:extLst>
            <a:ext uri="{FF2B5EF4-FFF2-40B4-BE49-F238E27FC236}">
              <a16:creationId xmlns:a16="http://schemas.microsoft.com/office/drawing/2014/main" id="{E105AB24-6736-4F0A-A7D6-CE8EC14F8817}"/>
            </a:ext>
          </a:extLst>
        </xdr:cNvPr>
        <xdr:cNvSpPr>
          <a:spLocks/>
        </xdr:cNvSpPr>
      </xdr:nvSpPr>
      <xdr:spPr bwMode="auto">
        <a:xfrm>
          <a:off x="2000250" y="131730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99</xdr:row>
      <xdr:rowOff>38100</xdr:rowOff>
    </xdr:from>
    <xdr:to>
      <xdr:col>1</xdr:col>
      <xdr:colOff>28575</xdr:colOff>
      <xdr:row>100</xdr:row>
      <xdr:rowOff>104775</xdr:rowOff>
    </xdr:to>
    <xdr:sp macro="" textlink="">
      <xdr:nvSpPr>
        <xdr:cNvPr id="24691" name="AutoShape 103">
          <a:extLst>
            <a:ext uri="{FF2B5EF4-FFF2-40B4-BE49-F238E27FC236}">
              <a16:creationId xmlns:a16="http://schemas.microsoft.com/office/drawing/2014/main" id="{B4919839-5352-4F00-8697-19F72E5D7F82}"/>
            </a:ext>
          </a:extLst>
        </xdr:cNvPr>
        <xdr:cNvSpPr>
          <a:spLocks/>
        </xdr:cNvSpPr>
      </xdr:nvSpPr>
      <xdr:spPr bwMode="auto">
        <a:xfrm>
          <a:off x="2000250" y="134493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101</xdr:row>
      <xdr:rowOff>28575</xdr:rowOff>
    </xdr:from>
    <xdr:to>
      <xdr:col>1</xdr:col>
      <xdr:colOff>28575</xdr:colOff>
      <xdr:row>102</xdr:row>
      <xdr:rowOff>95250</xdr:rowOff>
    </xdr:to>
    <xdr:sp macro="" textlink="">
      <xdr:nvSpPr>
        <xdr:cNvPr id="24692" name="AutoShape 104">
          <a:extLst>
            <a:ext uri="{FF2B5EF4-FFF2-40B4-BE49-F238E27FC236}">
              <a16:creationId xmlns:a16="http://schemas.microsoft.com/office/drawing/2014/main" id="{77FB203C-3805-4862-943F-934679BFC1C3}"/>
            </a:ext>
          </a:extLst>
        </xdr:cNvPr>
        <xdr:cNvSpPr>
          <a:spLocks/>
        </xdr:cNvSpPr>
      </xdr:nvSpPr>
      <xdr:spPr bwMode="auto">
        <a:xfrm>
          <a:off x="2000250" y="137064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0</xdr:colOff>
      <xdr:row>64</xdr:row>
      <xdr:rowOff>0</xdr:rowOff>
    </xdr:from>
    <xdr:to>
      <xdr:col>17</xdr:col>
      <xdr:colOff>0</xdr:colOff>
      <xdr:row>64</xdr:row>
      <xdr:rowOff>0</xdr:rowOff>
    </xdr:to>
    <xdr:sp macro="" textlink="">
      <xdr:nvSpPr>
        <xdr:cNvPr id="25660" name="AutoShape 1">
          <a:extLst>
            <a:ext uri="{FF2B5EF4-FFF2-40B4-BE49-F238E27FC236}">
              <a16:creationId xmlns:a16="http://schemas.microsoft.com/office/drawing/2014/main" id="{3D6A625C-BD7B-4B81-A35C-747B7786343A}"/>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5661" name="AutoShape 2">
          <a:extLst>
            <a:ext uri="{FF2B5EF4-FFF2-40B4-BE49-F238E27FC236}">
              <a16:creationId xmlns:a16="http://schemas.microsoft.com/office/drawing/2014/main" id="{8F85D488-5E2B-4BA3-B31F-BA234E5579FA}"/>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5662" name="AutoShape 3">
          <a:extLst>
            <a:ext uri="{FF2B5EF4-FFF2-40B4-BE49-F238E27FC236}">
              <a16:creationId xmlns:a16="http://schemas.microsoft.com/office/drawing/2014/main" id="{308FE11C-C727-448E-BE94-12731FB80425}"/>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5663" name="AutoShape 4">
          <a:extLst>
            <a:ext uri="{FF2B5EF4-FFF2-40B4-BE49-F238E27FC236}">
              <a16:creationId xmlns:a16="http://schemas.microsoft.com/office/drawing/2014/main" id="{82DA7EA2-C174-43EE-BF2F-E3955B12B8B8}"/>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5664" name="AutoShape 5">
          <a:extLst>
            <a:ext uri="{FF2B5EF4-FFF2-40B4-BE49-F238E27FC236}">
              <a16:creationId xmlns:a16="http://schemas.microsoft.com/office/drawing/2014/main" id="{79FB7820-DB1C-4124-A471-BA10CE92DAAD}"/>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5665" name="AutoShape 6">
          <a:extLst>
            <a:ext uri="{FF2B5EF4-FFF2-40B4-BE49-F238E27FC236}">
              <a16:creationId xmlns:a16="http://schemas.microsoft.com/office/drawing/2014/main" id="{23A74704-02BC-4FFB-BC59-1F74E1782229}"/>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5666" name="AutoShape 7">
          <a:extLst>
            <a:ext uri="{FF2B5EF4-FFF2-40B4-BE49-F238E27FC236}">
              <a16:creationId xmlns:a16="http://schemas.microsoft.com/office/drawing/2014/main" id="{27F235C7-6DD6-407F-90F0-F583851C6EE8}"/>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5667" name="AutoShape 8">
          <a:extLst>
            <a:ext uri="{FF2B5EF4-FFF2-40B4-BE49-F238E27FC236}">
              <a16:creationId xmlns:a16="http://schemas.microsoft.com/office/drawing/2014/main" id="{4EEF25F6-9273-4E14-94BC-2C38F6BFCD49}"/>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5668" name="AutoShape 9">
          <a:extLst>
            <a:ext uri="{FF2B5EF4-FFF2-40B4-BE49-F238E27FC236}">
              <a16:creationId xmlns:a16="http://schemas.microsoft.com/office/drawing/2014/main" id="{60749319-FE74-4143-9D9E-1B6A5890B4D6}"/>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5669" name="AutoShape 10">
          <a:extLst>
            <a:ext uri="{FF2B5EF4-FFF2-40B4-BE49-F238E27FC236}">
              <a16:creationId xmlns:a16="http://schemas.microsoft.com/office/drawing/2014/main" id="{7E77CD7C-0E75-42EC-8101-7B8A579118E7}"/>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5670" name="AutoShape 11">
          <a:extLst>
            <a:ext uri="{FF2B5EF4-FFF2-40B4-BE49-F238E27FC236}">
              <a16:creationId xmlns:a16="http://schemas.microsoft.com/office/drawing/2014/main" id="{C20F6055-48AD-429C-826C-3921EBB8F820}"/>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64</xdr:row>
      <xdr:rowOff>0</xdr:rowOff>
    </xdr:from>
    <xdr:to>
      <xdr:col>17</xdr:col>
      <xdr:colOff>0</xdr:colOff>
      <xdr:row>64</xdr:row>
      <xdr:rowOff>0</xdr:rowOff>
    </xdr:to>
    <xdr:sp macro="" textlink="">
      <xdr:nvSpPr>
        <xdr:cNvPr id="25671" name="AutoShape 12">
          <a:extLst>
            <a:ext uri="{FF2B5EF4-FFF2-40B4-BE49-F238E27FC236}">
              <a16:creationId xmlns:a16="http://schemas.microsoft.com/office/drawing/2014/main" id="{266439B9-DE96-4E2B-981E-7D941E0C7109}"/>
            </a:ext>
          </a:extLst>
        </xdr:cNvPr>
        <xdr:cNvSpPr>
          <a:spLocks/>
        </xdr:cNvSpPr>
      </xdr:nvSpPr>
      <xdr:spPr bwMode="auto">
        <a:xfrm>
          <a:off x="7048500"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xdr:row>
      <xdr:rowOff>38100</xdr:rowOff>
    </xdr:from>
    <xdr:to>
      <xdr:col>1</xdr:col>
      <xdr:colOff>28575</xdr:colOff>
      <xdr:row>12</xdr:row>
      <xdr:rowOff>104775</xdr:rowOff>
    </xdr:to>
    <xdr:sp macro="" textlink="">
      <xdr:nvSpPr>
        <xdr:cNvPr id="25672" name="AutoShape 59">
          <a:extLst>
            <a:ext uri="{FF2B5EF4-FFF2-40B4-BE49-F238E27FC236}">
              <a16:creationId xmlns:a16="http://schemas.microsoft.com/office/drawing/2014/main" id="{EF07EDAF-54EB-406B-80AD-6A5C616F942F}"/>
            </a:ext>
          </a:extLst>
        </xdr:cNvPr>
        <xdr:cNvSpPr>
          <a:spLocks/>
        </xdr:cNvSpPr>
      </xdr:nvSpPr>
      <xdr:spPr bwMode="auto">
        <a:xfrm>
          <a:off x="2000250" y="1714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14</xdr:row>
      <xdr:rowOff>38100</xdr:rowOff>
    </xdr:from>
    <xdr:to>
      <xdr:col>1</xdr:col>
      <xdr:colOff>28575</xdr:colOff>
      <xdr:row>15</xdr:row>
      <xdr:rowOff>104775</xdr:rowOff>
    </xdr:to>
    <xdr:sp macro="" textlink="">
      <xdr:nvSpPr>
        <xdr:cNvPr id="25673" name="AutoShape 60">
          <a:extLst>
            <a:ext uri="{FF2B5EF4-FFF2-40B4-BE49-F238E27FC236}">
              <a16:creationId xmlns:a16="http://schemas.microsoft.com/office/drawing/2014/main" id="{D180A8DC-397E-487D-9204-53EB6C86E507}"/>
            </a:ext>
          </a:extLst>
        </xdr:cNvPr>
        <xdr:cNvSpPr>
          <a:spLocks/>
        </xdr:cNvSpPr>
      </xdr:nvSpPr>
      <xdr:spPr bwMode="auto">
        <a:xfrm>
          <a:off x="2000250" y="21145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16</xdr:row>
      <xdr:rowOff>38100</xdr:rowOff>
    </xdr:from>
    <xdr:to>
      <xdr:col>1</xdr:col>
      <xdr:colOff>28575</xdr:colOff>
      <xdr:row>17</xdr:row>
      <xdr:rowOff>104775</xdr:rowOff>
    </xdr:to>
    <xdr:sp macro="" textlink="">
      <xdr:nvSpPr>
        <xdr:cNvPr id="25674" name="AutoShape 61">
          <a:extLst>
            <a:ext uri="{FF2B5EF4-FFF2-40B4-BE49-F238E27FC236}">
              <a16:creationId xmlns:a16="http://schemas.microsoft.com/office/drawing/2014/main" id="{33DA4EDB-09B2-4201-B259-24A1B122326C}"/>
            </a:ext>
          </a:extLst>
        </xdr:cNvPr>
        <xdr:cNvSpPr>
          <a:spLocks/>
        </xdr:cNvSpPr>
      </xdr:nvSpPr>
      <xdr:spPr bwMode="auto">
        <a:xfrm>
          <a:off x="2000250" y="23812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18</xdr:row>
      <xdr:rowOff>38100</xdr:rowOff>
    </xdr:from>
    <xdr:to>
      <xdr:col>1</xdr:col>
      <xdr:colOff>28575</xdr:colOff>
      <xdr:row>19</xdr:row>
      <xdr:rowOff>104775</xdr:rowOff>
    </xdr:to>
    <xdr:sp macro="" textlink="">
      <xdr:nvSpPr>
        <xdr:cNvPr id="25675" name="AutoShape 62">
          <a:extLst>
            <a:ext uri="{FF2B5EF4-FFF2-40B4-BE49-F238E27FC236}">
              <a16:creationId xmlns:a16="http://schemas.microsoft.com/office/drawing/2014/main" id="{2F042AFC-2F26-434C-B62B-427E3736DB9E}"/>
            </a:ext>
          </a:extLst>
        </xdr:cNvPr>
        <xdr:cNvSpPr>
          <a:spLocks/>
        </xdr:cNvSpPr>
      </xdr:nvSpPr>
      <xdr:spPr bwMode="auto">
        <a:xfrm>
          <a:off x="2000250" y="2647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20</xdr:row>
      <xdr:rowOff>38100</xdr:rowOff>
    </xdr:from>
    <xdr:to>
      <xdr:col>1</xdr:col>
      <xdr:colOff>28575</xdr:colOff>
      <xdr:row>21</xdr:row>
      <xdr:rowOff>104775</xdr:rowOff>
    </xdr:to>
    <xdr:sp macro="" textlink="">
      <xdr:nvSpPr>
        <xdr:cNvPr id="25676" name="AutoShape 63">
          <a:extLst>
            <a:ext uri="{FF2B5EF4-FFF2-40B4-BE49-F238E27FC236}">
              <a16:creationId xmlns:a16="http://schemas.microsoft.com/office/drawing/2014/main" id="{B5002DA5-DFB6-4F36-A2F7-C47A0A3185EA}"/>
            </a:ext>
          </a:extLst>
        </xdr:cNvPr>
        <xdr:cNvSpPr>
          <a:spLocks/>
        </xdr:cNvSpPr>
      </xdr:nvSpPr>
      <xdr:spPr bwMode="auto">
        <a:xfrm>
          <a:off x="2000250" y="29146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22</xdr:row>
      <xdr:rowOff>38100</xdr:rowOff>
    </xdr:from>
    <xdr:to>
      <xdr:col>1</xdr:col>
      <xdr:colOff>28575</xdr:colOff>
      <xdr:row>23</xdr:row>
      <xdr:rowOff>104775</xdr:rowOff>
    </xdr:to>
    <xdr:sp macro="" textlink="">
      <xdr:nvSpPr>
        <xdr:cNvPr id="25677" name="AutoShape 64">
          <a:extLst>
            <a:ext uri="{FF2B5EF4-FFF2-40B4-BE49-F238E27FC236}">
              <a16:creationId xmlns:a16="http://schemas.microsoft.com/office/drawing/2014/main" id="{9A8328BA-99D6-455D-BC04-4ED3F2430F42}"/>
            </a:ext>
          </a:extLst>
        </xdr:cNvPr>
        <xdr:cNvSpPr>
          <a:spLocks/>
        </xdr:cNvSpPr>
      </xdr:nvSpPr>
      <xdr:spPr bwMode="auto">
        <a:xfrm>
          <a:off x="2000250" y="31813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24</xdr:row>
      <xdr:rowOff>28575</xdr:rowOff>
    </xdr:from>
    <xdr:to>
      <xdr:col>1</xdr:col>
      <xdr:colOff>28575</xdr:colOff>
      <xdr:row>25</xdr:row>
      <xdr:rowOff>95250</xdr:rowOff>
    </xdr:to>
    <xdr:sp macro="" textlink="">
      <xdr:nvSpPr>
        <xdr:cNvPr id="25678" name="AutoShape 65">
          <a:extLst>
            <a:ext uri="{FF2B5EF4-FFF2-40B4-BE49-F238E27FC236}">
              <a16:creationId xmlns:a16="http://schemas.microsoft.com/office/drawing/2014/main" id="{689DD32C-902F-494F-A3CE-97C1274F1E1E}"/>
            </a:ext>
          </a:extLst>
        </xdr:cNvPr>
        <xdr:cNvSpPr>
          <a:spLocks/>
        </xdr:cNvSpPr>
      </xdr:nvSpPr>
      <xdr:spPr bwMode="auto">
        <a:xfrm>
          <a:off x="2000250" y="34385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25679" name="AutoShape 66">
          <a:extLst>
            <a:ext uri="{FF2B5EF4-FFF2-40B4-BE49-F238E27FC236}">
              <a16:creationId xmlns:a16="http://schemas.microsoft.com/office/drawing/2014/main" id="{EF85293D-0D29-4CDC-B176-F59465EEC0C0}"/>
            </a:ext>
          </a:extLst>
        </xdr:cNvPr>
        <xdr:cNvSpPr>
          <a:spLocks/>
        </xdr:cNvSpPr>
      </xdr:nvSpPr>
      <xdr:spPr bwMode="auto">
        <a:xfrm>
          <a:off x="2000250" y="37147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38100</xdr:rowOff>
    </xdr:from>
    <xdr:to>
      <xdr:col>1</xdr:col>
      <xdr:colOff>28575</xdr:colOff>
      <xdr:row>29</xdr:row>
      <xdr:rowOff>104775</xdr:rowOff>
    </xdr:to>
    <xdr:sp macro="" textlink="">
      <xdr:nvSpPr>
        <xdr:cNvPr id="25680" name="AutoShape 67">
          <a:extLst>
            <a:ext uri="{FF2B5EF4-FFF2-40B4-BE49-F238E27FC236}">
              <a16:creationId xmlns:a16="http://schemas.microsoft.com/office/drawing/2014/main" id="{979EFC62-6B2E-405C-9586-148D23588341}"/>
            </a:ext>
          </a:extLst>
        </xdr:cNvPr>
        <xdr:cNvSpPr>
          <a:spLocks/>
        </xdr:cNvSpPr>
      </xdr:nvSpPr>
      <xdr:spPr bwMode="auto">
        <a:xfrm>
          <a:off x="2000250" y="39814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25681" name="AutoShape 68">
          <a:extLst>
            <a:ext uri="{FF2B5EF4-FFF2-40B4-BE49-F238E27FC236}">
              <a16:creationId xmlns:a16="http://schemas.microsoft.com/office/drawing/2014/main" id="{CA8E6AA5-EB79-4B26-9554-544D4B6CE3AA}"/>
            </a:ext>
          </a:extLst>
        </xdr:cNvPr>
        <xdr:cNvSpPr>
          <a:spLocks/>
        </xdr:cNvSpPr>
      </xdr:nvSpPr>
      <xdr:spPr bwMode="auto">
        <a:xfrm>
          <a:off x="2000250" y="42481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25682" name="AutoShape 69">
          <a:extLst>
            <a:ext uri="{FF2B5EF4-FFF2-40B4-BE49-F238E27FC236}">
              <a16:creationId xmlns:a16="http://schemas.microsoft.com/office/drawing/2014/main" id="{01B692F6-7F24-4168-B7B0-0BB73CD4A2EC}"/>
            </a:ext>
          </a:extLst>
        </xdr:cNvPr>
        <xdr:cNvSpPr>
          <a:spLocks/>
        </xdr:cNvSpPr>
      </xdr:nvSpPr>
      <xdr:spPr bwMode="auto">
        <a:xfrm>
          <a:off x="2000250" y="45148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28575</xdr:rowOff>
    </xdr:from>
    <xdr:to>
      <xdr:col>1</xdr:col>
      <xdr:colOff>28575</xdr:colOff>
      <xdr:row>35</xdr:row>
      <xdr:rowOff>95250</xdr:rowOff>
    </xdr:to>
    <xdr:sp macro="" textlink="">
      <xdr:nvSpPr>
        <xdr:cNvPr id="25683" name="AutoShape 70">
          <a:extLst>
            <a:ext uri="{FF2B5EF4-FFF2-40B4-BE49-F238E27FC236}">
              <a16:creationId xmlns:a16="http://schemas.microsoft.com/office/drawing/2014/main" id="{C33805ED-A6E4-4AFF-BF2C-CE1ABBFBD0D2}"/>
            </a:ext>
          </a:extLst>
        </xdr:cNvPr>
        <xdr:cNvSpPr>
          <a:spLocks/>
        </xdr:cNvSpPr>
      </xdr:nvSpPr>
      <xdr:spPr bwMode="auto">
        <a:xfrm>
          <a:off x="2000250" y="47720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25684" name="AutoShape 71">
          <a:extLst>
            <a:ext uri="{FF2B5EF4-FFF2-40B4-BE49-F238E27FC236}">
              <a16:creationId xmlns:a16="http://schemas.microsoft.com/office/drawing/2014/main" id="{1052A00D-A259-4837-A6CA-F81329CF1533}"/>
            </a:ext>
          </a:extLst>
        </xdr:cNvPr>
        <xdr:cNvSpPr>
          <a:spLocks/>
        </xdr:cNvSpPr>
      </xdr:nvSpPr>
      <xdr:spPr bwMode="auto">
        <a:xfrm>
          <a:off x="2000250" y="50482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28575</xdr:rowOff>
    </xdr:from>
    <xdr:to>
      <xdr:col>1</xdr:col>
      <xdr:colOff>28575</xdr:colOff>
      <xdr:row>39</xdr:row>
      <xdr:rowOff>95250</xdr:rowOff>
    </xdr:to>
    <xdr:sp macro="" textlink="">
      <xdr:nvSpPr>
        <xdr:cNvPr id="25685" name="AutoShape 73">
          <a:extLst>
            <a:ext uri="{FF2B5EF4-FFF2-40B4-BE49-F238E27FC236}">
              <a16:creationId xmlns:a16="http://schemas.microsoft.com/office/drawing/2014/main" id="{51749DE0-9CF9-4076-8A0C-0F3FE12610C5}"/>
            </a:ext>
          </a:extLst>
        </xdr:cNvPr>
        <xdr:cNvSpPr>
          <a:spLocks/>
        </xdr:cNvSpPr>
      </xdr:nvSpPr>
      <xdr:spPr bwMode="auto">
        <a:xfrm>
          <a:off x="2000250" y="53054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38100</xdr:rowOff>
    </xdr:from>
    <xdr:to>
      <xdr:col>1</xdr:col>
      <xdr:colOff>28575</xdr:colOff>
      <xdr:row>41</xdr:row>
      <xdr:rowOff>104775</xdr:rowOff>
    </xdr:to>
    <xdr:sp macro="" textlink="">
      <xdr:nvSpPr>
        <xdr:cNvPr id="25686" name="AutoShape 74">
          <a:extLst>
            <a:ext uri="{FF2B5EF4-FFF2-40B4-BE49-F238E27FC236}">
              <a16:creationId xmlns:a16="http://schemas.microsoft.com/office/drawing/2014/main" id="{AD6D138F-152C-469D-896C-3C9D61EEE4F3}"/>
            </a:ext>
          </a:extLst>
        </xdr:cNvPr>
        <xdr:cNvSpPr>
          <a:spLocks/>
        </xdr:cNvSpPr>
      </xdr:nvSpPr>
      <xdr:spPr bwMode="auto">
        <a:xfrm>
          <a:off x="2000250" y="55816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42</xdr:row>
      <xdr:rowOff>38100</xdr:rowOff>
    </xdr:from>
    <xdr:to>
      <xdr:col>1</xdr:col>
      <xdr:colOff>28575</xdr:colOff>
      <xdr:row>43</xdr:row>
      <xdr:rowOff>104775</xdr:rowOff>
    </xdr:to>
    <xdr:sp macro="" textlink="">
      <xdr:nvSpPr>
        <xdr:cNvPr id="25687" name="AutoShape 75">
          <a:extLst>
            <a:ext uri="{FF2B5EF4-FFF2-40B4-BE49-F238E27FC236}">
              <a16:creationId xmlns:a16="http://schemas.microsoft.com/office/drawing/2014/main" id="{B97D1345-E573-4988-B4EE-D36679408C5C}"/>
            </a:ext>
          </a:extLst>
        </xdr:cNvPr>
        <xdr:cNvSpPr>
          <a:spLocks/>
        </xdr:cNvSpPr>
      </xdr:nvSpPr>
      <xdr:spPr bwMode="auto">
        <a:xfrm>
          <a:off x="2000250" y="58483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44</xdr:row>
      <xdr:rowOff>28575</xdr:rowOff>
    </xdr:from>
    <xdr:to>
      <xdr:col>1</xdr:col>
      <xdr:colOff>28575</xdr:colOff>
      <xdr:row>45</xdr:row>
      <xdr:rowOff>95250</xdr:rowOff>
    </xdr:to>
    <xdr:sp macro="" textlink="">
      <xdr:nvSpPr>
        <xdr:cNvPr id="25688" name="AutoShape 76">
          <a:extLst>
            <a:ext uri="{FF2B5EF4-FFF2-40B4-BE49-F238E27FC236}">
              <a16:creationId xmlns:a16="http://schemas.microsoft.com/office/drawing/2014/main" id="{AF599951-3AA7-4B0A-B4FB-91B568C651D6}"/>
            </a:ext>
          </a:extLst>
        </xdr:cNvPr>
        <xdr:cNvSpPr>
          <a:spLocks/>
        </xdr:cNvSpPr>
      </xdr:nvSpPr>
      <xdr:spPr bwMode="auto">
        <a:xfrm>
          <a:off x="2000250" y="61055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46</xdr:row>
      <xdr:rowOff>47625</xdr:rowOff>
    </xdr:from>
    <xdr:to>
      <xdr:col>1</xdr:col>
      <xdr:colOff>28575</xdr:colOff>
      <xdr:row>47</xdr:row>
      <xdr:rowOff>114300</xdr:rowOff>
    </xdr:to>
    <xdr:sp macro="" textlink="">
      <xdr:nvSpPr>
        <xdr:cNvPr id="25689" name="AutoShape 77">
          <a:extLst>
            <a:ext uri="{FF2B5EF4-FFF2-40B4-BE49-F238E27FC236}">
              <a16:creationId xmlns:a16="http://schemas.microsoft.com/office/drawing/2014/main" id="{5689BDF4-0174-4C12-8EB3-CAB78C241793}"/>
            </a:ext>
          </a:extLst>
        </xdr:cNvPr>
        <xdr:cNvSpPr>
          <a:spLocks/>
        </xdr:cNvSpPr>
      </xdr:nvSpPr>
      <xdr:spPr bwMode="auto">
        <a:xfrm>
          <a:off x="2000250" y="63912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48</xdr:row>
      <xdr:rowOff>28575</xdr:rowOff>
    </xdr:from>
    <xdr:to>
      <xdr:col>1</xdr:col>
      <xdr:colOff>28575</xdr:colOff>
      <xdr:row>49</xdr:row>
      <xdr:rowOff>95250</xdr:rowOff>
    </xdr:to>
    <xdr:sp macro="" textlink="">
      <xdr:nvSpPr>
        <xdr:cNvPr id="25690" name="AutoShape 78">
          <a:extLst>
            <a:ext uri="{FF2B5EF4-FFF2-40B4-BE49-F238E27FC236}">
              <a16:creationId xmlns:a16="http://schemas.microsoft.com/office/drawing/2014/main" id="{9F5BC3F5-7DC3-42E8-B84D-CDD5CFB9BF11}"/>
            </a:ext>
          </a:extLst>
        </xdr:cNvPr>
        <xdr:cNvSpPr>
          <a:spLocks/>
        </xdr:cNvSpPr>
      </xdr:nvSpPr>
      <xdr:spPr bwMode="auto">
        <a:xfrm>
          <a:off x="2000250" y="66389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50</xdr:row>
      <xdr:rowOff>28575</xdr:rowOff>
    </xdr:from>
    <xdr:to>
      <xdr:col>1</xdr:col>
      <xdr:colOff>28575</xdr:colOff>
      <xdr:row>51</xdr:row>
      <xdr:rowOff>95250</xdr:rowOff>
    </xdr:to>
    <xdr:sp macro="" textlink="">
      <xdr:nvSpPr>
        <xdr:cNvPr id="25691" name="AutoShape 79">
          <a:extLst>
            <a:ext uri="{FF2B5EF4-FFF2-40B4-BE49-F238E27FC236}">
              <a16:creationId xmlns:a16="http://schemas.microsoft.com/office/drawing/2014/main" id="{615D75E7-D968-4512-8EE8-8ED4934A9C02}"/>
            </a:ext>
          </a:extLst>
        </xdr:cNvPr>
        <xdr:cNvSpPr>
          <a:spLocks/>
        </xdr:cNvSpPr>
      </xdr:nvSpPr>
      <xdr:spPr bwMode="auto">
        <a:xfrm>
          <a:off x="2000250" y="69056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52</xdr:row>
      <xdr:rowOff>38100</xdr:rowOff>
    </xdr:from>
    <xdr:to>
      <xdr:col>1</xdr:col>
      <xdr:colOff>28575</xdr:colOff>
      <xdr:row>53</xdr:row>
      <xdr:rowOff>104775</xdr:rowOff>
    </xdr:to>
    <xdr:sp macro="" textlink="">
      <xdr:nvSpPr>
        <xdr:cNvPr id="25692" name="AutoShape 80">
          <a:extLst>
            <a:ext uri="{FF2B5EF4-FFF2-40B4-BE49-F238E27FC236}">
              <a16:creationId xmlns:a16="http://schemas.microsoft.com/office/drawing/2014/main" id="{72A11D34-2AF6-4D82-9183-51F72314962E}"/>
            </a:ext>
          </a:extLst>
        </xdr:cNvPr>
        <xdr:cNvSpPr>
          <a:spLocks/>
        </xdr:cNvSpPr>
      </xdr:nvSpPr>
      <xdr:spPr bwMode="auto">
        <a:xfrm>
          <a:off x="2000250" y="71818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54</xdr:row>
      <xdr:rowOff>38100</xdr:rowOff>
    </xdr:from>
    <xdr:to>
      <xdr:col>1</xdr:col>
      <xdr:colOff>28575</xdr:colOff>
      <xdr:row>55</xdr:row>
      <xdr:rowOff>104775</xdr:rowOff>
    </xdr:to>
    <xdr:sp macro="" textlink="">
      <xdr:nvSpPr>
        <xdr:cNvPr id="25693" name="AutoShape 81">
          <a:extLst>
            <a:ext uri="{FF2B5EF4-FFF2-40B4-BE49-F238E27FC236}">
              <a16:creationId xmlns:a16="http://schemas.microsoft.com/office/drawing/2014/main" id="{EFFA3101-E03B-441A-B8EE-CA816FFEB7A8}"/>
            </a:ext>
          </a:extLst>
        </xdr:cNvPr>
        <xdr:cNvSpPr>
          <a:spLocks/>
        </xdr:cNvSpPr>
      </xdr:nvSpPr>
      <xdr:spPr bwMode="auto">
        <a:xfrm>
          <a:off x="2000250" y="74485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56</xdr:row>
      <xdr:rowOff>38100</xdr:rowOff>
    </xdr:from>
    <xdr:to>
      <xdr:col>1</xdr:col>
      <xdr:colOff>28575</xdr:colOff>
      <xdr:row>57</xdr:row>
      <xdr:rowOff>104775</xdr:rowOff>
    </xdr:to>
    <xdr:sp macro="" textlink="">
      <xdr:nvSpPr>
        <xdr:cNvPr id="25694" name="AutoShape 82">
          <a:extLst>
            <a:ext uri="{FF2B5EF4-FFF2-40B4-BE49-F238E27FC236}">
              <a16:creationId xmlns:a16="http://schemas.microsoft.com/office/drawing/2014/main" id="{BC9BEAA7-F6BF-4A12-88D6-B20D587A8470}"/>
            </a:ext>
          </a:extLst>
        </xdr:cNvPr>
        <xdr:cNvSpPr>
          <a:spLocks/>
        </xdr:cNvSpPr>
      </xdr:nvSpPr>
      <xdr:spPr bwMode="auto">
        <a:xfrm>
          <a:off x="2000250" y="77152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58</xdr:row>
      <xdr:rowOff>38100</xdr:rowOff>
    </xdr:from>
    <xdr:to>
      <xdr:col>1</xdr:col>
      <xdr:colOff>28575</xdr:colOff>
      <xdr:row>59</xdr:row>
      <xdr:rowOff>104775</xdr:rowOff>
    </xdr:to>
    <xdr:sp macro="" textlink="">
      <xdr:nvSpPr>
        <xdr:cNvPr id="25695" name="AutoShape 83">
          <a:extLst>
            <a:ext uri="{FF2B5EF4-FFF2-40B4-BE49-F238E27FC236}">
              <a16:creationId xmlns:a16="http://schemas.microsoft.com/office/drawing/2014/main" id="{EF0AE217-CECF-47D5-B52E-ED4EEA8B6261}"/>
            </a:ext>
          </a:extLst>
        </xdr:cNvPr>
        <xdr:cNvSpPr>
          <a:spLocks/>
        </xdr:cNvSpPr>
      </xdr:nvSpPr>
      <xdr:spPr bwMode="auto">
        <a:xfrm>
          <a:off x="2000250" y="7981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60</xdr:row>
      <xdr:rowOff>28575</xdr:rowOff>
    </xdr:from>
    <xdr:to>
      <xdr:col>1</xdr:col>
      <xdr:colOff>28575</xdr:colOff>
      <xdr:row>61</xdr:row>
      <xdr:rowOff>95250</xdr:rowOff>
    </xdr:to>
    <xdr:sp macro="" textlink="">
      <xdr:nvSpPr>
        <xdr:cNvPr id="25696" name="AutoShape 84">
          <a:extLst>
            <a:ext uri="{FF2B5EF4-FFF2-40B4-BE49-F238E27FC236}">
              <a16:creationId xmlns:a16="http://schemas.microsoft.com/office/drawing/2014/main" id="{611A6243-55A7-4A1A-958D-BBAECDED26F4}"/>
            </a:ext>
          </a:extLst>
        </xdr:cNvPr>
        <xdr:cNvSpPr>
          <a:spLocks/>
        </xdr:cNvSpPr>
      </xdr:nvSpPr>
      <xdr:spPr bwMode="auto">
        <a:xfrm>
          <a:off x="2000250" y="82391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62</xdr:row>
      <xdr:rowOff>28575</xdr:rowOff>
    </xdr:from>
    <xdr:to>
      <xdr:col>1</xdr:col>
      <xdr:colOff>28575</xdr:colOff>
      <xdr:row>63</xdr:row>
      <xdr:rowOff>95250</xdr:rowOff>
    </xdr:to>
    <xdr:sp macro="" textlink="">
      <xdr:nvSpPr>
        <xdr:cNvPr id="25697" name="AutoShape 85">
          <a:extLst>
            <a:ext uri="{FF2B5EF4-FFF2-40B4-BE49-F238E27FC236}">
              <a16:creationId xmlns:a16="http://schemas.microsoft.com/office/drawing/2014/main" id="{35AED9C5-69E2-4735-8B0B-B70C879855A1}"/>
            </a:ext>
          </a:extLst>
        </xdr:cNvPr>
        <xdr:cNvSpPr>
          <a:spLocks/>
        </xdr:cNvSpPr>
      </xdr:nvSpPr>
      <xdr:spPr bwMode="auto">
        <a:xfrm>
          <a:off x="2000250" y="85058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64</xdr:row>
      <xdr:rowOff>28575</xdr:rowOff>
    </xdr:from>
    <xdr:to>
      <xdr:col>1</xdr:col>
      <xdr:colOff>28575</xdr:colOff>
      <xdr:row>65</xdr:row>
      <xdr:rowOff>95250</xdr:rowOff>
    </xdr:to>
    <xdr:sp macro="" textlink="">
      <xdr:nvSpPr>
        <xdr:cNvPr id="25698" name="AutoShape 86">
          <a:extLst>
            <a:ext uri="{FF2B5EF4-FFF2-40B4-BE49-F238E27FC236}">
              <a16:creationId xmlns:a16="http://schemas.microsoft.com/office/drawing/2014/main" id="{50805CDD-43E0-4515-9641-2BD55EEEF250}"/>
            </a:ext>
          </a:extLst>
        </xdr:cNvPr>
        <xdr:cNvSpPr>
          <a:spLocks/>
        </xdr:cNvSpPr>
      </xdr:nvSpPr>
      <xdr:spPr bwMode="auto">
        <a:xfrm>
          <a:off x="2000250" y="87725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66</xdr:row>
      <xdr:rowOff>28575</xdr:rowOff>
    </xdr:from>
    <xdr:to>
      <xdr:col>1</xdr:col>
      <xdr:colOff>28575</xdr:colOff>
      <xdr:row>67</xdr:row>
      <xdr:rowOff>95250</xdr:rowOff>
    </xdr:to>
    <xdr:sp macro="" textlink="">
      <xdr:nvSpPr>
        <xdr:cNvPr id="25699" name="AutoShape 87">
          <a:extLst>
            <a:ext uri="{FF2B5EF4-FFF2-40B4-BE49-F238E27FC236}">
              <a16:creationId xmlns:a16="http://schemas.microsoft.com/office/drawing/2014/main" id="{8F9CCFC3-00CE-43CD-94DD-9604304CCCCB}"/>
            </a:ext>
          </a:extLst>
        </xdr:cNvPr>
        <xdr:cNvSpPr>
          <a:spLocks/>
        </xdr:cNvSpPr>
      </xdr:nvSpPr>
      <xdr:spPr bwMode="auto">
        <a:xfrm>
          <a:off x="2000250" y="90392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68</xdr:row>
      <xdr:rowOff>38100</xdr:rowOff>
    </xdr:from>
    <xdr:to>
      <xdr:col>1</xdr:col>
      <xdr:colOff>28575</xdr:colOff>
      <xdr:row>69</xdr:row>
      <xdr:rowOff>104775</xdr:rowOff>
    </xdr:to>
    <xdr:sp macro="" textlink="">
      <xdr:nvSpPr>
        <xdr:cNvPr id="25700" name="AutoShape 88">
          <a:extLst>
            <a:ext uri="{FF2B5EF4-FFF2-40B4-BE49-F238E27FC236}">
              <a16:creationId xmlns:a16="http://schemas.microsoft.com/office/drawing/2014/main" id="{6E4FCC8A-48AC-4DF3-B2CE-7C9FEC9A692C}"/>
            </a:ext>
          </a:extLst>
        </xdr:cNvPr>
        <xdr:cNvSpPr>
          <a:spLocks/>
        </xdr:cNvSpPr>
      </xdr:nvSpPr>
      <xdr:spPr bwMode="auto">
        <a:xfrm>
          <a:off x="2000250" y="93154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70</xdr:row>
      <xdr:rowOff>38100</xdr:rowOff>
    </xdr:from>
    <xdr:to>
      <xdr:col>1</xdr:col>
      <xdr:colOff>28575</xdr:colOff>
      <xdr:row>71</xdr:row>
      <xdr:rowOff>104775</xdr:rowOff>
    </xdr:to>
    <xdr:sp macro="" textlink="">
      <xdr:nvSpPr>
        <xdr:cNvPr id="25701" name="AutoShape 89">
          <a:extLst>
            <a:ext uri="{FF2B5EF4-FFF2-40B4-BE49-F238E27FC236}">
              <a16:creationId xmlns:a16="http://schemas.microsoft.com/office/drawing/2014/main" id="{6E0D06C0-A8F7-4B1E-86E3-F1F487B726AD}"/>
            </a:ext>
          </a:extLst>
        </xdr:cNvPr>
        <xdr:cNvSpPr>
          <a:spLocks/>
        </xdr:cNvSpPr>
      </xdr:nvSpPr>
      <xdr:spPr bwMode="auto">
        <a:xfrm>
          <a:off x="2000250" y="95821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72</xdr:row>
      <xdr:rowOff>28575</xdr:rowOff>
    </xdr:from>
    <xdr:to>
      <xdr:col>1</xdr:col>
      <xdr:colOff>28575</xdr:colOff>
      <xdr:row>73</xdr:row>
      <xdr:rowOff>95250</xdr:rowOff>
    </xdr:to>
    <xdr:sp macro="" textlink="">
      <xdr:nvSpPr>
        <xdr:cNvPr id="25702" name="AutoShape 90">
          <a:extLst>
            <a:ext uri="{FF2B5EF4-FFF2-40B4-BE49-F238E27FC236}">
              <a16:creationId xmlns:a16="http://schemas.microsoft.com/office/drawing/2014/main" id="{7B1A6B50-CDBB-450C-8EB0-8411967AC080}"/>
            </a:ext>
          </a:extLst>
        </xdr:cNvPr>
        <xdr:cNvSpPr>
          <a:spLocks/>
        </xdr:cNvSpPr>
      </xdr:nvSpPr>
      <xdr:spPr bwMode="auto">
        <a:xfrm>
          <a:off x="2000250" y="98393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74</xdr:row>
      <xdr:rowOff>38100</xdr:rowOff>
    </xdr:from>
    <xdr:to>
      <xdr:col>1</xdr:col>
      <xdr:colOff>28575</xdr:colOff>
      <xdr:row>75</xdr:row>
      <xdr:rowOff>104775</xdr:rowOff>
    </xdr:to>
    <xdr:sp macro="" textlink="">
      <xdr:nvSpPr>
        <xdr:cNvPr id="25703" name="AutoShape 91">
          <a:extLst>
            <a:ext uri="{FF2B5EF4-FFF2-40B4-BE49-F238E27FC236}">
              <a16:creationId xmlns:a16="http://schemas.microsoft.com/office/drawing/2014/main" id="{914EC49C-465F-4994-B2C6-D1C8BC8CE20A}"/>
            </a:ext>
          </a:extLst>
        </xdr:cNvPr>
        <xdr:cNvSpPr>
          <a:spLocks/>
        </xdr:cNvSpPr>
      </xdr:nvSpPr>
      <xdr:spPr bwMode="auto">
        <a:xfrm>
          <a:off x="2000250" y="101155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76</xdr:row>
      <xdr:rowOff>38100</xdr:rowOff>
    </xdr:from>
    <xdr:to>
      <xdr:col>1</xdr:col>
      <xdr:colOff>28575</xdr:colOff>
      <xdr:row>77</xdr:row>
      <xdr:rowOff>104775</xdr:rowOff>
    </xdr:to>
    <xdr:sp macro="" textlink="">
      <xdr:nvSpPr>
        <xdr:cNvPr id="25704" name="AutoShape 92">
          <a:extLst>
            <a:ext uri="{FF2B5EF4-FFF2-40B4-BE49-F238E27FC236}">
              <a16:creationId xmlns:a16="http://schemas.microsoft.com/office/drawing/2014/main" id="{29318AB3-A804-49B5-BC72-ED7DC0A2C4B1}"/>
            </a:ext>
          </a:extLst>
        </xdr:cNvPr>
        <xdr:cNvSpPr>
          <a:spLocks/>
        </xdr:cNvSpPr>
      </xdr:nvSpPr>
      <xdr:spPr bwMode="auto">
        <a:xfrm>
          <a:off x="2000250" y="103822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78</xdr:row>
      <xdr:rowOff>38100</xdr:rowOff>
    </xdr:from>
    <xdr:to>
      <xdr:col>1</xdr:col>
      <xdr:colOff>28575</xdr:colOff>
      <xdr:row>79</xdr:row>
      <xdr:rowOff>104775</xdr:rowOff>
    </xdr:to>
    <xdr:sp macro="" textlink="">
      <xdr:nvSpPr>
        <xdr:cNvPr id="25705" name="AutoShape 93">
          <a:extLst>
            <a:ext uri="{FF2B5EF4-FFF2-40B4-BE49-F238E27FC236}">
              <a16:creationId xmlns:a16="http://schemas.microsoft.com/office/drawing/2014/main" id="{029DB5E1-FB8B-499D-B5A5-AD33D5D70CE4}"/>
            </a:ext>
          </a:extLst>
        </xdr:cNvPr>
        <xdr:cNvSpPr>
          <a:spLocks/>
        </xdr:cNvSpPr>
      </xdr:nvSpPr>
      <xdr:spPr bwMode="auto">
        <a:xfrm>
          <a:off x="2000250" y="10648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80</xdr:row>
      <xdr:rowOff>28575</xdr:rowOff>
    </xdr:from>
    <xdr:to>
      <xdr:col>1</xdr:col>
      <xdr:colOff>28575</xdr:colOff>
      <xdr:row>81</xdr:row>
      <xdr:rowOff>95250</xdr:rowOff>
    </xdr:to>
    <xdr:sp macro="" textlink="">
      <xdr:nvSpPr>
        <xdr:cNvPr id="25706" name="AutoShape 94">
          <a:extLst>
            <a:ext uri="{FF2B5EF4-FFF2-40B4-BE49-F238E27FC236}">
              <a16:creationId xmlns:a16="http://schemas.microsoft.com/office/drawing/2014/main" id="{9CA11D4E-371E-4F87-832D-6C46E312D3F3}"/>
            </a:ext>
          </a:extLst>
        </xdr:cNvPr>
        <xdr:cNvSpPr>
          <a:spLocks/>
        </xdr:cNvSpPr>
      </xdr:nvSpPr>
      <xdr:spPr bwMode="auto">
        <a:xfrm>
          <a:off x="2000250" y="109061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82</xdr:row>
      <xdr:rowOff>38100</xdr:rowOff>
    </xdr:from>
    <xdr:to>
      <xdr:col>1</xdr:col>
      <xdr:colOff>28575</xdr:colOff>
      <xdr:row>83</xdr:row>
      <xdr:rowOff>104775</xdr:rowOff>
    </xdr:to>
    <xdr:sp macro="" textlink="">
      <xdr:nvSpPr>
        <xdr:cNvPr id="25707" name="AutoShape 95">
          <a:extLst>
            <a:ext uri="{FF2B5EF4-FFF2-40B4-BE49-F238E27FC236}">
              <a16:creationId xmlns:a16="http://schemas.microsoft.com/office/drawing/2014/main" id="{77DB79D6-A92D-40D6-AB72-2B5577AA8CCC}"/>
            </a:ext>
          </a:extLst>
        </xdr:cNvPr>
        <xdr:cNvSpPr>
          <a:spLocks/>
        </xdr:cNvSpPr>
      </xdr:nvSpPr>
      <xdr:spPr bwMode="auto">
        <a:xfrm>
          <a:off x="2000250" y="111823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85</xdr:row>
      <xdr:rowOff>38100</xdr:rowOff>
    </xdr:from>
    <xdr:to>
      <xdr:col>1</xdr:col>
      <xdr:colOff>28575</xdr:colOff>
      <xdr:row>86</xdr:row>
      <xdr:rowOff>104775</xdr:rowOff>
    </xdr:to>
    <xdr:sp macro="" textlink="">
      <xdr:nvSpPr>
        <xdr:cNvPr id="25708" name="AutoShape 96">
          <a:extLst>
            <a:ext uri="{FF2B5EF4-FFF2-40B4-BE49-F238E27FC236}">
              <a16:creationId xmlns:a16="http://schemas.microsoft.com/office/drawing/2014/main" id="{4FF6CD5B-95A9-4FE2-9DD2-E7CB8C2D46C9}"/>
            </a:ext>
          </a:extLst>
        </xdr:cNvPr>
        <xdr:cNvSpPr>
          <a:spLocks/>
        </xdr:cNvSpPr>
      </xdr:nvSpPr>
      <xdr:spPr bwMode="auto">
        <a:xfrm>
          <a:off x="2000250" y="11582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87</xdr:row>
      <xdr:rowOff>38100</xdr:rowOff>
    </xdr:from>
    <xdr:to>
      <xdr:col>1</xdr:col>
      <xdr:colOff>28575</xdr:colOff>
      <xdr:row>88</xdr:row>
      <xdr:rowOff>104775</xdr:rowOff>
    </xdr:to>
    <xdr:sp macro="" textlink="">
      <xdr:nvSpPr>
        <xdr:cNvPr id="25709" name="AutoShape 97">
          <a:extLst>
            <a:ext uri="{FF2B5EF4-FFF2-40B4-BE49-F238E27FC236}">
              <a16:creationId xmlns:a16="http://schemas.microsoft.com/office/drawing/2014/main" id="{9122A9A0-B97D-417D-8C1B-DF2510E15AB2}"/>
            </a:ext>
          </a:extLst>
        </xdr:cNvPr>
        <xdr:cNvSpPr>
          <a:spLocks/>
        </xdr:cNvSpPr>
      </xdr:nvSpPr>
      <xdr:spPr bwMode="auto">
        <a:xfrm>
          <a:off x="2000250" y="11849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89</xdr:row>
      <xdr:rowOff>38100</xdr:rowOff>
    </xdr:from>
    <xdr:to>
      <xdr:col>1</xdr:col>
      <xdr:colOff>28575</xdr:colOff>
      <xdr:row>90</xdr:row>
      <xdr:rowOff>104775</xdr:rowOff>
    </xdr:to>
    <xdr:sp macro="" textlink="">
      <xdr:nvSpPr>
        <xdr:cNvPr id="25710" name="AutoShape 98">
          <a:extLst>
            <a:ext uri="{FF2B5EF4-FFF2-40B4-BE49-F238E27FC236}">
              <a16:creationId xmlns:a16="http://schemas.microsoft.com/office/drawing/2014/main" id="{A4E8F9DA-1F6C-4F2B-81A5-0C931F3699BF}"/>
            </a:ext>
          </a:extLst>
        </xdr:cNvPr>
        <xdr:cNvSpPr>
          <a:spLocks/>
        </xdr:cNvSpPr>
      </xdr:nvSpPr>
      <xdr:spPr bwMode="auto">
        <a:xfrm>
          <a:off x="2000250" y="12115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91</xdr:row>
      <xdr:rowOff>38100</xdr:rowOff>
    </xdr:from>
    <xdr:to>
      <xdr:col>1</xdr:col>
      <xdr:colOff>28575</xdr:colOff>
      <xdr:row>92</xdr:row>
      <xdr:rowOff>104775</xdr:rowOff>
    </xdr:to>
    <xdr:sp macro="" textlink="">
      <xdr:nvSpPr>
        <xdr:cNvPr id="25711" name="AutoShape 99">
          <a:extLst>
            <a:ext uri="{FF2B5EF4-FFF2-40B4-BE49-F238E27FC236}">
              <a16:creationId xmlns:a16="http://schemas.microsoft.com/office/drawing/2014/main" id="{B424CE51-53A2-40D3-A553-89218707ED91}"/>
            </a:ext>
          </a:extLst>
        </xdr:cNvPr>
        <xdr:cNvSpPr>
          <a:spLocks/>
        </xdr:cNvSpPr>
      </xdr:nvSpPr>
      <xdr:spPr bwMode="auto">
        <a:xfrm>
          <a:off x="2000250" y="12382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93</xdr:row>
      <xdr:rowOff>38100</xdr:rowOff>
    </xdr:from>
    <xdr:to>
      <xdr:col>1</xdr:col>
      <xdr:colOff>28575</xdr:colOff>
      <xdr:row>94</xdr:row>
      <xdr:rowOff>104775</xdr:rowOff>
    </xdr:to>
    <xdr:sp macro="" textlink="">
      <xdr:nvSpPr>
        <xdr:cNvPr id="25712" name="AutoShape 100">
          <a:extLst>
            <a:ext uri="{FF2B5EF4-FFF2-40B4-BE49-F238E27FC236}">
              <a16:creationId xmlns:a16="http://schemas.microsoft.com/office/drawing/2014/main" id="{7595C76D-D691-4C2A-9B70-9C6B632A3F53}"/>
            </a:ext>
          </a:extLst>
        </xdr:cNvPr>
        <xdr:cNvSpPr>
          <a:spLocks/>
        </xdr:cNvSpPr>
      </xdr:nvSpPr>
      <xdr:spPr bwMode="auto">
        <a:xfrm>
          <a:off x="2000250" y="12649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95</xdr:row>
      <xdr:rowOff>28575</xdr:rowOff>
    </xdr:from>
    <xdr:to>
      <xdr:col>1</xdr:col>
      <xdr:colOff>28575</xdr:colOff>
      <xdr:row>96</xdr:row>
      <xdr:rowOff>95250</xdr:rowOff>
    </xdr:to>
    <xdr:sp macro="" textlink="">
      <xdr:nvSpPr>
        <xdr:cNvPr id="25713" name="AutoShape 101">
          <a:extLst>
            <a:ext uri="{FF2B5EF4-FFF2-40B4-BE49-F238E27FC236}">
              <a16:creationId xmlns:a16="http://schemas.microsoft.com/office/drawing/2014/main" id="{FF7C18E9-9E84-4119-8014-339F725D00F8}"/>
            </a:ext>
          </a:extLst>
        </xdr:cNvPr>
        <xdr:cNvSpPr>
          <a:spLocks/>
        </xdr:cNvSpPr>
      </xdr:nvSpPr>
      <xdr:spPr bwMode="auto">
        <a:xfrm>
          <a:off x="2000250" y="129063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97</xdr:row>
      <xdr:rowOff>28575</xdr:rowOff>
    </xdr:from>
    <xdr:to>
      <xdr:col>1</xdr:col>
      <xdr:colOff>28575</xdr:colOff>
      <xdr:row>98</xdr:row>
      <xdr:rowOff>95250</xdr:rowOff>
    </xdr:to>
    <xdr:sp macro="" textlink="">
      <xdr:nvSpPr>
        <xdr:cNvPr id="25714" name="AutoShape 102">
          <a:extLst>
            <a:ext uri="{FF2B5EF4-FFF2-40B4-BE49-F238E27FC236}">
              <a16:creationId xmlns:a16="http://schemas.microsoft.com/office/drawing/2014/main" id="{7C526A7A-7B2D-4F38-B4E9-553B9A6F26FA}"/>
            </a:ext>
          </a:extLst>
        </xdr:cNvPr>
        <xdr:cNvSpPr>
          <a:spLocks/>
        </xdr:cNvSpPr>
      </xdr:nvSpPr>
      <xdr:spPr bwMode="auto">
        <a:xfrm>
          <a:off x="2000250" y="131730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99</xdr:row>
      <xdr:rowOff>38100</xdr:rowOff>
    </xdr:from>
    <xdr:to>
      <xdr:col>1</xdr:col>
      <xdr:colOff>28575</xdr:colOff>
      <xdr:row>100</xdr:row>
      <xdr:rowOff>104775</xdr:rowOff>
    </xdr:to>
    <xdr:sp macro="" textlink="">
      <xdr:nvSpPr>
        <xdr:cNvPr id="25715" name="AutoShape 103">
          <a:extLst>
            <a:ext uri="{FF2B5EF4-FFF2-40B4-BE49-F238E27FC236}">
              <a16:creationId xmlns:a16="http://schemas.microsoft.com/office/drawing/2014/main" id="{CA483832-DCD1-41C0-AACD-964B3EC17F5D}"/>
            </a:ext>
          </a:extLst>
        </xdr:cNvPr>
        <xdr:cNvSpPr>
          <a:spLocks/>
        </xdr:cNvSpPr>
      </xdr:nvSpPr>
      <xdr:spPr bwMode="auto">
        <a:xfrm>
          <a:off x="2000250" y="134493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101</xdr:row>
      <xdr:rowOff>28575</xdr:rowOff>
    </xdr:from>
    <xdr:to>
      <xdr:col>1</xdr:col>
      <xdr:colOff>28575</xdr:colOff>
      <xdr:row>102</xdr:row>
      <xdr:rowOff>95250</xdr:rowOff>
    </xdr:to>
    <xdr:sp macro="" textlink="">
      <xdr:nvSpPr>
        <xdr:cNvPr id="25716" name="AutoShape 104">
          <a:extLst>
            <a:ext uri="{FF2B5EF4-FFF2-40B4-BE49-F238E27FC236}">
              <a16:creationId xmlns:a16="http://schemas.microsoft.com/office/drawing/2014/main" id="{C0E9CA02-544F-47E4-B092-B3E178A19D86}"/>
            </a:ext>
          </a:extLst>
        </xdr:cNvPr>
        <xdr:cNvSpPr>
          <a:spLocks/>
        </xdr:cNvSpPr>
      </xdr:nvSpPr>
      <xdr:spPr bwMode="auto">
        <a:xfrm>
          <a:off x="2000250" y="137064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0</xdr:colOff>
      <xdr:row>76</xdr:row>
      <xdr:rowOff>0</xdr:rowOff>
    </xdr:from>
    <xdr:to>
      <xdr:col>29</xdr:col>
      <xdr:colOff>0</xdr:colOff>
      <xdr:row>76</xdr:row>
      <xdr:rowOff>0</xdr:rowOff>
    </xdr:to>
    <xdr:sp macro="" textlink="">
      <xdr:nvSpPr>
        <xdr:cNvPr id="2" name="AutoShape 1">
          <a:extLst>
            <a:ext uri="{FF2B5EF4-FFF2-40B4-BE49-F238E27FC236}">
              <a16:creationId xmlns:a16="http://schemas.microsoft.com/office/drawing/2014/main" id="{2A151F8C-46A9-4FC4-B174-44C4CEBCD66D}"/>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3" name="AutoShape 2">
          <a:extLst>
            <a:ext uri="{FF2B5EF4-FFF2-40B4-BE49-F238E27FC236}">
              <a16:creationId xmlns:a16="http://schemas.microsoft.com/office/drawing/2014/main" id="{04095D80-9856-4908-A1CD-BB4EC8831EAC}"/>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4" name="AutoShape 3">
          <a:extLst>
            <a:ext uri="{FF2B5EF4-FFF2-40B4-BE49-F238E27FC236}">
              <a16:creationId xmlns:a16="http://schemas.microsoft.com/office/drawing/2014/main" id="{2F25EBB0-A993-4463-A998-D2E652E72038}"/>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5" name="AutoShape 4">
          <a:extLst>
            <a:ext uri="{FF2B5EF4-FFF2-40B4-BE49-F238E27FC236}">
              <a16:creationId xmlns:a16="http://schemas.microsoft.com/office/drawing/2014/main" id="{38C9AF18-C549-4DB0-8CCB-3FD1E7A5DF71}"/>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6" name="AutoShape 5">
          <a:extLst>
            <a:ext uri="{FF2B5EF4-FFF2-40B4-BE49-F238E27FC236}">
              <a16:creationId xmlns:a16="http://schemas.microsoft.com/office/drawing/2014/main" id="{045FA7F6-5440-4889-BFFA-D295908365C0}"/>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7" name="AutoShape 6">
          <a:extLst>
            <a:ext uri="{FF2B5EF4-FFF2-40B4-BE49-F238E27FC236}">
              <a16:creationId xmlns:a16="http://schemas.microsoft.com/office/drawing/2014/main" id="{5D8FAFE9-501F-4827-B8C3-CB1EACD601E5}"/>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8" name="AutoShape 7">
          <a:extLst>
            <a:ext uri="{FF2B5EF4-FFF2-40B4-BE49-F238E27FC236}">
              <a16:creationId xmlns:a16="http://schemas.microsoft.com/office/drawing/2014/main" id="{04348CBA-7CF6-4AFE-B23D-55511EE4CC9B}"/>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9" name="AutoShape 8">
          <a:extLst>
            <a:ext uri="{FF2B5EF4-FFF2-40B4-BE49-F238E27FC236}">
              <a16:creationId xmlns:a16="http://schemas.microsoft.com/office/drawing/2014/main" id="{01C022A0-6692-4D47-9FFA-5E05FDD53F6B}"/>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10" name="AutoShape 9">
          <a:extLst>
            <a:ext uri="{FF2B5EF4-FFF2-40B4-BE49-F238E27FC236}">
              <a16:creationId xmlns:a16="http://schemas.microsoft.com/office/drawing/2014/main" id="{89F80214-D625-4DED-A297-459065F6C7D9}"/>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11" name="AutoShape 10">
          <a:extLst>
            <a:ext uri="{FF2B5EF4-FFF2-40B4-BE49-F238E27FC236}">
              <a16:creationId xmlns:a16="http://schemas.microsoft.com/office/drawing/2014/main" id="{F5EBBC17-5508-4313-82BF-AA52C24F17D8}"/>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12" name="AutoShape 11">
          <a:extLst>
            <a:ext uri="{FF2B5EF4-FFF2-40B4-BE49-F238E27FC236}">
              <a16:creationId xmlns:a16="http://schemas.microsoft.com/office/drawing/2014/main" id="{09BA1716-E655-47C6-A763-77E420422718}"/>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76</xdr:row>
      <xdr:rowOff>0</xdr:rowOff>
    </xdr:from>
    <xdr:to>
      <xdr:col>29</xdr:col>
      <xdr:colOff>0</xdr:colOff>
      <xdr:row>76</xdr:row>
      <xdr:rowOff>0</xdr:rowOff>
    </xdr:to>
    <xdr:sp macro="" textlink="">
      <xdr:nvSpPr>
        <xdr:cNvPr id="13" name="AutoShape 12">
          <a:extLst>
            <a:ext uri="{FF2B5EF4-FFF2-40B4-BE49-F238E27FC236}">
              <a16:creationId xmlns:a16="http://schemas.microsoft.com/office/drawing/2014/main" id="{BA36C50C-B059-4226-9882-FD213A43C51B}"/>
            </a:ext>
          </a:extLst>
        </xdr:cNvPr>
        <xdr:cNvSpPr>
          <a:spLocks/>
        </xdr:cNvSpPr>
      </xdr:nvSpPr>
      <xdr:spPr bwMode="auto">
        <a:xfrm>
          <a:off x="140112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113</xdr:row>
      <xdr:rowOff>38100</xdr:rowOff>
    </xdr:from>
    <xdr:to>
      <xdr:col>1</xdr:col>
      <xdr:colOff>28575</xdr:colOff>
      <xdr:row>114</xdr:row>
      <xdr:rowOff>104775</xdr:rowOff>
    </xdr:to>
    <xdr:sp macro="" textlink="">
      <xdr:nvSpPr>
        <xdr:cNvPr id="14" name="AutoShape 13">
          <a:extLst>
            <a:ext uri="{FF2B5EF4-FFF2-40B4-BE49-F238E27FC236}">
              <a16:creationId xmlns:a16="http://schemas.microsoft.com/office/drawing/2014/main" id="{A345ECC6-CF46-41EF-B9DF-2E4EDDED3887}"/>
            </a:ext>
          </a:extLst>
        </xdr:cNvPr>
        <xdr:cNvSpPr>
          <a:spLocks/>
        </xdr:cNvSpPr>
      </xdr:nvSpPr>
      <xdr:spPr bwMode="auto">
        <a:xfrm>
          <a:off x="1333500" y="15163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15" name="AutoShape 14">
          <a:extLst>
            <a:ext uri="{FF2B5EF4-FFF2-40B4-BE49-F238E27FC236}">
              <a16:creationId xmlns:a16="http://schemas.microsoft.com/office/drawing/2014/main" id="{10093D3F-27E7-4723-8692-6876E2179C2F}"/>
            </a:ext>
          </a:extLst>
        </xdr:cNvPr>
        <xdr:cNvSpPr>
          <a:spLocks/>
        </xdr:cNvSpPr>
      </xdr:nvSpPr>
      <xdr:spPr bwMode="auto">
        <a:xfrm>
          <a:off x="1333500" y="2114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38100</xdr:rowOff>
    </xdr:from>
    <xdr:to>
      <xdr:col>1</xdr:col>
      <xdr:colOff>28575</xdr:colOff>
      <xdr:row>29</xdr:row>
      <xdr:rowOff>104775</xdr:rowOff>
    </xdr:to>
    <xdr:sp macro="" textlink="">
      <xdr:nvSpPr>
        <xdr:cNvPr id="16" name="AutoShape 15">
          <a:extLst>
            <a:ext uri="{FF2B5EF4-FFF2-40B4-BE49-F238E27FC236}">
              <a16:creationId xmlns:a16="http://schemas.microsoft.com/office/drawing/2014/main" id="{72E00CFD-0BCC-4581-AA7B-E809538BB471}"/>
            </a:ext>
          </a:extLst>
        </xdr:cNvPr>
        <xdr:cNvSpPr>
          <a:spLocks/>
        </xdr:cNvSpPr>
      </xdr:nvSpPr>
      <xdr:spPr bwMode="auto">
        <a:xfrm>
          <a:off x="1333500" y="2381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17" name="AutoShape 16">
          <a:extLst>
            <a:ext uri="{FF2B5EF4-FFF2-40B4-BE49-F238E27FC236}">
              <a16:creationId xmlns:a16="http://schemas.microsoft.com/office/drawing/2014/main" id="{DC147AD7-6FE7-4A94-9CF0-71463696CA62}"/>
            </a:ext>
          </a:extLst>
        </xdr:cNvPr>
        <xdr:cNvSpPr>
          <a:spLocks/>
        </xdr:cNvSpPr>
      </xdr:nvSpPr>
      <xdr:spPr bwMode="auto">
        <a:xfrm>
          <a:off x="1333500" y="2647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18" name="AutoShape 17">
          <a:extLst>
            <a:ext uri="{FF2B5EF4-FFF2-40B4-BE49-F238E27FC236}">
              <a16:creationId xmlns:a16="http://schemas.microsoft.com/office/drawing/2014/main" id="{68EFFF78-612E-4ECA-8FFF-9FAB5E12EBC0}"/>
            </a:ext>
          </a:extLst>
        </xdr:cNvPr>
        <xdr:cNvSpPr>
          <a:spLocks/>
        </xdr:cNvSpPr>
      </xdr:nvSpPr>
      <xdr:spPr bwMode="auto">
        <a:xfrm>
          <a:off x="1333500" y="2914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19" name="AutoShape 18">
          <a:extLst>
            <a:ext uri="{FF2B5EF4-FFF2-40B4-BE49-F238E27FC236}">
              <a16:creationId xmlns:a16="http://schemas.microsoft.com/office/drawing/2014/main" id="{BE2B46AB-EA54-42E6-9ED5-163F5D251D2A}"/>
            </a:ext>
          </a:extLst>
        </xdr:cNvPr>
        <xdr:cNvSpPr>
          <a:spLocks/>
        </xdr:cNvSpPr>
      </xdr:nvSpPr>
      <xdr:spPr bwMode="auto">
        <a:xfrm>
          <a:off x="1333500" y="3181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20" name="AutoShape 19">
          <a:extLst>
            <a:ext uri="{FF2B5EF4-FFF2-40B4-BE49-F238E27FC236}">
              <a16:creationId xmlns:a16="http://schemas.microsoft.com/office/drawing/2014/main" id="{2C3F33C7-DFAE-455C-BC15-9A8A6B45F326}"/>
            </a:ext>
          </a:extLst>
        </xdr:cNvPr>
        <xdr:cNvSpPr>
          <a:spLocks/>
        </xdr:cNvSpPr>
      </xdr:nvSpPr>
      <xdr:spPr bwMode="auto">
        <a:xfrm>
          <a:off x="1333500" y="3448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28575</xdr:rowOff>
    </xdr:from>
    <xdr:to>
      <xdr:col>1</xdr:col>
      <xdr:colOff>28575</xdr:colOff>
      <xdr:row>39</xdr:row>
      <xdr:rowOff>95250</xdr:rowOff>
    </xdr:to>
    <xdr:sp macro="" textlink="">
      <xdr:nvSpPr>
        <xdr:cNvPr id="21" name="AutoShape 20">
          <a:extLst>
            <a:ext uri="{FF2B5EF4-FFF2-40B4-BE49-F238E27FC236}">
              <a16:creationId xmlns:a16="http://schemas.microsoft.com/office/drawing/2014/main" id="{A5CFEC54-A8D1-43F8-9D2C-5B25383D526B}"/>
            </a:ext>
          </a:extLst>
        </xdr:cNvPr>
        <xdr:cNvSpPr>
          <a:spLocks/>
        </xdr:cNvSpPr>
      </xdr:nvSpPr>
      <xdr:spPr bwMode="auto">
        <a:xfrm>
          <a:off x="1333500" y="37052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28575</xdr:rowOff>
    </xdr:from>
    <xdr:to>
      <xdr:col>1</xdr:col>
      <xdr:colOff>28575</xdr:colOff>
      <xdr:row>41</xdr:row>
      <xdr:rowOff>95250</xdr:rowOff>
    </xdr:to>
    <xdr:sp macro="" textlink="">
      <xdr:nvSpPr>
        <xdr:cNvPr id="22" name="AutoShape 21">
          <a:extLst>
            <a:ext uri="{FF2B5EF4-FFF2-40B4-BE49-F238E27FC236}">
              <a16:creationId xmlns:a16="http://schemas.microsoft.com/office/drawing/2014/main" id="{017FEF1A-F609-4397-9A6B-6A57B3512593}"/>
            </a:ext>
          </a:extLst>
        </xdr:cNvPr>
        <xdr:cNvSpPr>
          <a:spLocks/>
        </xdr:cNvSpPr>
      </xdr:nvSpPr>
      <xdr:spPr bwMode="auto">
        <a:xfrm>
          <a:off x="1333500" y="39719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42</xdr:row>
      <xdr:rowOff>38100</xdr:rowOff>
    </xdr:from>
    <xdr:to>
      <xdr:col>1</xdr:col>
      <xdr:colOff>28575</xdr:colOff>
      <xdr:row>43</xdr:row>
      <xdr:rowOff>104775</xdr:rowOff>
    </xdr:to>
    <xdr:sp macro="" textlink="">
      <xdr:nvSpPr>
        <xdr:cNvPr id="23" name="AutoShape 22">
          <a:extLst>
            <a:ext uri="{FF2B5EF4-FFF2-40B4-BE49-F238E27FC236}">
              <a16:creationId xmlns:a16="http://schemas.microsoft.com/office/drawing/2014/main" id="{D4097C77-AF0C-47AA-9DFB-B42E39F23FD5}"/>
            </a:ext>
          </a:extLst>
        </xdr:cNvPr>
        <xdr:cNvSpPr>
          <a:spLocks/>
        </xdr:cNvSpPr>
      </xdr:nvSpPr>
      <xdr:spPr bwMode="auto">
        <a:xfrm>
          <a:off x="1333500" y="4248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44</xdr:row>
      <xdr:rowOff>38100</xdr:rowOff>
    </xdr:from>
    <xdr:to>
      <xdr:col>1</xdr:col>
      <xdr:colOff>28575</xdr:colOff>
      <xdr:row>45</xdr:row>
      <xdr:rowOff>104775</xdr:rowOff>
    </xdr:to>
    <xdr:sp macro="" textlink="">
      <xdr:nvSpPr>
        <xdr:cNvPr id="24" name="AutoShape 23">
          <a:extLst>
            <a:ext uri="{FF2B5EF4-FFF2-40B4-BE49-F238E27FC236}">
              <a16:creationId xmlns:a16="http://schemas.microsoft.com/office/drawing/2014/main" id="{4D588170-5F96-46C1-8458-6AF208CC8717}"/>
            </a:ext>
          </a:extLst>
        </xdr:cNvPr>
        <xdr:cNvSpPr>
          <a:spLocks/>
        </xdr:cNvSpPr>
      </xdr:nvSpPr>
      <xdr:spPr bwMode="auto">
        <a:xfrm>
          <a:off x="1333500" y="4514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46</xdr:row>
      <xdr:rowOff>28575</xdr:rowOff>
    </xdr:from>
    <xdr:to>
      <xdr:col>1</xdr:col>
      <xdr:colOff>28575</xdr:colOff>
      <xdr:row>47</xdr:row>
      <xdr:rowOff>95250</xdr:rowOff>
    </xdr:to>
    <xdr:sp macro="" textlink="">
      <xdr:nvSpPr>
        <xdr:cNvPr id="25" name="AutoShape 24">
          <a:extLst>
            <a:ext uri="{FF2B5EF4-FFF2-40B4-BE49-F238E27FC236}">
              <a16:creationId xmlns:a16="http://schemas.microsoft.com/office/drawing/2014/main" id="{501DA4F1-C871-409B-BA35-230F8501D2D4}"/>
            </a:ext>
          </a:extLst>
        </xdr:cNvPr>
        <xdr:cNvSpPr>
          <a:spLocks/>
        </xdr:cNvSpPr>
      </xdr:nvSpPr>
      <xdr:spPr bwMode="auto">
        <a:xfrm>
          <a:off x="1333500" y="47720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48</xdr:row>
      <xdr:rowOff>38100</xdr:rowOff>
    </xdr:from>
    <xdr:to>
      <xdr:col>1</xdr:col>
      <xdr:colOff>28575</xdr:colOff>
      <xdr:row>49</xdr:row>
      <xdr:rowOff>104775</xdr:rowOff>
    </xdr:to>
    <xdr:sp macro="" textlink="">
      <xdr:nvSpPr>
        <xdr:cNvPr id="26" name="AutoShape 25">
          <a:extLst>
            <a:ext uri="{FF2B5EF4-FFF2-40B4-BE49-F238E27FC236}">
              <a16:creationId xmlns:a16="http://schemas.microsoft.com/office/drawing/2014/main" id="{EA94323E-F37E-445C-B929-F1206160AEBE}"/>
            </a:ext>
          </a:extLst>
        </xdr:cNvPr>
        <xdr:cNvSpPr>
          <a:spLocks/>
        </xdr:cNvSpPr>
      </xdr:nvSpPr>
      <xdr:spPr bwMode="auto">
        <a:xfrm>
          <a:off x="1333500" y="5048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50</xdr:row>
      <xdr:rowOff>38100</xdr:rowOff>
    </xdr:from>
    <xdr:to>
      <xdr:col>1</xdr:col>
      <xdr:colOff>28575</xdr:colOff>
      <xdr:row>51</xdr:row>
      <xdr:rowOff>104775</xdr:rowOff>
    </xdr:to>
    <xdr:sp macro="" textlink="">
      <xdr:nvSpPr>
        <xdr:cNvPr id="27" name="AutoShape 26">
          <a:extLst>
            <a:ext uri="{FF2B5EF4-FFF2-40B4-BE49-F238E27FC236}">
              <a16:creationId xmlns:a16="http://schemas.microsoft.com/office/drawing/2014/main" id="{F0FE0C06-7ECA-43C2-8A8C-84DE79A17E6B}"/>
            </a:ext>
          </a:extLst>
        </xdr:cNvPr>
        <xdr:cNvSpPr>
          <a:spLocks/>
        </xdr:cNvSpPr>
      </xdr:nvSpPr>
      <xdr:spPr bwMode="auto">
        <a:xfrm>
          <a:off x="1333500" y="5314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54</xdr:row>
      <xdr:rowOff>38100</xdr:rowOff>
    </xdr:from>
    <xdr:to>
      <xdr:col>1</xdr:col>
      <xdr:colOff>28575</xdr:colOff>
      <xdr:row>55</xdr:row>
      <xdr:rowOff>104775</xdr:rowOff>
    </xdr:to>
    <xdr:sp macro="" textlink="">
      <xdr:nvSpPr>
        <xdr:cNvPr id="28" name="AutoShape 27">
          <a:extLst>
            <a:ext uri="{FF2B5EF4-FFF2-40B4-BE49-F238E27FC236}">
              <a16:creationId xmlns:a16="http://schemas.microsoft.com/office/drawing/2014/main" id="{05928576-B23A-4F13-9A13-7FE169AAE5FD}"/>
            </a:ext>
          </a:extLst>
        </xdr:cNvPr>
        <xdr:cNvSpPr>
          <a:spLocks/>
        </xdr:cNvSpPr>
      </xdr:nvSpPr>
      <xdr:spPr bwMode="auto">
        <a:xfrm>
          <a:off x="1333500" y="5848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58</xdr:row>
      <xdr:rowOff>38100</xdr:rowOff>
    </xdr:from>
    <xdr:to>
      <xdr:col>1</xdr:col>
      <xdr:colOff>28575</xdr:colOff>
      <xdr:row>59</xdr:row>
      <xdr:rowOff>104775</xdr:rowOff>
    </xdr:to>
    <xdr:sp macro="" textlink="">
      <xdr:nvSpPr>
        <xdr:cNvPr id="29" name="AutoShape 28">
          <a:extLst>
            <a:ext uri="{FF2B5EF4-FFF2-40B4-BE49-F238E27FC236}">
              <a16:creationId xmlns:a16="http://schemas.microsoft.com/office/drawing/2014/main" id="{88727BAA-3126-4F48-AC6A-AE5E1A752A78}"/>
            </a:ext>
          </a:extLst>
        </xdr:cNvPr>
        <xdr:cNvSpPr>
          <a:spLocks/>
        </xdr:cNvSpPr>
      </xdr:nvSpPr>
      <xdr:spPr bwMode="auto">
        <a:xfrm>
          <a:off x="1333500" y="6381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56</xdr:row>
      <xdr:rowOff>38100</xdr:rowOff>
    </xdr:from>
    <xdr:to>
      <xdr:col>1</xdr:col>
      <xdr:colOff>28575</xdr:colOff>
      <xdr:row>57</xdr:row>
      <xdr:rowOff>104775</xdr:rowOff>
    </xdr:to>
    <xdr:sp macro="" textlink="">
      <xdr:nvSpPr>
        <xdr:cNvPr id="30" name="AutoShape 29">
          <a:extLst>
            <a:ext uri="{FF2B5EF4-FFF2-40B4-BE49-F238E27FC236}">
              <a16:creationId xmlns:a16="http://schemas.microsoft.com/office/drawing/2014/main" id="{4EFFAA32-916A-4E55-9A07-8BD8553FD2B9}"/>
            </a:ext>
          </a:extLst>
        </xdr:cNvPr>
        <xdr:cNvSpPr>
          <a:spLocks/>
        </xdr:cNvSpPr>
      </xdr:nvSpPr>
      <xdr:spPr bwMode="auto">
        <a:xfrm>
          <a:off x="1333500" y="6115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52</xdr:row>
      <xdr:rowOff>38100</xdr:rowOff>
    </xdr:from>
    <xdr:to>
      <xdr:col>1</xdr:col>
      <xdr:colOff>28575</xdr:colOff>
      <xdr:row>53</xdr:row>
      <xdr:rowOff>104775</xdr:rowOff>
    </xdr:to>
    <xdr:sp macro="" textlink="">
      <xdr:nvSpPr>
        <xdr:cNvPr id="31" name="AutoShape 30">
          <a:extLst>
            <a:ext uri="{FF2B5EF4-FFF2-40B4-BE49-F238E27FC236}">
              <a16:creationId xmlns:a16="http://schemas.microsoft.com/office/drawing/2014/main" id="{60B5840D-05C0-4002-AF3D-922F67CDB7D4}"/>
            </a:ext>
          </a:extLst>
        </xdr:cNvPr>
        <xdr:cNvSpPr>
          <a:spLocks/>
        </xdr:cNvSpPr>
      </xdr:nvSpPr>
      <xdr:spPr bwMode="auto">
        <a:xfrm>
          <a:off x="1333500" y="5581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60</xdr:row>
      <xdr:rowOff>38100</xdr:rowOff>
    </xdr:from>
    <xdr:to>
      <xdr:col>1</xdr:col>
      <xdr:colOff>28575</xdr:colOff>
      <xdr:row>61</xdr:row>
      <xdr:rowOff>104775</xdr:rowOff>
    </xdr:to>
    <xdr:sp macro="" textlink="">
      <xdr:nvSpPr>
        <xdr:cNvPr id="32" name="AutoShape 31">
          <a:extLst>
            <a:ext uri="{FF2B5EF4-FFF2-40B4-BE49-F238E27FC236}">
              <a16:creationId xmlns:a16="http://schemas.microsoft.com/office/drawing/2014/main" id="{7AB290C2-311B-47FA-8FB6-F821D0DEBC4A}"/>
            </a:ext>
          </a:extLst>
        </xdr:cNvPr>
        <xdr:cNvSpPr>
          <a:spLocks/>
        </xdr:cNvSpPr>
      </xdr:nvSpPr>
      <xdr:spPr bwMode="auto">
        <a:xfrm>
          <a:off x="1333500" y="6648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62</xdr:row>
      <xdr:rowOff>38100</xdr:rowOff>
    </xdr:from>
    <xdr:to>
      <xdr:col>1</xdr:col>
      <xdr:colOff>28575</xdr:colOff>
      <xdr:row>63</xdr:row>
      <xdr:rowOff>104775</xdr:rowOff>
    </xdr:to>
    <xdr:sp macro="" textlink="">
      <xdr:nvSpPr>
        <xdr:cNvPr id="33" name="AutoShape 32">
          <a:extLst>
            <a:ext uri="{FF2B5EF4-FFF2-40B4-BE49-F238E27FC236}">
              <a16:creationId xmlns:a16="http://schemas.microsoft.com/office/drawing/2014/main" id="{10DCF5C2-CBB1-471E-B43B-562DDEF4CFD3}"/>
            </a:ext>
          </a:extLst>
        </xdr:cNvPr>
        <xdr:cNvSpPr>
          <a:spLocks/>
        </xdr:cNvSpPr>
      </xdr:nvSpPr>
      <xdr:spPr bwMode="auto">
        <a:xfrm>
          <a:off x="1333500" y="6915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64</xdr:row>
      <xdr:rowOff>38100</xdr:rowOff>
    </xdr:from>
    <xdr:to>
      <xdr:col>1</xdr:col>
      <xdr:colOff>28575</xdr:colOff>
      <xdr:row>65</xdr:row>
      <xdr:rowOff>104775</xdr:rowOff>
    </xdr:to>
    <xdr:sp macro="" textlink="">
      <xdr:nvSpPr>
        <xdr:cNvPr id="34" name="AutoShape 33">
          <a:extLst>
            <a:ext uri="{FF2B5EF4-FFF2-40B4-BE49-F238E27FC236}">
              <a16:creationId xmlns:a16="http://schemas.microsoft.com/office/drawing/2014/main" id="{3F3E2B88-9D57-44D9-95FE-319DEA7B512F}"/>
            </a:ext>
          </a:extLst>
        </xdr:cNvPr>
        <xdr:cNvSpPr>
          <a:spLocks/>
        </xdr:cNvSpPr>
      </xdr:nvSpPr>
      <xdr:spPr bwMode="auto">
        <a:xfrm>
          <a:off x="1333500" y="7181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66</xdr:row>
      <xdr:rowOff>28575</xdr:rowOff>
    </xdr:from>
    <xdr:to>
      <xdr:col>1</xdr:col>
      <xdr:colOff>28575</xdr:colOff>
      <xdr:row>67</xdr:row>
      <xdr:rowOff>95250</xdr:rowOff>
    </xdr:to>
    <xdr:sp macro="" textlink="">
      <xdr:nvSpPr>
        <xdr:cNvPr id="35" name="AutoShape 34">
          <a:extLst>
            <a:ext uri="{FF2B5EF4-FFF2-40B4-BE49-F238E27FC236}">
              <a16:creationId xmlns:a16="http://schemas.microsoft.com/office/drawing/2014/main" id="{6307DD22-7D22-4301-9033-BF7866188AB1}"/>
            </a:ext>
          </a:extLst>
        </xdr:cNvPr>
        <xdr:cNvSpPr>
          <a:spLocks/>
        </xdr:cNvSpPr>
      </xdr:nvSpPr>
      <xdr:spPr bwMode="auto">
        <a:xfrm>
          <a:off x="1333500" y="74390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68</xdr:row>
      <xdr:rowOff>38100</xdr:rowOff>
    </xdr:from>
    <xdr:to>
      <xdr:col>1</xdr:col>
      <xdr:colOff>28575</xdr:colOff>
      <xdr:row>69</xdr:row>
      <xdr:rowOff>104775</xdr:rowOff>
    </xdr:to>
    <xdr:sp macro="" textlink="">
      <xdr:nvSpPr>
        <xdr:cNvPr id="36" name="AutoShape 35">
          <a:extLst>
            <a:ext uri="{FF2B5EF4-FFF2-40B4-BE49-F238E27FC236}">
              <a16:creationId xmlns:a16="http://schemas.microsoft.com/office/drawing/2014/main" id="{15D26C9D-0EB6-4C2C-B0B1-413F08FFF410}"/>
            </a:ext>
          </a:extLst>
        </xdr:cNvPr>
        <xdr:cNvSpPr>
          <a:spLocks/>
        </xdr:cNvSpPr>
      </xdr:nvSpPr>
      <xdr:spPr bwMode="auto">
        <a:xfrm>
          <a:off x="1333500" y="7715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70</xdr:row>
      <xdr:rowOff>28575</xdr:rowOff>
    </xdr:from>
    <xdr:to>
      <xdr:col>1</xdr:col>
      <xdr:colOff>28575</xdr:colOff>
      <xdr:row>71</xdr:row>
      <xdr:rowOff>95250</xdr:rowOff>
    </xdr:to>
    <xdr:sp macro="" textlink="">
      <xdr:nvSpPr>
        <xdr:cNvPr id="37" name="AutoShape 36">
          <a:extLst>
            <a:ext uri="{FF2B5EF4-FFF2-40B4-BE49-F238E27FC236}">
              <a16:creationId xmlns:a16="http://schemas.microsoft.com/office/drawing/2014/main" id="{5998FCCF-AFAC-4BA7-8481-6EB7AC231B60}"/>
            </a:ext>
          </a:extLst>
        </xdr:cNvPr>
        <xdr:cNvSpPr>
          <a:spLocks/>
        </xdr:cNvSpPr>
      </xdr:nvSpPr>
      <xdr:spPr bwMode="auto">
        <a:xfrm>
          <a:off x="1333500" y="79724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72</xdr:row>
      <xdr:rowOff>28575</xdr:rowOff>
    </xdr:from>
    <xdr:to>
      <xdr:col>1</xdr:col>
      <xdr:colOff>28575</xdr:colOff>
      <xdr:row>73</xdr:row>
      <xdr:rowOff>95250</xdr:rowOff>
    </xdr:to>
    <xdr:sp macro="" textlink="">
      <xdr:nvSpPr>
        <xdr:cNvPr id="38" name="AutoShape 37">
          <a:extLst>
            <a:ext uri="{FF2B5EF4-FFF2-40B4-BE49-F238E27FC236}">
              <a16:creationId xmlns:a16="http://schemas.microsoft.com/office/drawing/2014/main" id="{6307F9A8-01C6-4D8B-A4EF-4D3EAD218314}"/>
            </a:ext>
          </a:extLst>
        </xdr:cNvPr>
        <xdr:cNvSpPr>
          <a:spLocks/>
        </xdr:cNvSpPr>
      </xdr:nvSpPr>
      <xdr:spPr bwMode="auto">
        <a:xfrm>
          <a:off x="1333500" y="82391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74</xdr:row>
      <xdr:rowOff>38100</xdr:rowOff>
    </xdr:from>
    <xdr:to>
      <xdr:col>1</xdr:col>
      <xdr:colOff>28575</xdr:colOff>
      <xdr:row>75</xdr:row>
      <xdr:rowOff>104775</xdr:rowOff>
    </xdr:to>
    <xdr:sp macro="" textlink="">
      <xdr:nvSpPr>
        <xdr:cNvPr id="39" name="AutoShape 38">
          <a:extLst>
            <a:ext uri="{FF2B5EF4-FFF2-40B4-BE49-F238E27FC236}">
              <a16:creationId xmlns:a16="http://schemas.microsoft.com/office/drawing/2014/main" id="{A07B494A-F7CD-46EB-A08B-CBAE00085767}"/>
            </a:ext>
          </a:extLst>
        </xdr:cNvPr>
        <xdr:cNvSpPr>
          <a:spLocks/>
        </xdr:cNvSpPr>
      </xdr:nvSpPr>
      <xdr:spPr bwMode="auto">
        <a:xfrm>
          <a:off x="1333500" y="8515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76</xdr:row>
      <xdr:rowOff>38100</xdr:rowOff>
    </xdr:from>
    <xdr:to>
      <xdr:col>1</xdr:col>
      <xdr:colOff>28575</xdr:colOff>
      <xdr:row>77</xdr:row>
      <xdr:rowOff>104775</xdr:rowOff>
    </xdr:to>
    <xdr:sp macro="" textlink="">
      <xdr:nvSpPr>
        <xdr:cNvPr id="40" name="AutoShape 39">
          <a:extLst>
            <a:ext uri="{FF2B5EF4-FFF2-40B4-BE49-F238E27FC236}">
              <a16:creationId xmlns:a16="http://schemas.microsoft.com/office/drawing/2014/main" id="{1FFD895A-B91F-4D52-8346-DA80DA4A77C6}"/>
            </a:ext>
          </a:extLst>
        </xdr:cNvPr>
        <xdr:cNvSpPr>
          <a:spLocks/>
        </xdr:cNvSpPr>
      </xdr:nvSpPr>
      <xdr:spPr bwMode="auto">
        <a:xfrm>
          <a:off x="1333500" y="8782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78</xdr:row>
      <xdr:rowOff>38100</xdr:rowOff>
    </xdr:from>
    <xdr:to>
      <xdr:col>1</xdr:col>
      <xdr:colOff>28575</xdr:colOff>
      <xdr:row>79</xdr:row>
      <xdr:rowOff>104775</xdr:rowOff>
    </xdr:to>
    <xdr:sp macro="" textlink="">
      <xdr:nvSpPr>
        <xdr:cNvPr id="41" name="AutoShape 40">
          <a:extLst>
            <a:ext uri="{FF2B5EF4-FFF2-40B4-BE49-F238E27FC236}">
              <a16:creationId xmlns:a16="http://schemas.microsoft.com/office/drawing/2014/main" id="{71AFA215-83F9-408F-A0B9-DDB3A28736F6}"/>
            </a:ext>
          </a:extLst>
        </xdr:cNvPr>
        <xdr:cNvSpPr>
          <a:spLocks/>
        </xdr:cNvSpPr>
      </xdr:nvSpPr>
      <xdr:spPr bwMode="auto">
        <a:xfrm>
          <a:off x="1333500" y="9048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80</xdr:row>
      <xdr:rowOff>28575</xdr:rowOff>
    </xdr:from>
    <xdr:to>
      <xdr:col>1</xdr:col>
      <xdr:colOff>28575</xdr:colOff>
      <xdr:row>81</xdr:row>
      <xdr:rowOff>95250</xdr:rowOff>
    </xdr:to>
    <xdr:sp macro="" textlink="">
      <xdr:nvSpPr>
        <xdr:cNvPr id="42" name="AutoShape 41">
          <a:extLst>
            <a:ext uri="{FF2B5EF4-FFF2-40B4-BE49-F238E27FC236}">
              <a16:creationId xmlns:a16="http://schemas.microsoft.com/office/drawing/2014/main" id="{579CEBFF-E58E-4A90-B2C0-2BB12F20602F}"/>
            </a:ext>
          </a:extLst>
        </xdr:cNvPr>
        <xdr:cNvSpPr>
          <a:spLocks/>
        </xdr:cNvSpPr>
      </xdr:nvSpPr>
      <xdr:spPr bwMode="auto">
        <a:xfrm>
          <a:off x="1333500" y="93059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82</xdr:row>
      <xdr:rowOff>28575</xdr:rowOff>
    </xdr:from>
    <xdr:to>
      <xdr:col>1</xdr:col>
      <xdr:colOff>28575</xdr:colOff>
      <xdr:row>83</xdr:row>
      <xdr:rowOff>95250</xdr:rowOff>
    </xdr:to>
    <xdr:sp macro="" textlink="">
      <xdr:nvSpPr>
        <xdr:cNvPr id="43" name="AutoShape 42">
          <a:extLst>
            <a:ext uri="{FF2B5EF4-FFF2-40B4-BE49-F238E27FC236}">
              <a16:creationId xmlns:a16="http://schemas.microsoft.com/office/drawing/2014/main" id="{0D08D75E-AB60-459D-A237-C451F79F4341}"/>
            </a:ext>
          </a:extLst>
        </xdr:cNvPr>
        <xdr:cNvSpPr>
          <a:spLocks/>
        </xdr:cNvSpPr>
      </xdr:nvSpPr>
      <xdr:spPr bwMode="auto">
        <a:xfrm>
          <a:off x="1333500" y="95726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84</xdr:row>
      <xdr:rowOff>28575</xdr:rowOff>
    </xdr:from>
    <xdr:to>
      <xdr:col>1</xdr:col>
      <xdr:colOff>28575</xdr:colOff>
      <xdr:row>85</xdr:row>
      <xdr:rowOff>95250</xdr:rowOff>
    </xdr:to>
    <xdr:sp macro="" textlink="">
      <xdr:nvSpPr>
        <xdr:cNvPr id="44" name="AutoShape 43">
          <a:extLst>
            <a:ext uri="{FF2B5EF4-FFF2-40B4-BE49-F238E27FC236}">
              <a16:creationId xmlns:a16="http://schemas.microsoft.com/office/drawing/2014/main" id="{B37661AB-7EFB-45BC-BFC1-CD781F94A747}"/>
            </a:ext>
          </a:extLst>
        </xdr:cNvPr>
        <xdr:cNvSpPr>
          <a:spLocks/>
        </xdr:cNvSpPr>
      </xdr:nvSpPr>
      <xdr:spPr bwMode="auto">
        <a:xfrm>
          <a:off x="1333500" y="110204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86</xdr:row>
      <xdr:rowOff>38100</xdr:rowOff>
    </xdr:from>
    <xdr:to>
      <xdr:col>1</xdr:col>
      <xdr:colOff>28575</xdr:colOff>
      <xdr:row>87</xdr:row>
      <xdr:rowOff>104775</xdr:rowOff>
    </xdr:to>
    <xdr:sp macro="" textlink="">
      <xdr:nvSpPr>
        <xdr:cNvPr id="45" name="AutoShape 44">
          <a:extLst>
            <a:ext uri="{FF2B5EF4-FFF2-40B4-BE49-F238E27FC236}">
              <a16:creationId xmlns:a16="http://schemas.microsoft.com/office/drawing/2014/main" id="{B9116394-9DB8-4F69-93C7-04B3F9BFB8A8}"/>
            </a:ext>
          </a:extLst>
        </xdr:cNvPr>
        <xdr:cNvSpPr>
          <a:spLocks/>
        </xdr:cNvSpPr>
      </xdr:nvSpPr>
      <xdr:spPr bwMode="auto">
        <a:xfrm>
          <a:off x="1333500" y="11296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88</xdr:row>
      <xdr:rowOff>38100</xdr:rowOff>
    </xdr:from>
    <xdr:to>
      <xdr:col>1</xdr:col>
      <xdr:colOff>28575</xdr:colOff>
      <xdr:row>89</xdr:row>
      <xdr:rowOff>104775</xdr:rowOff>
    </xdr:to>
    <xdr:sp macro="" textlink="">
      <xdr:nvSpPr>
        <xdr:cNvPr id="46" name="AutoShape 45">
          <a:extLst>
            <a:ext uri="{FF2B5EF4-FFF2-40B4-BE49-F238E27FC236}">
              <a16:creationId xmlns:a16="http://schemas.microsoft.com/office/drawing/2014/main" id="{293C673E-C5A5-4602-A693-74C03227F124}"/>
            </a:ext>
          </a:extLst>
        </xdr:cNvPr>
        <xdr:cNvSpPr>
          <a:spLocks/>
        </xdr:cNvSpPr>
      </xdr:nvSpPr>
      <xdr:spPr bwMode="auto">
        <a:xfrm>
          <a:off x="1333500" y="11563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90</xdr:row>
      <xdr:rowOff>38100</xdr:rowOff>
    </xdr:from>
    <xdr:to>
      <xdr:col>1</xdr:col>
      <xdr:colOff>28575</xdr:colOff>
      <xdr:row>91</xdr:row>
      <xdr:rowOff>104775</xdr:rowOff>
    </xdr:to>
    <xdr:sp macro="" textlink="">
      <xdr:nvSpPr>
        <xdr:cNvPr id="47" name="AutoShape 46">
          <a:extLst>
            <a:ext uri="{FF2B5EF4-FFF2-40B4-BE49-F238E27FC236}">
              <a16:creationId xmlns:a16="http://schemas.microsoft.com/office/drawing/2014/main" id="{8707BD57-8D52-4C1E-8610-1A45FFD0A1C3}"/>
            </a:ext>
          </a:extLst>
        </xdr:cNvPr>
        <xdr:cNvSpPr>
          <a:spLocks/>
        </xdr:cNvSpPr>
      </xdr:nvSpPr>
      <xdr:spPr bwMode="auto">
        <a:xfrm>
          <a:off x="1333500" y="11830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92</xdr:row>
      <xdr:rowOff>38100</xdr:rowOff>
    </xdr:from>
    <xdr:to>
      <xdr:col>1</xdr:col>
      <xdr:colOff>28575</xdr:colOff>
      <xdr:row>93</xdr:row>
      <xdr:rowOff>104775</xdr:rowOff>
    </xdr:to>
    <xdr:sp macro="" textlink="">
      <xdr:nvSpPr>
        <xdr:cNvPr id="48" name="AutoShape 47">
          <a:extLst>
            <a:ext uri="{FF2B5EF4-FFF2-40B4-BE49-F238E27FC236}">
              <a16:creationId xmlns:a16="http://schemas.microsoft.com/office/drawing/2014/main" id="{971E5944-F8E8-4DC9-BE84-E27568B66E92}"/>
            </a:ext>
          </a:extLst>
        </xdr:cNvPr>
        <xdr:cNvSpPr>
          <a:spLocks/>
        </xdr:cNvSpPr>
      </xdr:nvSpPr>
      <xdr:spPr bwMode="auto">
        <a:xfrm>
          <a:off x="1333500" y="12096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94</xdr:row>
      <xdr:rowOff>38100</xdr:rowOff>
    </xdr:from>
    <xdr:to>
      <xdr:col>1</xdr:col>
      <xdr:colOff>28575</xdr:colOff>
      <xdr:row>95</xdr:row>
      <xdr:rowOff>104775</xdr:rowOff>
    </xdr:to>
    <xdr:sp macro="" textlink="">
      <xdr:nvSpPr>
        <xdr:cNvPr id="49" name="AutoShape 48">
          <a:extLst>
            <a:ext uri="{FF2B5EF4-FFF2-40B4-BE49-F238E27FC236}">
              <a16:creationId xmlns:a16="http://schemas.microsoft.com/office/drawing/2014/main" id="{A68D61CF-A675-430F-9C7B-6057990A4FA1}"/>
            </a:ext>
          </a:extLst>
        </xdr:cNvPr>
        <xdr:cNvSpPr>
          <a:spLocks/>
        </xdr:cNvSpPr>
      </xdr:nvSpPr>
      <xdr:spPr bwMode="auto">
        <a:xfrm>
          <a:off x="1333500" y="12363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97</xdr:row>
      <xdr:rowOff>28575</xdr:rowOff>
    </xdr:from>
    <xdr:to>
      <xdr:col>1</xdr:col>
      <xdr:colOff>28575</xdr:colOff>
      <xdr:row>98</xdr:row>
      <xdr:rowOff>95250</xdr:rowOff>
    </xdr:to>
    <xdr:sp macro="" textlink="">
      <xdr:nvSpPr>
        <xdr:cNvPr id="50" name="AutoShape 49">
          <a:extLst>
            <a:ext uri="{FF2B5EF4-FFF2-40B4-BE49-F238E27FC236}">
              <a16:creationId xmlns:a16="http://schemas.microsoft.com/office/drawing/2014/main" id="{2E07FA7F-50A6-424B-9AF1-744718D1CE9C}"/>
            </a:ext>
          </a:extLst>
        </xdr:cNvPr>
        <xdr:cNvSpPr>
          <a:spLocks/>
        </xdr:cNvSpPr>
      </xdr:nvSpPr>
      <xdr:spPr bwMode="auto">
        <a:xfrm>
          <a:off x="1333500" y="128873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99</xdr:row>
      <xdr:rowOff>38100</xdr:rowOff>
    </xdr:from>
    <xdr:to>
      <xdr:col>1</xdr:col>
      <xdr:colOff>28575</xdr:colOff>
      <xdr:row>100</xdr:row>
      <xdr:rowOff>104775</xdr:rowOff>
    </xdr:to>
    <xdr:sp macro="" textlink="">
      <xdr:nvSpPr>
        <xdr:cNvPr id="51" name="AutoShape 50">
          <a:extLst>
            <a:ext uri="{FF2B5EF4-FFF2-40B4-BE49-F238E27FC236}">
              <a16:creationId xmlns:a16="http://schemas.microsoft.com/office/drawing/2014/main" id="{C3EA9D45-B278-4BEB-920A-3D341C84DDD2}"/>
            </a:ext>
          </a:extLst>
        </xdr:cNvPr>
        <xdr:cNvSpPr>
          <a:spLocks/>
        </xdr:cNvSpPr>
      </xdr:nvSpPr>
      <xdr:spPr bwMode="auto">
        <a:xfrm>
          <a:off x="1333500" y="13163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101</xdr:row>
      <xdr:rowOff>38100</xdr:rowOff>
    </xdr:from>
    <xdr:to>
      <xdr:col>1</xdr:col>
      <xdr:colOff>28575</xdr:colOff>
      <xdr:row>102</xdr:row>
      <xdr:rowOff>104775</xdr:rowOff>
    </xdr:to>
    <xdr:sp macro="" textlink="">
      <xdr:nvSpPr>
        <xdr:cNvPr id="52" name="AutoShape 51">
          <a:extLst>
            <a:ext uri="{FF2B5EF4-FFF2-40B4-BE49-F238E27FC236}">
              <a16:creationId xmlns:a16="http://schemas.microsoft.com/office/drawing/2014/main" id="{F9E2526A-B010-4DE5-99EF-E363D622F04A}"/>
            </a:ext>
          </a:extLst>
        </xdr:cNvPr>
        <xdr:cNvSpPr>
          <a:spLocks/>
        </xdr:cNvSpPr>
      </xdr:nvSpPr>
      <xdr:spPr bwMode="auto">
        <a:xfrm>
          <a:off x="1333500" y="13430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103</xdr:row>
      <xdr:rowOff>38100</xdr:rowOff>
    </xdr:from>
    <xdr:to>
      <xdr:col>1</xdr:col>
      <xdr:colOff>28575</xdr:colOff>
      <xdr:row>104</xdr:row>
      <xdr:rowOff>104775</xdr:rowOff>
    </xdr:to>
    <xdr:sp macro="" textlink="">
      <xdr:nvSpPr>
        <xdr:cNvPr id="53" name="AutoShape 52">
          <a:extLst>
            <a:ext uri="{FF2B5EF4-FFF2-40B4-BE49-F238E27FC236}">
              <a16:creationId xmlns:a16="http://schemas.microsoft.com/office/drawing/2014/main" id="{61974BBA-A635-4634-BDE2-9C332ECEDAA6}"/>
            </a:ext>
          </a:extLst>
        </xdr:cNvPr>
        <xdr:cNvSpPr>
          <a:spLocks/>
        </xdr:cNvSpPr>
      </xdr:nvSpPr>
      <xdr:spPr bwMode="auto">
        <a:xfrm>
          <a:off x="1333500" y="13696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105</xdr:row>
      <xdr:rowOff>66675</xdr:rowOff>
    </xdr:from>
    <xdr:to>
      <xdr:col>1</xdr:col>
      <xdr:colOff>28575</xdr:colOff>
      <xdr:row>106</xdr:row>
      <xdr:rowOff>133350</xdr:rowOff>
    </xdr:to>
    <xdr:sp macro="" textlink="">
      <xdr:nvSpPr>
        <xdr:cNvPr id="54" name="AutoShape 53">
          <a:extLst>
            <a:ext uri="{FF2B5EF4-FFF2-40B4-BE49-F238E27FC236}">
              <a16:creationId xmlns:a16="http://schemas.microsoft.com/office/drawing/2014/main" id="{CF85AB3D-7FC4-4870-95D6-2444C4F82240}"/>
            </a:ext>
          </a:extLst>
        </xdr:cNvPr>
        <xdr:cNvSpPr>
          <a:spLocks/>
        </xdr:cNvSpPr>
      </xdr:nvSpPr>
      <xdr:spPr bwMode="auto">
        <a:xfrm>
          <a:off x="1333500" y="13992225"/>
          <a:ext cx="28575" cy="266700"/>
        </a:xfrm>
        <a:prstGeom prst="lef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107</xdr:row>
      <xdr:rowOff>38100</xdr:rowOff>
    </xdr:from>
    <xdr:to>
      <xdr:col>1</xdr:col>
      <xdr:colOff>28575</xdr:colOff>
      <xdr:row>108</xdr:row>
      <xdr:rowOff>104775</xdr:rowOff>
    </xdr:to>
    <xdr:sp macro="" textlink="">
      <xdr:nvSpPr>
        <xdr:cNvPr id="55" name="AutoShape 54">
          <a:extLst>
            <a:ext uri="{FF2B5EF4-FFF2-40B4-BE49-F238E27FC236}">
              <a16:creationId xmlns:a16="http://schemas.microsoft.com/office/drawing/2014/main" id="{1DF625C4-C196-41E1-B7F3-70257B54F1C8}"/>
            </a:ext>
          </a:extLst>
        </xdr:cNvPr>
        <xdr:cNvSpPr>
          <a:spLocks/>
        </xdr:cNvSpPr>
      </xdr:nvSpPr>
      <xdr:spPr bwMode="auto">
        <a:xfrm>
          <a:off x="1333500" y="143637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109</xdr:row>
      <xdr:rowOff>28575</xdr:rowOff>
    </xdr:from>
    <xdr:to>
      <xdr:col>1</xdr:col>
      <xdr:colOff>28575</xdr:colOff>
      <xdr:row>110</xdr:row>
      <xdr:rowOff>95250</xdr:rowOff>
    </xdr:to>
    <xdr:sp macro="" textlink="">
      <xdr:nvSpPr>
        <xdr:cNvPr id="56" name="AutoShape 55">
          <a:extLst>
            <a:ext uri="{FF2B5EF4-FFF2-40B4-BE49-F238E27FC236}">
              <a16:creationId xmlns:a16="http://schemas.microsoft.com/office/drawing/2014/main" id="{5A5FBB4A-2756-446A-A5E7-88E078E70C96}"/>
            </a:ext>
          </a:extLst>
        </xdr:cNvPr>
        <xdr:cNvSpPr>
          <a:spLocks/>
        </xdr:cNvSpPr>
      </xdr:nvSpPr>
      <xdr:spPr bwMode="auto">
        <a:xfrm>
          <a:off x="1333500" y="146208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111</xdr:row>
      <xdr:rowOff>28575</xdr:rowOff>
    </xdr:from>
    <xdr:to>
      <xdr:col>1</xdr:col>
      <xdr:colOff>28575</xdr:colOff>
      <xdr:row>112</xdr:row>
      <xdr:rowOff>95250</xdr:rowOff>
    </xdr:to>
    <xdr:sp macro="" textlink="">
      <xdr:nvSpPr>
        <xdr:cNvPr id="57" name="AutoShape 56">
          <a:extLst>
            <a:ext uri="{FF2B5EF4-FFF2-40B4-BE49-F238E27FC236}">
              <a16:creationId xmlns:a16="http://schemas.microsoft.com/office/drawing/2014/main" id="{091CA73C-334A-482F-A680-3B11079C525E}"/>
            </a:ext>
          </a:extLst>
        </xdr:cNvPr>
        <xdr:cNvSpPr>
          <a:spLocks/>
        </xdr:cNvSpPr>
      </xdr:nvSpPr>
      <xdr:spPr bwMode="auto">
        <a:xfrm>
          <a:off x="1333500" y="148875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115</xdr:row>
      <xdr:rowOff>38100</xdr:rowOff>
    </xdr:from>
    <xdr:to>
      <xdr:col>1</xdr:col>
      <xdr:colOff>28575</xdr:colOff>
      <xdr:row>116</xdr:row>
      <xdr:rowOff>104775</xdr:rowOff>
    </xdr:to>
    <xdr:sp macro="" textlink="">
      <xdr:nvSpPr>
        <xdr:cNvPr id="102" name="AutoShape 13">
          <a:extLst>
            <a:ext uri="{FF2B5EF4-FFF2-40B4-BE49-F238E27FC236}">
              <a16:creationId xmlns:a16="http://schemas.microsoft.com/office/drawing/2014/main" id="{2546F021-F634-42E5-A39B-A0211E864268}"/>
            </a:ext>
          </a:extLst>
        </xdr:cNvPr>
        <xdr:cNvSpPr>
          <a:spLocks/>
        </xdr:cNvSpPr>
      </xdr:nvSpPr>
      <xdr:spPr bwMode="auto">
        <a:xfrm>
          <a:off x="1333500" y="15430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a:lstStyle/>
        <a:p>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0</xdr:colOff>
      <xdr:row>63</xdr:row>
      <xdr:rowOff>0</xdr:rowOff>
    </xdr:from>
    <xdr:to>
      <xdr:col>17</xdr:col>
      <xdr:colOff>0</xdr:colOff>
      <xdr:row>63</xdr:row>
      <xdr:rowOff>0</xdr:rowOff>
    </xdr:to>
    <xdr:sp macro="" textlink="">
      <xdr:nvSpPr>
        <xdr:cNvPr id="26684" name="AutoShape 1">
          <a:extLst>
            <a:ext uri="{FF2B5EF4-FFF2-40B4-BE49-F238E27FC236}">
              <a16:creationId xmlns:a16="http://schemas.microsoft.com/office/drawing/2014/main" id="{762BB352-C25F-4F03-90F0-CD245D580C67}"/>
            </a:ext>
          </a:extLst>
        </xdr:cNvPr>
        <xdr:cNvSpPr>
          <a:spLocks/>
        </xdr:cNvSpPr>
      </xdr:nvSpPr>
      <xdr:spPr bwMode="auto">
        <a:xfrm>
          <a:off x="7048500"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63</xdr:row>
      <xdr:rowOff>0</xdr:rowOff>
    </xdr:from>
    <xdr:to>
      <xdr:col>17</xdr:col>
      <xdr:colOff>0</xdr:colOff>
      <xdr:row>63</xdr:row>
      <xdr:rowOff>0</xdr:rowOff>
    </xdr:to>
    <xdr:sp macro="" textlink="">
      <xdr:nvSpPr>
        <xdr:cNvPr id="26685" name="AutoShape 2">
          <a:extLst>
            <a:ext uri="{FF2B5EF4-FFF2-40B4-BE49-F238E27FC236}">
              <a16:creationId xmlns:a16="http://schemas.microsoft.com/office/drawing/2014/main" id="{CE0B381D-A126-4730-B58F-986EAF2E646F}"/>
            </a:ext>
          </a:extLst>
        </xdr:cNvPr>
        <xdr:cNvSpPr>
          <a:spLocks/>
        </xdr:cNvSpPr>
      </xdr:nvSpPr>
      <xdr:spPr bwMode="auto">
        <a:xfrm>
          <a:off x="7048500"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63</xdr:row>
      <xdr:rowOff>0</xdr:rowOff>
    </xdr:from>
    <xdr:to>
      <xdr:col>17</xdr:col>
      <xdr:colOff>0</xdr:colOff>
      <xdr:row>63</xdr:row>
      <xdr:rowOff>0</xdr:rowOff>
    </xdr:to>
    <xdr:sp macro="" textlink="">
      <xdr:nvSpPr>
        <xdr:cNvPr id="26686" name="AutoShape 3">
          <a:extLst>
            <a:ext uri="{FF2B5EF4-FFF2-40B4-BE49-F238E27FC236}">
              <a16:creationId xmlns:a16="http://schemas.microsoft.com/office/drawing/2014/main" id="{1B98CF08-DFAD-40F4-83A7-566D392D17B9}"/>
            </a:ext>
          </a:extLst>
        </xdr:cNvPr>
        <xdr:cNvSpPr>
          <a:spLocks/>
        </xdr:cNvSpPr>
      </xdr:nvSpPr>
      <xdr:spPr bwMode="auto">
        <a:xfrm>
          <a:off x="7048500"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63</xdr:row>
      <xdr:rowOff>0</xdr:rowOff>
    </xdr:from>
    <xdr:to>
      <xdr:col>17</xdr:col>
      <xdr:colOff>0</xdr:colOff>
      <xdr:row>63</xdr:row>
      <xdr:rowOff>0</xdr:rowOff>
    </xdr:to>
    <xdr:sp macro="" textlink="">
      <xdr:nvSpPr>
        <xdr:cNvPr id="26687" name="AutoShape 4">
          <a:extLst>
            <a:ext uri="{FF2B5EF4-FFF2-40B4-BE49-F238E27FC236}">
              <a16:creationId xmlns:a16="http://schemas.microsoft.com/office/drawing/2014/main" id="{40B83B68-10E4-4659-9316-3D6B5577D76E}"/>
            </a:ext>
          </a:extLst>
        </xdr:cNvPr>
        <xdr:cNvSpPr>
          <a:spLocks/>
        </xdr:cNvSpPr>
      </xdr:nvSpPr>
      <xdr:spPr bwMode="auto">
        <a:xfrm>
          <a:off x="7048500"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63</xdr:row>
      <xdr:rowOff>0</xdr:rowOff>
    </xdr:from>
    <xdr:to>
      <xdr:col>17</xdr:col>
      <xdr:colOff>0</xdr:colOff>
      <xdr:row>63</xdr:row>
      <xdr:rowOff>0</xdr:rowOff>
    </xdr:to>
    <xdr:sp macro="" textlink="">
      <xdr:nvSpPr>
        <xdr:cNvPr id="26688" name="AutoShape 5">
          <a:extLst>
            <a:ext uri="{FF2B5EF4-FFF2-40B4-BE49-F238E27FC236}">
              <a16:creationId xmlns:a16="http://schemas.microsoft.com/office/drawing/2014/main" id="{2AFF7B62-12B6-4AA5-A688-B10221B3D30B}"/>
            </a:ext>
          </a:extLst>
        </xdr:cNvPr>
        <xdr:cNvSpPr>
          <a:spLocks/>
        </xdr:cNvSpPr>
      </xdr:nvSpPr>
      <xdr:spPr bwMode="auto">
        <a:xfrm>
          <a:off x="7048500"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63</xdr:row>
      <xdr:rowOff>0</xdr:rowOff>
    </xdr:from>
    <xdr:to>
      <xdr:col>17</xdr:col>
      <xdr:colOff>0</xdr:colOff>
      <xdr:row>63</xdr:row>
      <xdr:rowOff>0</xdr:rowOff>
    </xdr:to>
    <xdr:sp macro="" textlink="">
      <xdr:nvSpPr>
        <xdr:cNvPr id="26689" name="AutoShape 6">
          <a:extLst>
            <a:ext uri="{FF2B5EF4-FFF2-40B4-BE49-F238E27FC236}">
              <a16:creationId xmlns:a16="http://schemas.microsoft.com/office/drawing/2014/main" id="{FE59F1C5-591C-4D75-B98C-646A269DA3DD}"/>
            </a:ext>
          </a:extLst>
        </xdr:cNvPr>
        <xdr:cNvSpPr>
          <a:spLocks/>
        </xdr:cNvSpPr>
      </xdr:nvSpPr>
      <xdr:spPr bwMode="auto">
        <a:xfrm>
          <a:off x="7048500"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63</xdr:row>
      <xdr:rowOff>0</xdr:rowOff>
    </xdr:from>
    <xdr:to>
      <xdr:col>17</xdr:col>
      <xdr:colOff>0</xdr:colOff>
      <xdr:row>63</xdr:row>
      <xdr:rowOff>0</xdr:rowOff>
    </xdr:to>
    <xdr:sp macro="" textlink="">
      <xdr:nvSpPr>
        <xdr:cNvPr id="26690" name="AutoShape 7">
          <a:extLst>
            <a:ext uri="{FF2B5EF4-FFF2-40B4-BE49-F238E27FC236}">
              <a16:creationId xmlns:a16="http://schemas.microsoft.com/office/drawing/2014/main" id="{FAA38974-D9B3-47FB-8EDF-9572EE2EAC26}"/>
            </a:ext>
          </a:extLst>
        </xdr:cNvPr>
        <xdr:cNvSpPr>
          <a:spLocks/>
        </xdr:cNvSpPr>
      </xdr:nvSpPr>
      <xdr:spPr bwMode="auto">
        <a:xfrm>
          <a:off x="7048500"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63</xdr:row>
      <xdr:rowOff>0</xdr:rowOff>
    </xdr:from>
    <xdr:to>
      <xdr:col>17</xdr:col>
      <xdr:colOff>0</xdr:colOff>
      <xdr:row>63</xdr:row>
      <xdr:rowOff>0</xdr:rowOff>
    </xdr:to>
    <xdr:sp macro="" textlink="">
      <xdr:nvSpPr>
        <xdr:cNvPr id="26691" name="AutoShape 8">
          <a:extLst>
            <a:ext uri="{FF2B5EF4-FFF2-40B4-BE49-F238E27FC236}">
              <a16:creationId xmlns:a16="http://schemas.microsoft.com/office/drawing/2014/main" id="{47DB1B5E-E164-4F26-A116-AB675570E683}"/>
            </a:ext>
          </a:extLst>
        </xdr:cNvPr>
        <xdr:cNvSpPr>
          <a:spLocks/>
        </xdr:cNvSpPr>
      </xdr:nvSpPr>
      <xdr:spPr bwMode="auto">
        <a:xfrm>
          <a:off x="7048500"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63</xdr:row>
      <xdr:rowOff>0</xdr:rowOff>
    </xdr:from>
    <xdr:to>
      <xdr:col>17</xdr:col>
      <xdr:colOff>0</xdr:colOff>
      <xdr:row>63</xdr:row>
      <xdr:rowOff>0</xdr:rowOff>
    </xdr:to>
    <xdr:sp macro="" textlink="">
      <xdr:nvSpPr>
        <xdr:cNvPr id="26692" name="AutoShape 9">
          <a:extLst>
            <a:ext uri="{FF2B5EF4-FFF2-40B4-BE49-F238E27FC236}">
              <a16:creationId xmlns:a16="http://schemas.microsoft.com/office/drawing/2014/main" id="{819B8420-B3E4-49A5-9E7D-DA18E5E195B6}"/>
            </a:ext>
          </a:extLst>
        </xdr:cNvPr>
        <xdr:cNvSpPr>
          <a:spLocks/>
        </xdr:cNvSpPr>
      </xdr:nvSpPr>
      <xdr:spPr bwMode="auto">
        <a:xfrm>
          <a:off x="7048500"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63</xdr:row>
      <xdr:rowOff>0</xdr:rowOff>
    </xdr:from>
    <xdr:to>
      <xdr:col>17</xdr:col>
      <xdr:colOff>0</xdr:colOff>
      <xdr:row>63</xdr:row>
      <xdr:rowOff>0</xdr:rowOff>
    </xdr:to>
    <xdr:sp macro="" textlink="">
      <xdr:nvSpPr>
        <xdr:cNvPr id="26693" name="AutoShape 10">
          <a:extLst>
            <a:ext uri="{FF2B5EF4-FFF2-40B4-BE49-F238E27FC236}">
              <a16:creationId xmlns:a16="http://schemas.microsoft.com/office/drawing/2014/main" id="{A145FC9B-DF43-472B-AFDE-88A55B307C75}"/>
            </a:ext>
          </a:extLst>
        </xdr:cNvPr>
        <xdr:cNvSpPr>
          <a:spLocks/>
        </xdr:cNvSpPr>
      </xdr:nvSpPr>
      <xdr:spPr bwMode="auto">
        <a:xfrm>
          <a:off x="7048500"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63</xdr:row>
      <xdr:rowOff>0</xdr:rowOff>
    </xdr:from>
    <xdr:to>
      <xdr:col>17</xdr:col>
      <xdr:colOff>0</xdr:colOff>
      <xdr:row>63</xdr:row>
      <xdr:rowOff>0</xdr:rowOff>
    </xdr:to>
    <xdr:sp macro="" textlink="">
      <xdr:nvSpPr>
        <xdr:cNvPr id="26694" name="AutoShape 11">
          <a:extLst>
            <a:ext uri="{FF2B5EF4-FFF2-40B4-BE49-F238E27FC236}">
              <a16:creationId xmlns:a16="http://schemas.microsoft.com/office/drawing/2014/main" id="{3AEC2C96-F573-4555-B600-91D29F7802EB}"/>
            </a:ext>
          </a:extLst>
        </xdr:cNvPr>
        <xdr:cNvSpPr>
          <a:spLocks/>
        </xdr:cNvSpPr>
      </xdr:nvSpPr>
      <xdr:spPr bwMode="auto">
        <a:xfrm>
          <a:off x="7048500"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63</xdr:row>
      <xdr:rowOff>0</xdr:rowOff>
    </xdr:from>
    <xdr:to>
      <xdr:col>17</xdr:col>
      <xdr:colOff>0</xdr:colOff>
      <xdr:row>63</xdr:row>
      <xdr:rowOff>0</xdr:rowOff>
    </xdr:to>
    <xdr:sp macro="" textlink="">
      <xdr:nvSpPr>
        <xdr:cNvPr id="26695" name="AutoShape 12">
          <a:extLst>
            <a:ext uri="{FF2B5EF4-FFF2-40B4-BE49-F238E27FC236}">
              <a16:creationId xmlns:a16="http://schemas.microsoft.com/office/drawing/2014/main" id="{00F13CB1-44BF-450F-8F24-044EDDCCB422}"/>
            </a:ext>
          </a:extLst>
        </xdr:cNvPr>
        <xdr:cNvSpPr>
          <a:spLocks/>
        </xdr:cNvSpPr>
      </xdr:nvSpPr>
      <xdr:spPr bwMode="auto">
        <a:xfrm>
          <a:off x="7048500"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xdr:row>
      <xdr:rowOff>38100</xdr:rowOff>
    </xdr:from>
    <xdr:to>
      <xdr:col>1</xdr:col>
      <xdr:colOff>28575</xdr:colOff>
      <xdr:row>11</xdr:row>
      <xdr:rowOff>104775</xdr:rowOff>
    </xdr:to>
    <xdr:sp macro="" textlink="">
      <xdr:nvSpPr>
        <xdr:cNvPr id="26696" name="AutoShape 59">
          <a:extLst>
            <a:ext uri="{FF2B5EF4-FFF2-40B4-BE49-F238E27FC236}">
              <a16:creationId xmlns:a16="http://schemas.microsoft.com/office/drawing/2014/main" id="{A33AAACB-1258-4D0F-9AF0-36B78FA9B932}"/>
            </a:ext>
          </a:extLst>
        </xdr:cNvPr>
        <xdr:cNvSpPr>
          <a:spLocks/>
        </xdr:cNvSpPr>
      </xdr:nvSpPr>
      <xdr:spPr bwMode="auto">
        <a:xfrm>
          <a:off x="2000250" y="15430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13</xdr:row>
      <xdr:rowOff>38100</xdr:rowOff>
    </xdr:from>
    <xdr:to>
      <xdr:col>1</xdr:col>
      <xdr:colOff>28575</xdr:colOff>
      <xdr:row>14</xdr:row>
      <xdr:rowOff>104775</xdr:rowOff>
    </xdr:to>
    <xdr:sp macro="" textlink="">
      <xdr:nvSpPr>
        <xdr:cNvPr id="26697" name="AutoShape 60">
          <a:extLst>
            <a:ext uri="{FF2B5EF4-FFF2-40B4-BE49-F238E27FC236}">
              <a16:creationId xmlns:a16="http://schemas.microsoft.com/office/drawing/2014/main" id="{452BB399-5B52-40B3-9932-309CDC102362}"/>
            </a:ext>
          </a:extLst>
        </xdr:cNvPr>
        <xdr:cNvSpPr>
          <a:spLocks/>
        </xdr:cNvSpPr>
      </xdr:nvSpPr>
      <xdr:spPr bwMode="auto">
        <a:xfrm>
          <a:off x="2000250" y="1943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15</xdr:row>
      <xdr:rowOff>38100</xdr:rowOff>
    </xdr:from>
    <xdr:to>
      <xdr:col>1</xdr:col>
      <xdr:colOff>28575</xdr:colOff>
      <xdr:row>16</xdr:row>
      <xdr:rowOff>104775</xdr:rowOff>
    </xdr:to>
    <xdr:sp macro="" textlink="">
      <xdr:nvSpPr>
        <xdr:cNvPr id="26698" name="AutoShape 61">
          <a:extLst>
            <a:ext uri="{FF2B5EF4-FFF2-40B4-BE49-F238E27FC236}">
              <a16:creationId xmlns:a16="http://schemas.microsoft.com/office/drawing/2014/main" id="{33EF2687-2DD8-4A35-9BAF-8618E0B82C7C}"/>
            </a:ext>
          </a:extLst>
        </xdr:cNvPr>
        <xdr:cNvSpPr>
          <a:spLocks/>
        </xdr:cNvSpPr>
      </xdr:nvSpPr>
      <xdr:spPr bwMode="auto">
        <a:xfrm>
          <a:off x="2000250" y="2209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17</xdr:row>
      <xdr:rowOff>38100</xdr:rowOff>
    </xdr:from>
    <xdr:to>
      <xdr:col>1</xdr:col>
      <xdr:colOff>28575</xdr:colOff>
      <xdr:row>18</xdr:row>
      <xdr:rowOff>104775</xdr:rowOff>
    </xdr:to>
    <xdr:sp macro="" textlink="">
      <xdr:nvSpPr>
        <xdr:cNvPr id="26699" name="AutoShape 62">
          <a:extLst>
            <a:ext uri="{FF2B5EF4-FFF2-40B4-BE49-F238E27FC236}">
              <a16:creationId xmlns:a16="http://schemas.microsoft.com/office/drawing/2014/main" id="{19572FAB-ACD4-4F71-B191-883AF819DC7E}"/>
            </a:ext>
          </a:extLst>
        </xdr:cNvPr>
        <xdr:cNvSpPr>
          <a:spLocks/>
        </xdr:cNvSpPr>
      </xdr:nvSpPr>
      <xdr:spPr bwMode="auto">
        <a:xfrm>
          <a:off x="2000250" y="2476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19</xdr:row>
      <xdr:rowOff>38100</xdr:rowOff>
    </xdr:from>
    <xdr:to>
      <xdr:col>1</xdr:col>
      <xdr:colOff>28575</xdr:colOff>
      <xdr:row>20</xdr:row>
      <xdr:rowOff>104775</xdr:rowOff>
    </xdr:to>
    <xdr:sp macro="" textlink="">
      <xdr:nvSpPr>
        <xdr:cNvPr id="26700" name="AutoShape 63">
          <a:extLst>
            <a:ext uri="{FF2B5EF4-FFF2-40B4-BE49-F238E27FC236}">
              <a16:creationId xmlns:a16="http://schemas.microsoft.com/office/drawing/2014/main" id="{B4A233F7-3310-46E1-AFAA-4B89F0C3963A}"/>
            </a:ext>
          </a:extLst>
        </xdr:cNvPr>
        <xdr:cNvSpPr>
          <a:spLocks/>
        </xdr:cNvSpPr>
      </xdr:nvSpPr>
      <xdr:spPr bwMode="auto">
        <a:xfrm>
          <a:off x="2000250" y="2743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21</xdr:row>
      <xdr:rowOff>38100</xdr:rowOff>
    </xdr:from>
    <xdr:to>
      <xdr:col>1</xdr:col>
      <xdr:colOff>28575</xdr:colOff>
      <xdr:row>22</xdr:row>
      <xdr:rowOff>104775</xdr:rowOff>
    </xdr:to>
    <xdr:sp macro="" textlink="">
      <xdr:nvSpPr>
        <xdr:cNvPr id="26701" name="AutoShape 64">
          <a:extLst>
            <a:ext uri="{FF2B5EF4-FFF2-40B4-BE49-F238E27FC236}">
              <a16:creationId xmlns:a16="http://schemas.microsoft.com/office/drawing/2014/main" id="{125642A7-02B6-4042-87B6-024672AA52C4}"/>
            </a:ext>
          </a:extLst>
        </xdr:cNvPr>
        <xdr:cNvSpPr>
          <a:spLocks/>
        </xdr:cNvSpPr>
      </xdr:nvSpPr>
      <xdr:spPr bwMode="auto">
        <a:xfrm>
          <a:off x="2000250" y="30099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23</xdr:row>
      <xdr:rowOff>28575</xdr:rowOff>
    </xdr:from>
    <xdr:to>
      <xdr:col>1</xdr:col>
      <xdr:colOff>28575</xdr:colOff>
      <xdr:row>24</xdr:row>
      <xdr:rowOff>95250</xdr:rowOff>
    </xdr:to>
    <xdr:sp macro="" textlink="">
      <xdr:nvSpPr>
        <xdr:cNvPr id="26702" name="AutoShape 65">
          <a:extLst>
            <a:ext uri="{FF2B5EF4-FFF2-40B4-BE49-F238E27FC236}">
              <a16:creationId xmlns:a16="http://schemas.microsoft.com/office/drawing/2014/main" id="{4EB1A625-4200-4BDD-9B41-DB3CAC331DA7}"/>
            </a:ext>
          </a:extLst>
        </xdr:cNvPr>
        <xdr:cNvSpPr>
          <a:spLocks/>
        </xdr:cNvSpPr>
      </xdr:nvSpPr>
      <xdr:spPr bwMode="auto">
        <a:xfrm>
          <a:off x="2000250" y="32670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25</xdr:row>
      <xdr:rowOff>38100</xdr:rowOff>
    </xdr:from>
    <xdr:to>
      <xdr:col>1</xdr:col>
      <xdr:colOff>28575</xdr:colOff>
      <xdr:row>26</xdr:row>
      <xdr:rowOff>104775</xdr:rowOff>
    </xdr:to>
    <xdr:sp macro="" textlink="">
      <xdr:nvSpPr>
        <xdr:cNvPr id="26703" name="AutoShape 66">
          <a:extLst>
            <a:ext uri="{FF2B5EF4-FFF2-40B4-BE49-F238E27FC236}">
              <a16:creationId xmlns:a16="http://schemas.microsoft.com/office/drawing/2014/main" id="{B9F3944C-D482-443C-AA55-9D2E1773386F}"/>
            </a:ext>
          </a:extLst>
        </xdr:cNvPr>
        <xdr:cNvSpPr>
          <a:spLocks/>
        </xdr:cNvSpPr>
      </xdr:nvSpPr>
      <xdr:spPr bwMode="auto">
        <a:xfrm>
          <a:off x="2000250" y="35433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38100</xdr:rowOff>
    </xdr:from>
    <xdr:to>
      <xdr:col>1</xdr:col>
      <xdr:colOff>28575</xdr:colOff>
      <xdr:row>28</xdr:row>
      <xdr:rowOff>104775</xdr:rowOff>
    </xdr:to>
    <xdr:sp macro="" textlink="">
      <xdr:nvSpPr>
        <xdr:cNvPr id="26704" name="AutoShape 67">
          <a:extLst>
            <a:ext uri="{FF2B5EF4-FFF2-40B4-BE49-F238E27FC236}">
              <a16:creationId xmlns:a16="http://schemas.microsoft.com/office/drawing/2014/main" id="{3D7DD02B-3966-4A00-BC34-CCC84A478679}"/>
            </a:ext>
          </a:extLst>
        </xdr:cNvPr>
        <xdr:cNvSpPr>
          <a:spLocks/>
        </xdr:cNvSpPr>
      </xdr:nvSpPr>
      <xdr:spPr bwMode="auto">
        <a:xfrm>
          <a:off x="2000250" y="38100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26705" name="AutoShape 68">
          <a:extLst>
            <a:ext uri="{FF2B5EF4-FFF2-40B4-BE49-F238E27FC236}">
              <a16:creationId xmlns:a16="http://schemas.microsoft.com/office/drawing/2014/main" id="{43262931-36B3-47A9-A3FF-69210D67587C}"/>
            </a:ext>
          </a:extLst>
        </xdr:cNvPr>
        <xdr:cNvSpPr>
          <a:spLocks/>
        </xdr:cNvSpPr>
      </xdr:nvSpPr>
      <xdr:spPr bwMode="auto">
        <a:xfrm>
          <a:off x="2000250" y="40767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26706" name="AutoShape 69">
          <a:extLst>
            <a:ext uri="{FF2B5EF4-FFF2-40B4-BE49-F238E27FC236}">
              <a16:creationId xmlns:a16="http://schemas.microsoft.com/office/drawing/2014/main" id="{4A172BA9-855C-4E63-9A9E-768F3B92EA9F}"/>
            </a:ext>
          </a:extLst>
        </xdr:cNvPr>
        <xdr:cNvSpPr>
          <a:spLocks/>
        </xdr:cNvSpPr>
      </xdr:nvSpPr>
      <xdr:spPr bwMode="auto">
        <a:xfrm>
          <a:off x="2000250" y="4343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28575</xdr:rowOff>
    </xdr:from>
    <xdr:to>
      <xdr:col>1</xdr:col>
      <xdr:colOff>28575</xdr:colOff>
      <xdr:row>34</xdr:row>
      <xdr:rowOff>95250</xdr:rowOff>
    </xdr:to>
    <xdr:sp macro="" textlink="">
      <xdr:nvSpPr>
        <xdr:cNvPr id="26707" name="AutoShape 70">
          <a:extLst>
            <a:ext uri="{FF2B5EF4-FFF2-40B4-BE49-F238E27FC236}">
              <a16:creationId xmlns:a16="http://schemas.microsoft.com/office/drawing/2014/main" id="{A7EC7946-830F-4EB5-93AF-ADF0E7189B33}"/>
            </a:ext>
          </a:extLst>
        </xdr:cNvPr>
        <xdr:cNvSpPr>
          <a:spLocks/>
        </xdr:cNvSpPr>
      </xdr:nvSpPr>
      <xdr:spPr bwMode="auto">
        <a:xfrm>
          <a:off x="2000250" y="46005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26708" name="AutoShape 71">
          <a:extLst>
            <a:ext uri="{FF2B5EF4-FFF2-40B4-BE49-F238E27FC236}">
              <a16:creationId xmlns:a16="http://schemas.microsoft.com/office/drawing/2014/main" id="{A430A5DE-2850-46D3-BE87-7911CE9B23A3}"/>
            </a:ext>
          </a:extLst>
        </xdr:cNvPr>
        <xdr:cNvSpPr>
          <a:spLocks/>
        </xdr:cNvSpPr>
      </xdr:nvSpPr>
      <xdr:spPr bwMode="auto">
        <a:xfrm>
          <a:off x="2000250" y="4876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28575</xdr:rowOff>
    </xdr:from>
    <xdr:to>
      <xdr:col>1</xdr:col>
      <xdr:colOff>28575</xdr:colOff>
      <xdr:row>38</xdr:row>
      <xdr:rowOff>95250</xdr:rowOff>
    </xdr:to>
    <xdr:sp macro="" textlink="">
      <xdr:nvSpPr>
        <xdr:cNvPr id="26709" name="AutoShape 73">
          <a:extLst>
            <a:ext uri="{FF2B5EF4-FFF2-40B4-BE49-F238E27FC236}">
              <a16:creationId xmlns:a16="http://schemas.microsoft.com/office/drawing/2014/main" id="{F5D522F7-CBD2-4647-B35A-ECBEAA3B8309}"/>
            </a:ext>
          </a:extLst>
        </xdr:cNvPr>
        <xdr:cNvSpPr>
          <a:spLocks/>
        </xdr:cNvSpPr>
      </xdr:nvSpPr>
      <xdr:spPr bwMode="auto">
        <a:xfrm>
          <a:off x="2000250" y="51339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39</xdr:row>
      <xdr:rowOff>38100</xdr:rowOff>
    </xdr:from>
    <xdr:to>
      <xdr:col>1</xdr:col>
      <xdr:colOff>28575</xdr:colOff>
      <xdr:row>40</xdr:row>
      <xdr:rowOff>104775</xdr:rowOff>
    </xdr:to>
    <xdr:sp macro="" textlink="">
      <xdr:nvSpPr>
        <xdr:cNvPr id="26710" name="AutoShape 74">
          <a:extLst>
            <a:ext uri="{FF2B5EF4-FFF2-40B4-BE49-F238E27FC236}">
              <a16:creationId xmlns:a16="http://schemas.microsoft.com/office/drawing/2014/main" id="{D8D3B9E3-D049-4A73-B763-8176304CF4FF}"/>
            </a:ext>
          </a:extLst>
        </xdr:cNvPr>
        <xdr:cNvSpPr>
          <a:spLocks/>
        </xdr:cNvSpPr>
      </xdr:nvSpPr>
      <xdr:spPr bwMode="auto">
        <a:xfrm>
          <a:off x="2000250" y="54102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38100</xdr:rowOff>
    </xdr:from>
    <xdr:to>
      <xdr:col>1</xdr:col>
      <xdr:colOff>28575</xdr:colOff>
      <xdr:row>42</xdr:row>
      <xdr:rowOff>104775</xdr:rowOff>
    </xdr:to>
    <xdr:sp macro="" textlink="">
      <xdr:nvSpPr>
        <xdr:cNvPr id="26711" name="AutoShape 75">
          <a:extLst>
            <a:ext uri="{FF2B5EF4-FFF2-40B4-BE49-F238E27FC236}">
              <a16:creationId xmlns:a16="http://schemas.microsoft.com/office/drawing/2014/main" id="{6B8F9907-AA10-4E0E-B749-D97E0D26B4E1}"/>
            </a:ext>
          </a:extLst>
        </xdr:cNvPr>
        <xdr:cNvSpPr>
          <a:spLocks/>
        </xdr:cNvSpPr>
      </xdr:nvSpPr>
      <xdr:spPr bwMode="auto">
        <a:xfrm>
          <a:off x="2000250" y="56769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43</xdr:row>
      <xdr:rowOff>28575</xdr:rowOff>
    </xdr:from>
    <xdr:to>
      <xdr:col>1</xdr:col>
      <xdr:colOff>28575</xdr:colOff>
      <xdr:row>44</xdr:row>
      <xdr:rowOff>95250</xdr:rowOff>
    </xdr:to>
    <xdr:sp macro="" textlink="">
      <xdr:nvSpPr>
        <xdr:cNvPr id="26712" name="AutoShape 76">
          <a:extLst>
            <a:ext uri="{FF2B5EF4-FFF2-40B4-BE49-F238E27FC236}">
              <a16:creationId xmlns:a16="http://schemas.microsoft.com/office/drawing/2014/main" id="{9E12CA8B-874F-4EB2-8D52-5A162A1C4F9C}"/>
            </a:ext>
          </a:extLst>
        </xdr:cNvPr>
        <xdr:cNvSpPr>
          <a:spLocks/>
        </xdr:cNvSpPr>
      </xdr:nvSpPr>
      <xdr:spPr bwMode="auto">
        <a:xfrm>
          <a:off x="2000250" y="59340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45</xdr:row>
      <xdr:rowOff>47625</xdr:rowOff>
    </xdr:from>
    <xdr:to>
      <xdr:col>1</xdr:col>
      <xdr:colOff>28575</xdr:colOff>
      <xdr:row>46</xdr:row>
      <xdr:rowOff>114300</xdr:rowOff>
    </xdr:to>
    <xdr:sp macro="" textlink="">
      <xdr:nvSpPr>
        <xdr:cNvPr id="26713" name="AutoShape 77">
          <a:extLst>
            <a:ext uri="{FF2B5EF4-FFF2-40B4-BE49-F238E27FC236}">
              <a16:creationId xmlns:a16="http://schemas.microsoft.com/office/drawing/2014/main" id="{403667F0-D577-4279-954A-65F188EA86A6}"/>
            </a:ext>
          </a:extLst>
        </xdr:cNvPr>
        <xdr:cNvSpPr>
          <a:spLocks/>
        </xdr:cNvSpPr>
      </xdr:nvSpPr>
      <xdr:spPr bwMode="auto">
        <a:xfrm>
          <a:off x="2000250" y="62198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47</xdr:row>
      <xdr:rowOff>28575</xdr:rowOff>
    </xdr:from>
    <xdr:to>
      <xdr:col>1</xdr:col>
      <xdr:colOff>28575</xdr:colOff>
      <xdr:row>48</xdr:row>
      <xdr:rowOff>95250</xdr:rowOff>
    </xdr:to>
    <xdr:sp macro="" textlink="">
      <xdr:nvSpPr>
        <xdr:cNvPr id="26714" name="AutoShape 78">
          <a:extLst>
            <a:ext uri="{FF2B5EF4-FFF2-40B4-BE49-F238E27FC236}">
              <a16:creationId xmlns:a16="http://schemas.microsoft.com/office/drawing/2014/main" id="{463F8640-DDD1-4C07-B24E-D2D638C99B1F}"/>
            </a:ext>
          </a:extLst>
        </xdr:cNvPr>
        <xdr:cNvSpPr>
          <a:spLocks/>
        </xdr:cNvSpPr>
      </xdr:nvSpPr>
      <xdr:spPr bwMode="auto">
        <a:xfrm>
          <a:off x="2000250" y="64674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49</xdr:row>
      <xdr:rowOff>28575</xdr:rowOff>
    </xdr:from>
    <xdr:to>
      <xdr:col>1</xdr:col>
      <xdr:colOff>28575</xdr:colOff>
      <xdr:row>50</xdr:row>
      <xdr:rowOff>95250</xdr:rowOff>
    </xdr:to>
    <xdr:sp macro="" textlink="">
      <xdr:nvSpPr>
        <xdr:cNvPr id="26715" name="AutoShape 79">
          <a:extLst>
            <a:ext uri="{FF2B5EF4-FFF2-40B4-BE49-F238E27FC236}">
              <a16:creationId xmlns:a16="http://schemas.microsoft.com/office/drawing/2014/main" id="{487D545D-C4BD-4A36-9746-9F655B22B897}"/>
            </a:ext>
          </a:extLst>
        </xdr:cNvPr>
        <xdr:cNvSpPr>
          <a:spLocks/>
        </xdr:cNvSpPr>
      </xdr:nvSpPr>
      <xdr:spPr bwMode="auto">
        <a:xfrm>
          <a:off x="2000250" y="67341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51</xdr:row>
      <xdr:rowOff>38100</xdr:rowOff>
    </xdr:from>
    <xdr:to>
      <xdr:col>1</xdr:col>
      <xdr:colOff>28575</xdr:colOff>
      <xdr:row>52</xdr:row>
      <xdr:rowOff>104775</xdr:rowOff>
    </xdr:to>
    <xdr:sp macro="" textlink="">
      <xdr:nvSpPr>
        <xdr:cNvPr id="26716" name="AutoShape 80">
          <a:extLst>
            <a:ext uri="{FF2B5EF4-FFF2-40B4-BE49-F238E27FC236}">
              <a16:creationId xmlns:a16="http://schemas.microsoft.com/office/drawing/2014/main" id="{C894C9D4-5110-41EF-8149-F9609C4A99F6}"/>
            </a:ext>
          </a:extLst>
        </xdr:cNvPr>
        <xdr:cNvSpPr>
          <a:spLocks/>
        </xdr:cNvSpPr>
      </xdr:nvSpPr>
      <xdr:spPr bwMode="auto">
        <a:xfrm>
          <a:off x="2000250" y="70104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53</xdr:row>
      <xdr:rowOff>38100</xdr:rowOff>
    </xdr:from>
    <xdr:to>
      <xdr:col>1</xdr:col>
      <xdr:colOff>28575</xdr:colOff>
      <xdr:row>54</xdr:row>
      <xdr:rowOff>104775</xdr:rowOff>
    </xdr:to>
    <xdr:sp macro="" textlink="">
      <xdr:nvSpPr>
        <xdr:cNvPr id="26717" name="AutoShape 81">
          <a:extLst>
            <a:ext uri="{FF2B5EF4-FFF2-40B4-BE49-F238E27FC236}">
              <a16:creationId xmlns:a16="http://schemas.microsoft.com/office/drawing/2014/main" id="{38962BCE-42B0-4644-9E33-03E6FA29D00C}"/>
            </a:ext>
          </a:extLst>
        </xdr:cNvPr>
        <xdr:cNvSpPr>
          <a:spLocks/>
        </xdr:cNvSpPr>
      </xdr:nvSpPr>
      <xdr:spPr bwMode="auto">
        <a:xfrm>
          <a:off x="2000250" y="7277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55</xdr:row>
      <xdr:rowOff>38100</xdr:rowOff>
    </xdr:from>
    <xdr:to>
      <xdr:col>1</xdr:col>
      <xdr:colOff>28575</xdr:colOff>
      <xdr:row>56</xdr:row>
      <xdr:rowOff>104775</xdr:rowOff>
    </xdr:to>
    <xdr:sp macro="" textlink="">
      <xdr:nvSpPr>
        <xdr:cNvPr id="26718" name="AutoShape 82">
          <a:extLst>
            <a:ext uri="{FF2B5EF4-FFF2-40B4-BE49-F238E27FC236}">
              <a16:creationId xmlns:a16="http://schemas.microsoft.com/office/drawing/2014/main" id="{FED7C575-2531-496A-B5D6-B8E87A9246E4}"/>
            </a:ext>
          </a:extLst>
        </xdr:cNvPr>
        <xdr:cNvSpPr>
          <a:spLocks/>
        </xdr:cNvSpPr>
      </xdr:nvSpPr>
      <xdr:spPr bwMode="auto">
        <a:xfrm>
          <a:off x="2000250" y="7543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57</xdr:row>
      <xdr:rowOff>38100</xdr:rowOff>
    </xdr:from>
    <xdr:to>
      <xdr:col>1</xdr:col>
      <xdr:colOff>28575</xdr:colOff>
      <xdr:row>58</xdr:row>
      <xdr:rowOff>104775</xdr:rowOff>
    </xdr:to>
    <xdr:sp macro="" textlink="">
      <xdr:nvSpPr>
        <xdr:cNvPr id="26719" name="AutoShape 83">
          <a:extLst>
            <a:ext uri="{FF2B5EF4-FFF2-40B4-BE49-F238E27FC236}">
              <a16:creationId xmlns:a16="http://schemas.microsoft.com/office/drawing/2014/main" id="{6F2C5E5B-F75D-4EC4-8A1B-F0CA03A14079}"/>
            </a:ext>
          </a:extLst>
        </xdr:cNvPr>
        <xdr:cNvSpPr>
          <a:spLocks/>
        </xdr:cNvSpPr>
      </xdr:nvSpPr>
      <xdr:spPr bwMode="auto">
        <a:xfrm>
          <a:off x="2000250" y="7810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59</xdr:row>
      <xdr:rowOff>28575</xdr:rowOff>
    </xdr:from>
    <xdr:to>
      <xdr:col>1</xdr:col>
      <xdr:colOff>28575</xdr:colOff>
      <xdr:row>60</xdr:row>
      <xdr:rowOff>95250</xdr:rowOff>
    </xdr:to>
    <xdr:sp macro="" textlink="">
      <xdr:nvSpPr>
        <xdr:cNvPr id="26720" name="AutoShape 84">
          <a:extLst>
            <a:ext uri="{FF2B5EF4-FFF2-40B4-BE49-F238E27FC236}">
              <a16:creationId xmlns:a16="http://schemas.microsoft.com/office/drawing/2014/main" id="{60E36B54-DC39-4941-AA07-43909B38275F}"/>
            </a:ext>
          </a:extLst>
        </xdr:cNvPr>
        <xdr:cNvSpPr>
          <a:spLocks/>
        </xdr:cNvSpPr>
      </xdr:nvSpPr>
      <xdr:spPr bwMode="auto">
        <a:xfrm>
          <a:off x="2000250" y="80676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61</xdr:row>
      <xdr:rowOff>28575</xdr:rowOff>
    </xdr:from>
    <xdr:to>
      <xdr:col>1</xdr:col>
      <xdr:colOff>28575</xdr:colOff>
      <xdr:row>62</xdr:row>
      <xdr:rowOff>95250</xdr:rowOff>
    </xdr:to>
    <xdr:sp macro="" textlink="">
      <xdr:nvSpPr>
        <xdr:cNvPr id="26721" name="AutoShape 85">
          <a:extLst>
            <a:ext uri="{FF2B5EF4-FFF2-40B4-BE49-F238E27FC236}">
              <a16:creationId xmlns:a16="http://schemas.microsoft.com/office/drawing/2014/main" id="{A904C7BD-DC65-4CB2-9532-2FE6EDA24A3D}"/>
            </a:ext>
          </a:extLst>
        </xdr:cNvPr>
        <xdr:cNvSpPr>
          <a:spLocks/>
        </xdr:cNvSpPr>
      </xdr:nvSpPr>
      <xdr:spPr bwMode="auto">
        <a:xfrm>
          <a:off x="2000250" y="83343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63</xdr:row>
      <xdr:rowOff>28575</xdr:rowOff>
    </xdr:from>
    <xdr:to>
      <xdr:col>1</xdr:col>
      <xdr:colOff>28575</xdr:colOff>
      <xdr:row>64</xdr:row>
      <xdr:rowOff>95250</xdr:rowOff>
    </xdr:to>
    <xdr:sp macro="" textlink="">
      <xdr:nvSpPr>
        <xdr:cNvPr id="26722" name="AutoShape 86">
          <a:extLst>
            <a:ext uri="{FF2B5EF4-FFF2-40B4-BE49-F238E27FC236}">
              <a16:creationId xmlns:a16="http://schemas.microsoft.com/office/drawing/2014/main" id="{C27296BA-8960-4752-88C7-7DC73FE0FB12}"/>
            </a:ext>
          </a:extLst>
        </xdr:cNvPr>
        <xdr:cNvSpPr>
          <a:spLocks/>
        </xdr:cNvSpPr>
      </xdr:nvSpPr>
      <xdr:spPr bwMode="auto">
        <a:xfrm>
          <a:off x="2000250" y="86010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65</xdr:row>
      <xdr:rowOff>28575</xdr:rowOff>
    </xdr:from>
    <xdr:to>
      <xdr:col>1</xdr:col>
      <xdr:colOff>28575</xdr:colOff>
      <xdr:row>66</xdr:row>
      <xdr:rowOff>95250</xdr:rowOff>
    </xdr:to>
    <xdr:sp macro="" textlink="">
      <xdr:nvSpPr>
        <xdr:cNvPr id="26723" name="AutoShape 87">
          <a:extLst>
            <a:ext uri="{FF2B5EF4-FFF2-40B4-BE49-F238E27FC236}">
              <a16:creationId xmlns:a16="http://schemas.microsoft.com/office/drawing/2014/main" id="{AC6CC62A-1431-4232-A04F-705C083D280C}"/>
            </a:ext>
          </a:extLst>
        </xdr:cNvPr>
        <xdr:cNvSpPr>
          <a:spLocks/>
        </xdr:cNvSpPr>
      </xdr:nvSpPr>
      <xdr:spPr bwMode="auto">
        <a:xfrm>
          <a:off x="2000250" y="88677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67</xdr:row>
      <xdr:rowOff>38100</xdr:rowOff>
    </xdr:from>
    <xdr:to>
      <xdr:col>1</xdr:col>
      <xdr:colOff>28575</xdr:colOff>
      <xdr:row>68</xdr:row>
      <xdr:rowOff>104775</xdr:rowOff>
    </xdr:to>
    <xdr:sp macro="" textlink="">
      <xdr:nvSpPr>
        <xdr:cNvPr id="26724" name="AutoShape 88">
          <a:extLst>
            <a:ext uri="{FF2B5EF4-FFF2-40B4-BE49-F238E27FC236}">
              <a16:creationId xmlns:a16="http://schemas.microsoft.com/office/drawing/2014/main" id="{CD97C871-DC82-4F07-9602-237F1DD51B7F}"/>
            </a:ext>
          </a:extLst>
        </xdr:cNvPr>
        <xdr:cNvSpPr>
          <a:spLocks/>
        </xdr:cNvSpPr>
      </xdr:nvSpPr>
      <xdr:spPr bwMode="auto">
        <a:xfrm>
          <a:off x="2000250" y="91440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69</xdr:row>
      <xdr:rowOff>38100</xdr:rowOff>
    </xdr:from>
    <xdr:to>
      <xdr:col>1</xdr:col>
      <xdr:colOff>28575</xdr:colOff>
      <xdr:row>70</xdr:row>
      <xdr:rowOff>104775</xdr:rowOff>
    </xdr:to>
    <xdr:sp macro="" textlink="">
      <xdr:nvSpPr>
        <xdr:cNvPr id="26725" name="AutoShape 89">
          <a:extLst>
            <a:ext uri="{FF2B5EF4-FFF2-40B4-BE49-F238E27FC236}">
              <a16:creationId xmlns:a16="http://schemas.microsoft.com/office/drawing/2014/main" id="{298FC472-1430-40BB-B88A-2D15B6A58795}"/>
            </a:ext>
          </a:extLst>
        </xdr:cNvPr>
        <xdr:cNvSpPr>
          <a:spLocks/>
        </xdr:cNvSpPr>
      </xdr:nvSpPr>
      <xdr:spPr bwMode="auto">
        <a:xfrm>
          <a:off x="2000250" y="94107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71</xdr:row>
      <xdr:rowOff>28575</xdr:rowOff>
    </xdr:from>
    <xdr:to>
      <xdr:col>1</xdr:col>
      <xdr:colOff>28575</xdr:colOff>
      <xdr:row>72</xdr:row>
      <xdr:rowOff>95250</xdr:rowOff>
    </xdr:to>
    <xdr:sp macro="" textlink="">
      <xdr:nvSpPr>
        <xdr:cNvPr id="26726" name="AutoShape 90">
          <a:extLst>
            <a:ext uri="{FF2B5EF4-FFF2-40B4-BE49-F238E27FC236}">
              <a16:creationId xmlns:a16="http://schemas.microsoft.com/office/drawing/2014/main" id="{C6320E6C-38D4-4517-84D2-7CC41D7CEC7D}"/>
            </a:ext>
          </a:extLst>
        </xdr:cNvPr>
        <xdr:cNvSpPr>
          <a:spLocks/>
        </xdr:cNvSpPr>
      </xdr:nvSpPr>
      <xdr:spPr bwMode="auto">
        <a:xfrm>
          <a:off x="2000250" y="96678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73</xdr:row>
      <xdr:rowOff>38100</xdr:rowOff>
    </xdr:from>
    <xdr:to>
      <xdr:col>1</xdr:col>
      <xdr:colOff>28575</xdr:colOff>
      <xdr:row>74</xdr:row>
      <xdr:rowOff>104775</xdr:rowOff>
    </xdr:to>
    <xdr:sp macro="" textlink="">
      <xdr:nvSpPr>
        <xdr:cNvPr id="26727" name="AutoShape 91">
          <a:extLst>
            <a:ext uri="{FF2B5EF4-FFF2-40B4-BE49-F238E27FC236}">
              <a16:creationId xmlns:a16="http://schemas.microsoft.com/office/drawing/2014/main" id="{819921BE-2CDD-4736-8BA9-E0B8BFEC0BC0}"/>
            </a:ext>
          </a:extLst>
        </xdr:cNvPr>
        <xdr:cNvSpPr>
          <a:spLocks/>
        </xdr:cNvSpPr>
      </xdr:nvSpPr>
      <xdr:spPr bwMode="auto">
        <a:xfrm>
          <a:off x="2000250" y="99441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75</xdr:row>
      <xdr:rowOff>38100</xdr:rowOff>
    </xdr:from>
    <xdr:to>
      <xdr:col>1</xdr:col>
      <xdr:colOff>28575</xdr:colOff>
      <xdr:row>76</xdr:row>
      <xdr:rowOff>104775</xdr:rowOff>
    </xdr:to>
    <xdr:sp macro="" textlink="">
      <xdr:nvSpPr>
        <xdr:cNvPr id="26728" name="AutoShape 92">
          <a:extLst>
            <a:ext uri="{FF2B5EF4-FFF2-40B4-BE49-F238E27FC236}">
              <a16:creationId xmlns:a16="http://schemas.microsoft.com/office/drawing/2014/main" id="{99BE11AF-099C-4875-87AB-4F66F737894F}"/>
            </a:ext>
          </a:extLst>
        </xdr:cNvPr>
        <xdr:cNvSpPr>
          <a:spLocks/>
        </xdr:cNvSpPr>
      </xdr:nvSpPr>
      <xdr:spPr bwMode="auto">
        <a:xfrm>
          <a:off x="2000250" y="102108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77</xdr:row>
      <xdr:rowOff>38100</xdr:rowOff>
    </xdr:from>
    <xdr:to>
      <xdr:col>1</xdr:col>
      <xdr:colOff>28575</xdr:colOff>
      <xdr:row>78</xdr:row>
      <xdr:rowOff>104775</xdr:rowOff>
    </xdr:to>
    <xdr:sp macro="" textlink="">
      <xdr:nvSpPr>
        <xdr:cNvPr id="26729" name="AutoShape 93">
          <a:extLst>
            <a:ext uri="{FF2B5EF4-FFF2-40B4-BE49-F238E27FC236}">
              <a16:creationId xmlns:a16="http://schemas.microsoft.com/office/drawing/2014/main" id="{8489484F-8B23-450E-9169-AA79DA38DB30}"/>
            </a:ext>
          </a:extLst>
        </xdr:cNvPr>
        <xdr:cNvSpPr>
          <a:spLocks/>
        </xdr:cNvSpPr>
      </xdr:nvSpPr>
      <xdr:spPr bwMode="auto">
        <a:xfrm>
          <a:off x="2000250" y="104775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79</xdr:row>
      <xdr:rowOff>28575</xdr:rowOff>
    </xdr:from>
    <xdr:to>
      <xdr:col>1</xdr:col>
      <xdr:colOff>28575</xdr:colOff>
      <xdr:row>80</xdr:row>
      <xdr:rowOff>95250</xdr:rowOff>
    </xdr:to>
    <xdr:sp macro="" textlink="">
      <xdr:nvSpPr>
        <xdr:cNvPr id="26730" name="AutoShape 94">
          <a:extLst>
            <a:ext uri="{FF2B5EF4-FFF2-40B4-BE49-F238E27FC236}">
              <a16:creationId xmlns:a16="http://schemas.microsoft.com/office/drawing/2014/main" id="{08A57B30-BE21-4AF5-9B01-C538E008354F}"/>
            </a:ext>
          </a:extLst>
        </xdr:cNvPr>
        <xdr:cNvSpPr>
          <a:spLocks/>
        </xdr:cNvSpPr>
      </xdr:nvSpPr>
      <xdr:spPr bwMode="auto">
        <a:xfrm>
          <a:off x="2000250" y="1073467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81</xdr:row>
      <xdr:rowOff>38100</xdr:rowOff>
    </xdr:from>
    <xdr:to>
      <xdr:col>1</xdr:col>
      <xdr:colOff>28575</xdr:colOff>
      <xdr:row>82</xdr:row>
      <xdr:rowOff>104775</xdr:rowOff>
    </xdr:to>
    <xdr:sp macro="" textlink="">
      <xdr:nvSpPr>
        <xdr:cNvPr id="26731" name="AutoShape 95">
          <a:extLst>
            <a:ext uri="{FF2B5EF4-FFF2-40B4-BE49-F238E27FC236}">
              <a16:creationId xmlns:a16="http://schemas.microsoft.com/office/drawing/2014/main" id="{B488DE10-E467-4241-8802-C3CCA5F5C48F}"/>
            </a:ext>
          </a:extLst>
        </xdr:cNvPr>
        <xdr:cNvSpPr>
          <a:spLocks/>
        </xdr:cNvSpPr>
      </xdr:nvSpPr>
      <xdr:spPr bwMode="auto">
        <a:xfrm>
          <a:off x="2000250" y="1101090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84</xdr:row>
      <xdr:rowOff>38100</xdr:rowOff>
    </xdr:from>
    <xdr:to>
      <xdr:col>1</xdr:col>
      <xdr:colOff>28575</xdr:colOff>
      <xdr:row>85</xdr:row>
      <xdr:rowOff>104775</xdr:rowOff>
    </xdr:to>
    <xdr:sp macro="" textlink="">
      <xdr:nvSpPr>
        <xdr:cNvPr id="26732" name="AutoShape 96">
          <a:extLst>
            <a:ext uri="{FF2B5EF4-FFF2-40B4-BE49-F238E27FC236}">
              <a16:creationId xmlns:a16="http://schemas.microsoft.com/office/drawing/2014/main" id="{4A7C47B9-8D97-42EA-9EC1-4EB13A71903D}"/>
            </a:ext>
          </a:extLst>
        </xdr:cNvPr>
        <xdr:cNvSpPr>
          <a:spLocks/>
        </xdr:cNvSpPr>
      </xdr:nvSpPr>
      <xdr:spPr bwMode="auto">
        <a:xfrm>
          <a:off x="2000250" y="114109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86</xdr:row>
      <xdr:rowOff>38100</xdr:rowOff>
    </xdr:from>
    <xdr:to>
      <xdr:col>1</xdr:col>
      <xdr:colOff>28575</xdr:colOff>
      <xdr:row>87</xdr:row>
      <xdr:rowOff>104775</xdr:rowOff>
    </xdr:to>
    <xdr:sp macro="" textlink="">
      <xdr:nvSpPr>
        <xdr:cNvPr id="26733" name="AutoShape 97">
          <a:extLst>
            <a:ext uri="{FF2B5EF4-FFF2-40B4-BE49-F238E27FC236}">
              <a16:creationId xmlns:a16="http://schemas.microsoft.com/office/drawing/2014/main" id="{E514E937-E54C-4477-89CC-6BC7C64306E6}"/>
            </a:ext>
          </a:extLst>
        </xdr:cNvPr>
        <xdr:cNvSpPr>
          <a:spLocks/>
        </xdr:cNvSpPr>
      </xdr:nvSpPr>
      <xdr:spPr bwMode="auto">
        <a:xfrm>
          <a:off x="2000250" y="116776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88</xdr:row>
      <xdr:rowOff>38100</xdr:rowOff>
    </xdr:from>
    <xdr:to>
      <xdr:col>1</xdr:col>
      <xdr:colOff>28575</xdr:colOff>
      <xdr:row>89</xdr:row>
      <xdr:rowOff>104775</xdr:rowOff>
    </xdr:to>
    <xdr:sp macro="" textlink="">
      <xdr:nvSpPr>
        <xdr:cNvPr id="26734" name="AutoShape 98">
          <a:extLst>
            <a:ext uri="{FF2B5EF4-FFF2-40B4-BE49-F238E27FC236}">
              <a16:creationId xmlns:a16="http://schemas.microsoft.com/office/drawing/2014/main" id="{E93E9C40-5B05-4CD1-A2B1-4CE9ED0C684F}"/>
            </a:ext>
          </a:extLst>
        </xdr:cNvPr>
        <xdr:cNvSpPr>
          <a:spLocks/>
        </xdr:cNvSpPr>
      </xdr:nvSpPr>
      <xdr:spPr bwMode="auto">
        <a:xfrm>
          <a:off x="2000250" y="119443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90</xdr:row>
      <xdr:rowOff>38100</xdr:rowOff>
    </xdr:from>
    <xdr:to>
      <xdr:col>1</xdr:col>
      <xdr:colOff>28575</xdr:colOff>
      <xdr:row>91</xdr:row>
      <xdr:rowOff>104775</xdr:rowOff>
    </xdr:to>
    <xdr:sp macro="" textlink="">
      <xdr:nvSpPr>
        <xdr:cNvPr id="26735" name="AutoShape 99">
          <a:extLst>
            <a:ext uri="{FF2B5EF4-FFF2-40B4-BE49-F238E27FC236}">
              <a16:creationId xmlns:a16="http://schemas.microsoft.com/office/drawing/2014/main" id="{F86BFA36-F53E-4187-B550-F7F5F7FF9DF8}"/>
            </a:ext>
          </a:extLst>
        </xdr:cNvPr>
        <xdr:cNvSpPr>
          <a:spLocks/>
        </xdr:cNvSpPr>
      </xdr:nvSpPr>
      <xdr:spPr bwMode="auto">
        <a:xfrm>
          <a:off x="2000250" y="122110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92</xdr:row>
      <xdr:rowOff>38100</xdr:rowOff>
    </xdr:from>
    <xdr:to>
      <xdr:col>1</xdr:col>
      <xdr:colOff>28575</xdr:colOff>
      <xdr:row>93</xdr:row>
      <xdr:rowOff>104775</xdr:rowOff>
    </xdr:to>
    <xdr:sp macro="" textlink="">
      <xdr:nvSpPr>
        <xdr:cNvPr id="26736" name="AutoShape 100">
          <a:extLst>
            <a:ext uri="{FF2B5EF4-FFF2-40B4-BE49-F238E27FC236}">
              <a16:creationId xmlns:a16="http://schemas.microsoft.com/office/drawing/2014/main" id="{F077148A-7B0D-4E71-BB7E-A3F8FAEDA5C7}"/>
            </a:ext>
          </a:extLst>
        </xdr:cNvPr>
        <xdr:cNvSpPr>
          <a:spLocks/>
        </xdr:cNvSpPr>
      </xdr:nvSpPr>
      <xdr:spPr bwMode="auto">
        <a:xfrm>
          <a:off x="2000250" y="124777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94</xdr:row>
      <xdr:rowOff>28575</xdr:rowOff>
    </xdr:from>
    <xdr:to>
      <xdr:col>1</xdr:col>
      <xdr:colOff>28575</xdr:colOff>
      <xdr:row>95</xdr:row>
      <xdr:rowOff>95250</xdr:rowOff>
    </xdr:to>
    <xdr:sp macro="" textlink="">
      <xdr:nvSpPr>
        <xdr:cNvPr id="26737" name="AutoShape 101">
          <a:extLst>
            <a:ext uri="{FF2B5EF4-FFF2-40B4-BE49-F238E27FC236}">
              <a16:creationId xmlns:a16="http://schemas.microsoft.com/office/drawing/2014/main" id="{EE65384A-8ACB-4C7C-ABEB-21B2755A3626}"/>
            </a:ext>
          </a:extLst>
        </xdr:cNvPr>
        <xdr:cNvSpPr>
          <a:spLocks/>
        </xdr:cNvSpPr>
      </xdr:nvSpPr>
      <xdr:spPr bwMode="auto">
        <a:xfrm>
          <a:off x="2000250" y="127349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96</xdr:row>
      <xdr:rowOff>28575</xdr:rowOff>
    </xdr:from>
    <xdr:to>
      <xdr:col>1</xdr:col>
      <xdr:colOff>28575</xdr:colOff>
      <xdr:row>97</xdr:row>
      <xdr:rowOff>95250</xdr:rowOff>
    </xdr:to>
    <xdr:sp macro="" textlink="">
      <xdr:nvSpPr>
        <xdr:cNvPr id="26738" name="AutoShape 102">
          <a:extLst>
            <a:ext uri="{FF2B5EF4-FFF2-40B4-BE49-F238E27FC236}">
              <a16:creationId xmlns:a16="http://schemas.microsoft.com/office/drawing/2014/main" id="{7CCD1620-9196-42A6-98B8-216FE4656EDA}"/>
            </a:ext>
          </a:extLst>
        </xdr:cNvPr>
        <xdr:cNvSpPr>
          <a:spLocks/>
        </xdr:cNvSpPr>
      </xdr:nvSpPr>
      <xdr:spPr bwMode="auto">
        <a:xfrm>
          <a:off x="2000250" y="130016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98</xdr:row>
      <xdr:rowOff>38100</xdr:rowOff>
    </xdr:from>
    <xdr:to>
      <xdr:col>1</xdr:col>
      <xdr:colOff>28575</xdr:colOff>
      <xdr:row>99</xdr:row>
      <xdr:rowOff>104775</xdr:rowOff>
    </xdr:to>
    <xdr:sp macro="" textlink="">
      <xdr:nvSpPr>
        <xdr:cNvPr id="26739" name="AutoShape 103">
          <a:extLst>
            <a:ext uri="{FF2B5EF4-FFF2-40B4-BE49-F238E27FC236}">
              <a16:creationId xmlns:a16="http://schemas.microsoft.com/office/drawing/2014/main" id="{93854CD0-7418-4F4B-B030-4CDDAD480E98}"/>
            </a:ext>
          </a:extLst>
        </xdr:cNvPr>
        <xdr:cNvSpPr>
          <a:spLocks/>
        </xdr:cNvSpPr>
      </xdr:nvSpPr>
      <xdr:spPr bwMode="auto">
        <a:xfrm>
          <a:off x="2000250" y="13277850"/>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100</xdr:row>
      <xdr:rowOff>28575</xdr:rowOff>
    </xdr:from>
    <xdr:to>
      <xdr:col>1</xdr:col>
      <xdr:colOff>28575</xdr:colOff>
      <xdr:row>101</xdr:row>
      <xdr:rowOff>95250</xdr:rowOff>
    </xdr:to>
    <xdr:sp macro="" textlink="">
      <xdr:nvSpPr>
        <xdr:cNvPr id="26740" name="AutoShape 104">
          <a:extLst>
            <a:ext uri="{FF2B5EF4-FFF2-40B4-BE49-F238E27FC236}">
              <a16:creationId xmlns:a16="http://schemas.microsoft.com/office/drawing/2014/main" id="{04A8B358-BE82-4DCA-952E-CE2A26049DB1}"/>
            </a:ext>
          </a:extLst>
        </xdr:cNvPr>
        <xdr:cNvSpPr>
          <a:spLocks/>
        </xdr:cNvSpPr>
      </xdr:nvSpPr>
      <xdr:spPr bwMode="auto">
        <a:xfrm>
          <a:off x="2000250" y="13535025"/>
          <a:ext cx="28575" cy="200025"/>
        </a:xfrm>
        <a:prstGeom prst="leftBrace">
          <a:avLst>
            <a:gd name="adj1" fmla="val 49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0</xdr:colOff>
      <xdr:row>63</xdr:row>
      <xdr:rowOff>0</xdr:rowOff>
    </xdr:from>
    <xdr:to>
      <xdr:col>18</xdr:col>
      <xdr:colOff>0</xdr:colOff>
      <xdr:row>63</xdr:row>
      <xdr:rowOff>0</xdr:rowOff>
    </xdr:to>
    <xdr:sp macro="" textlink="">
      <xdr:nvSpPr>
        <xdr:cNvPr id="20597" name="AutoShape 1">
          <a:extLst>
            <a:ext uri="{FF2B5EF4-FFF2-40B4-BE49-F238E27FC236}">
              <a16:creationId xmlns:a16="http://schemas.microsoft.com/office/drawing/2014/main" id="{2F3ED142-D434-45AD-B50E-81DE070ACFBD}"/>
            </a:ext>
          </a:extLst>
        </xdr:cNvPr>
        <xdr:cNvSpPr>
          <a:spLocks/>
        </xdr:cNvSpPr>
      </xdr:nvSpPr>
      <xdr:spPr bwMode="auto">
        <a:xfrm>
          <a:off x="7477125"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63</xdr:row>
      <xdr:rowOff>0</xdr:rowOff>
    </xdr:from>
    <xdr:to>
      <xdr:col>18</xdr:col>
      <xdr:colOff>0</xdr:colOff>
      <xdr:row>63</xdr:row>
      <xdr:rowOff>0</xdr:rowOff>
    </xdr:to>
    <xdr:sp macro="" textlink="">
      <xdr:nvSpPr>
        <xdr:cNvPr id="20598" name="AutoShape 2">
          <a:extLst>
            <a:ext uri="{FF2B5EF4-FFF2-40B4-BE49-F238E27FC236}">
              <a16:creationId xmlns:a16="http://schemas.microsoft.com/office/drawing/2014/main" id="{4AA082D1-3BD3-4FD1-8BA6-EB9533417E9F}"/>
            </a:ext>
          </a:extLst>
        </xdr:cNvPr>
        <xdr:cNvSpPr>
          <a:spLocks/>
        </xdr:cNvSpPr>
      </xdr:nvSpPr>
      <xdr:spPr bwMode="auto">
        <a:xfrm>
          <a:off x="7477125"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63</xdr:row>
      <xdr:rowOff>0</xdr:rowOff>
    </xdr:from>
    <xdr:to>
      <xdr:col>18</xdr:col>
      <xdr:colOff>0</xdr:colOff>
      <xdr:row>63</xdr:row>
      <xdr:rowOff>0</xdr:rowOff>
    </xdr:to>
    <xdr:sp macro="" textlink="">
      <xdr:nvSpPr>
        <xdr:cNvPr id="20599" name="AutoShape 3">
          <a:extLst>
            <a:ext uri="{FF2B5EF4-FFF2-40B4-BE49-F238E27FC236}">
              <a16:creationId xmlns:a16="http://schemas.microsoft.com/office/drawing/2014/main" id="{A8AF3653-F425-4DC6-8C38-F6F044228779}"/>
            </a:ext>
          </a:extLst>
        </xdr:cNvPr>
        <xdr:cNvSpPr>
          <a:spLocks/>
        </xdr:cNvSpPr>
      </xdr:nvSpPr>
      <xdr:spPr bwMode="auto">
        <a:xfrm>
          <a:off x="7477125"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63</xdr:row>
      <xdr:rowOff>0</xdr:rowOff>
    </xdr:from>
    <xdr:to>
      <xdr:col>18</xdr:col>
      <xdr:colOff>0</xdr:colOff>
      <xdr:row>63</xdr:row>
      <xdr:rowOff>0</xdr:rowOff>
    </xdr:to>
    <xdr:sp macro="" textlink="">
      <xdr:nvSpPr>
        <xdr:cNvPr id="20600" name="AutoShape 4">
          <a:extLst>
            <a:ext uri="{FF2B5EF4-FFF2-40B4-BE49-F238E27FC236}">
              <a16:creationId xmlns:a16="http://schemas.microsoft.com/office/drawing/2014/main" id="{F1B6EFF3-1F12-410B-BE25-6BE2E2911805}"/>
            </a:ext>
          </a:extLst>
        </xdr:cNvPr>
        <xdr:cNvSpPr>
          <a:spLocks/>
        </xdr:cNvSpPr>
      </xdr:nvSpPr>
      <xdr:spPr bwMode="auto">
        <a:xfrm>
          <a:off x="7477125"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63</xdr:row>
      <xdr:rowOff>0</xdr:rowOff>
    </xdr:from>
    <xdr:to>
      <xdr:col>18</xdr:col>
      <xdr:colOff>0</xdr:colOff>
      <xdr:row>63</xdr:row>
      <xdr:rowOff>0</xdr:rowOff>
    </xdr:to>
    <xdr:sp macro="" textlink="">
      <xdr:nvSpPr>
        <xdr:cNvPr id="20601" name="AutoShape 5">
          <a:extLst>
            <a:ext uri="{FF2B5EF4-FFF2-40B4-BE49-F238E27FC236}">
              <a16:creationId xmlns:a16="http://schemas.microsoft.com/office/drawing/2014/main" id="{9C739AC4-BF6F-4D7C-8876-653F63F9A826}"/>
            </a:ext>
          </a:extLst>
        </xdr:cNvPr>
        <xdr:cNvSpPr>
          <a:spLocks/>
        </xdr:cNvSpPr>
      </xdr:nvSpPr>
      <xdr:spPr bwMode="auto">
        <a:xfrm>
          <a:off x="7477125"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63</xdr:row>
      <xdr:rowOff>0</xdr:rowOff>
    </xdr:from>
    <xdr:to>
      <xdr:col>18</xdr:col>
      <xdr:colOff>0</xdr:colOff>
      <xdr:row>63</xdr:row>
      <xdr:rowOff>0</xdr:rowOff>
    </xdr:to>
    <xdr:sp macro="" textlink="">
      <xdr:nvSpPr>
        <xdr:cNvPr id="20602" name="AutoShape 6">
          <a:extLst>
            <a:ext uri="{FF2B5EF4-FFF2-40B4-BE49-F238E27FC236}">
              <a16:creationId xmlns:a16="http://schemas.microsoft.com/office/drawing/2014/main" id="{5355DB58-DF90-4134-AEFA-1F086B4DFD92}"/>
            </a:ext>
          </a:extLst>
        </xdr:cNvPr>
        <xdr:cNvSpPr>
          <a:spLocks/>
        </xdr:cNvSpPr>
      </xdr:nvSpPr>
      <xdr:spPr bwMode="auto">
        <a:xfrm>
          <a:off x="7477125"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63</xdr:row>
      <xdr:rowOff>0</xdr:rowOff>
    </xdr:from>
    <xdr:to>
      <xdr:col>18</xdr:col>
      <xdr:colOff>0</xdr:colOff>
      <xdr:row>63</xdr:row>
      <xdr:rowOff>0</xdr:rowOff>
    </xdr:to>
    <xdr:sp macro="" textlink="">
      <xdr:nvSpPr>
        <xdr:cNvPr id="20603" name="AutoShape 7">
          <a:extLst>
            <a:ext uri="{FF2B5EF4-FFF2-40B4-BE49-F238E27FC236}">
              <a16:creationId xmlns:a16="http://schemas.microsoft.com/office/drawing/2014/main" id="{279FAC33-A2FD-4B0F-82F5-E43AB8B590C5}"/>
            </a:ext>
          </a:extLst>
        </xdr:cNvPr>
        <xdr:cNvSpPr>
          <a:spLocks/>
        </xdr:cNvSpPr>
      </xdr:nvSpPr>
      <xdr:spPr bwMode="auto">
        <a:xfrm>
          <a:off x="7477125"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63</xdr:row>
      <xdr:rowOff>0</xdr:rowOff>
    </xdr:from>
    <xdr:to>
      <xdr:col>18</xdr:col>
      <xdr:colOff>0</xdr:colOff>
      <xdr:row>63</xdr:row>
      <xdr:rowOff>0</xdr:rowOff>
    </xdr:to>
    <xdr:sp macro="" textlink="">
      <xdr:nvSpPr>
        <xdr:cNvPr id="20604" name="AutoShape 8">
          <a:extLst>
            <a:ext uri="{FF2B5EF4-FFF2-40B4-BE49-F238E27FC236}">
              <a16:creationId xmlns:a16="http://schemas.microsoft.com/office/drawing/2014/main" id="{A1314A6C-E771-4049-94FC-4CD23CC91F08}"/>
            </a:ext>
          </a:extLst>
        </xdr:cNvPr>
        <xdr:cNvSpPr>
          <a:spLocks/>
        </xdr:cNvSpPr>
      </xdr:nvSpPr>
      <xdr:spPr bwMode="auto">
        <a:xfrm>
          <a:off x="7477125"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63</xdr:row>
      <xdr:rowOff>0</xdr:rowOff>
    </xdr:from>
    <xdr:to>
      <xdr:col>18</xdr:col>
      <xdr:colOff>0</xdr:colOff>
      <xdr:row>63</xdr:row>
      <xdr:rowOff>0</xdr:rowOff>
    </xdr:to>
    <xdr:sp macro="" textlink="">
      <xdr:nvSpPr>
        <xdr:cNvPr id="20605" name="AutoShape 9">
          <a:extLst>
            <a:ext uri="{FF2B5EF4-FFF2-40B4-BE49-F238E27FC236}">
              <a16:creationId xmlns:a16="http://schemas.microsoft.com/office/drawing/2014/main" id="{647EEAD5-C095-4187-B0A3-3A9B15073695}"/>
            </a:ext>
          </a:extLst>
        </xdr:cNvPr>
        <xdr:cNvSpPr>
          <a:spLocks/>
        </xdr:cNvSpPr>
      </xdr:nvSpPr>
      <xdr:spPr bwMode="auto">
        <a:xfrm>
          <a:off x="7477125"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63</xdr:row>
      <xdr:rowOff>0</xdr:rowOff>
    </xdr:from>
    <xdr:to>
      <xdr:col>18</xdr:col>
      <xdr:colOff>0</xdr:colOff>
      <xdr:row>63</xdr:row>
      <xdr:rowOff>0</xdr:rowOff>
    </xdr:to>
    <xdr:sp macro="" textlink="">
      <xdr:nvSpPr>
        <xdr:cNvPr id="20606" name="AutoShape 10">
          <a:extLst>
            <a:ext uri="{FF2B5EF4-FFF2-40B4-BE49-F238E27FC236}">
              <a16:creationId xmlns:a16="http://schemas.microsoft.com/office/drawing/2014/main" id="{125D2303-087C-4D3C-9F00-6D5692B3A84A}"/>
            </a:ext>
          </a:extLst>
        </xdr:cNvPr>
        <xdr:cNvSpPr>
          <a:spLocks/>
        </xdr:cNvSpPr>
      </xdr:nvSpPr>
      <xdr:spPr bwMode="auto">
        <a:xfrm>
          <a:off x="7477125"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63</xdr:row>
      <xdr:rowOff>0</xdr:rowOff>
    </xdr:from>
    <xdr:to>
      <xdr:col>18</xdr:col>
      <xdr:colOff>0</xdr:colOff>
      <xdr:row>63</xdr:row>
      <xdr:rowOff>0</xdr:rowOff>
    </xdr:to>
    <xdr:sp macro="" textlink="">
      <xdr:nvSpPr>
        <xdr:cNvPr id="20607" name="AutoShape 11">
          <a:extLst>
            <a:ext uri="{FF2B5EF4-FFF2-40B4-BE49-F238E27FC236}">
              <a16:creationId xmlns:a16="http://schemas.microsoft.com/office/drawing/2014/main" id="{9C0DC58A-9B09-4E96-B301-A9B5A579996E}"/>
            </a:ext>
          </a:extLst>
        </xdr:cNvPr>
        <xdr:cNvSpPr>
          <a:spLocks/>
        </xdr:cNvSpPr>
      </xdr:nvSpPr>
      <xdr:spPr bwMode="auto">
        <a:xfrm>
          <a:off x="7477125"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63</xdr:row>
      <xdr:rowOff>0</xdr:rowOff>
    </xdr:from>
    <xdr:to>
      <xdr:col>18</xdr:col>
      <xdr:colOff>0</xdr:colOff>
      <xdr:row>63</xdr:row>
      <xdr:rowOff>0</xdr:rowOff>
    </xdr:to>
    <xdr:sp macro="" textlink="">
      <xdr:nvSpPr>
        <xdr:cNvPr id="20608" name="AutoShape 12">
          <a:extLst>
            <a:ext uri="{FF2B5EF4-FFF2-40B4-BE49-F238E27FC236}">
              <a16:creationId xmlns:a16="http://schemas.microsoft.com/office/drawing/2014/main" id="{388EEF6B-B57A-493A-8CD2-1DB0A453D71D}"/>
            </a:ext>
          </a:extLst>
        </xdr:cNvPr>
        <xdr:cNvSpPr>
          <a:spLocks/>
        </xdr:cNvSpPr>
      </xdr:nvSpPr>
      <xdr:spPr bwMode="auto">
        <a:xfrm>
          <a:off x="7477125" y="85725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100</xdr:row>
      <xdr:rowOff>38100</xdr:rowOff>
    </xdr:from>
    <xdr:to>
      <xdr:col>1</xdr:col>
      <xdr:colOff>28575</xdr:colOff>
      <xdr:row>101</xdr:row>
      <xdr:rowOff>104775</xdr:rowOff>
    </xdr:to>
    <xdr:sp macro="" textlink="">
      <xdr:nvSpPr>
        <xdr:cNvPr id="20609" name="AutoShape 13">
          <a:extLst>
            <a:ext uri="{FF2B5EF4-FFF2-40B4-BE49-F238E27FC236}">
              <a16:creationId xmlns:a16="http://schemas.microsoft.com/office/drawing/2014/main" id="{B8D8A36E-6143-4FB8-9A61-DFA734A20544}"/>
            </a:ext>
          </a:extLst>
        </xdr:cNvPr>
        <xdr:cNvSpPr>
          <a:spLocks/>
        </xdr:cNvSpPr>
      </xdr:nvSpPr>
      <xdr:spPr bwMode="auto">
        <a:xfrm>
          <a:off x="1924050" y="13544550"/>
          <a:ext cx="104775" cy="200025"/>
        </a:xfrm>
        <a:prstGeom prst="leftBrace">
          <a:avLst>
            <a:gd name="adj1" fmla="val 1590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98</xdr:row>
      <xdr:rowOff>38100</xdr:rowOff>
    </xdr:from>
    <xdr:to>
      <xdr:col>1</xdr:col>
      <xdr:colOff>47625</xdr:colOff>
      <xdr:row>99</xdr:row>
      <xdr:rowOff>104775</xdr:rowOff>
    </xdr:to>
    <xdr:sp macro="" textlink="">
      <xdr:nvSpPr>
        <xdr:cNvPr id="20610" name="AutoShape 14">
          <a:extLst>
            <a:ext uri="{FF2B5EF4-FFF2-40B4-BE49-F238E27FC236}">
              <a16:creationId xmlns:a16="http://schemas.microsoft.com/office/drawing/2014/main" id="{38CE9551-FD0B-4962-B919-C3D08D2C92FE}"/>
            </a:ext>
          </a:extLst>
        </xdr:cNvPr>
        <xdr:cNvSpPr>
          <a:spLocks/>
        </xdr:cNvSpPr>
      </xdr:nvSpPr>
      <xdr:spPr bwMode="auto">
        <a:xfrm>
          <a:off x="2009775" y="1327785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94</xdr:row>
      <xdr:rowOff>28575</xdr:rowOff>
    </xdr:from>
    <xdr:to>
      <xdr:col>1</xdr:col>
      <xdr:colOff>38100</xdr:colOff>
      <xdr:row>95</xdr:row>
      <xdr:rowOff>95250</xdr:rowOff>
    </xdr:to>
    <xdr:sp macro="" textlink="">
      <xdr:nvSpPr>
        <xdr:cNvPr id="20611" name="AutoShape 15">
          <a:extLst>
            <a:ext uri="{FF2B5EF4-FFF2-40B4-BE49-F238E27FC236}">
              <a16:creationId xmlns:a16="http://schemas.microsoft.com/office/drawing/2014/main" id="{8E446333-1946-40A4-9510-9C1ED47BD27F}"/>
            </a:ext>
          </a:extLst>
        </xdr:cNvPr>
        <xdr:cNvSpPr>
          <a:spLocks/>
        </xdr:cNvSpPr>
      </xdr:nvSpPr>
      <xdr:spPr bwMode="auto">
        <a:xfrm>
          <a:off x="2000250" y="12734925"/>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92</xdr:row>
      <xdr:rowOff>38100</xdr:rowOff>
    </xdr:from>
    <xdr:to>
      <xdr:col>1</xdr:col>
      <xdr:colOff>38100</xdr:colOff>
      <xdr:row>93</xdr:row>
      <xdr:rowOff>104775</xdr:rowOff>
    </xdr:to>
    <xdr:sp macro="" textlink="">
      <xdr:nvSpPr>
        <xdr:cNvPr id="20612" name="AutoShape 16">
          <a:extLst>
            <a:ext uri="{FF2B5EF4-FFF2-40B4-BE49-F238E27FC236}">
              <a16:creationId xmlns:a16="http://schemas.microsoft.com/office/drawing/2014/main" id="{3862BA38-1C5F-4278-8FA3-D39502318601}"/>
            </a:ext>
          </a:extLst>
        </xdr:cNvPr>
        <xdr:cNvSpPr>
          <a:spLocks/>
        </xdr:cNvSpPr>
      </xdr:nvSpPr>
      <xdr:spPr bwMode="auto">
        <a:xfrm>
          <a:off x="2000250" y="1247775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96</xdr:row>
      <xdr:rowOff>38100</xdr:rowOff>
    </xdr:from>
    <xdr:to>
      <xdr:col>1</xdr:col>
      <xdr:colOff>38100</xdr:colOff>
      <xdr:row>97</xdr:row>
      <xdr:rowOff>104775</xdr:rowOff>
    </xdr:to>
    <xdr:sp macro="" textlink="">
      <xdr:nvSpPr>
        <xdr:cNvPr id="20613" name="AutoShape 17">
          <a:extLst>
            <a:ext uri="{FF2B5EF4-FFF2-40B4-BE49-F238E27FC236}">
              <a16:creationId xmlns:a16="http://schemas.microsoft.com/office/drawing/2014/main" id="{7EFFE059-3C46-41E5-A453-6E1DC2258FBB}"/>
            </a:ext>
          </a:extLst>
        </xdr:cNvPr>
        <xdr:cNvSpPr>
          <a:spLocks/>
        </xdr:cNvSpPr>
      </xdr:nvSpPr>
      <xdr:spPr bwMode="auto">
        <a:xfrm>
          <a:off x="2000250" y="1301115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90</xdr:row>
      <xdr:rowOff>38100</xdr:rowOff>
    </xdr:from>
    <xdr:to>
      <xdr:col>1</xdr:col>
      <xdr:colOff>47625</xdr:colOff>
      <xdr:row>91</xdr:row>
      <xdr:rowOff>104775</xdr:rowOff>
    </xdr:to>
    <xdr:sp macro="" textlink="">
      <xdr:nvSpPr>
        <xdr:cNvPr id="20614" name="AutoShape 18">
          <a:extLst>
            <a:ext uri="{FF2B5EF4-FFF2-40B4-BE49-F238E27FC236}">
              <a16:creationId xmlns:a16="http://schemas.microsoft.com/office/drawing/2014/main" id="{DC685A7D-4EE9-4291-AE9B-CCC9D14227D2}"/>
            </a:ext>
          </a:extLst>
        </xdr:cNvPr>
        <xdr:cNvSpPr>
          <a:spLocks/>
        </xdr:cNvSpPr>
      </xdr:nvSpPr>
      <xdr:spPr bwMode="auto">
        <a:xfrm>
          <a:off x="2009775" y="1221105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88</xdr:row>
      <xdr:rowOff>38100</xdr:rowOff>
    </xdr:from>
    <xdr:to>
      <xdr:col>1</xdr:col>
      <xdr:colOff>38100</xdr:colOff>
      <xdr:row>89</xdr:row>
      <xdr:rowOff>104775</xdr:rowOff>
    </xdr:to>
    <xdr:sp macro="" textlink="">
      <xdr:nvSpPr>
        <xdr:cNvPr id="20615" name="AutoShape 19">
          <a:extLst>
            <a:ext uri="{FF2B5EF4-FFF2-40B4-BE49-F238E27FC236}">
              <a16:creationId xmlns:a16="http://schemas.microsoft.com/office/drawing/2014/main" id="{C652CB93-6C0E-4D15-95A1-1FEECB4C13B1}"/>
            </a:ext>
          </a:extLst>
        </xdr:cNvPr>
        <xdr:cNvSpPr>
          <a:spLocks/>
        </xdr:cNvSpPr>
      </xdr:nvSpPr>
      <xdr:spPr bwMode="auto">
        <a:xfrm>
          <a:off x="2000250" y="1194435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79</xdr:row>
      <xdr:rowOff>38100</xdr:rowOff>
    </xdr:from>
    <xdr:to>
      <xdr:col>1</xdr:col>
      <xdr:colOff>47625</xdr:colOff>
      <xdr:row>80</xdr:row>
      <xdr:rowOff>104775</xdr:rowOff>
    </xdr:to>
    <xdr:sp macro="" textlink="">
      <xdr:nvSpPr>
        <xdr:cNvPr id="20616" name="AutoShape 20">
          <a:extLst>
            <a:ext uri="{FF2B5EF4-FFF2-40B4-BE49-F238E27FC236}">
              <a16:creationId xmlns:a16="http://schemas.microsoft.com/office/drawing/2014/main" id="{50C190FD-4644-47BD-8BEA-4941EFF3B091}"/>
            </a:ext>
          </a:extLst>
        </xdr:cNvPr>
        <xdr:cNvSpPr>
          <a:spLocks/>
        </xdr:cNvSpPr>
      </xdr:nvSpPr>
      <xdr:spPr bwMode="auto">
        <a:xfrm>
          <a:off x="2009775" y="107442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81</xdr:row>
      <xdr:rowOff>38100</xdr:rowOff>
    </xdr:from>
    <xdr:to>
      <xdr:col>1</xdr:col>
      <xdr:colOff>38100</xdr:colOff>
      <xdr:row>82</xdr:row>
      <xdr:rowOff>104775</xdr:rowOff>
    </xdr:to>
    <xdr:sp macro="" textlink="">
      <xdr:nvSpPr>
        <xdr:cNvPr id="20617" name="AutoShape 21">
          <a:extLst>
            <a:ext uri="{FF2B5EF4-FFF2-40B4-BE49-F238E27FC236}">
              <a16:creationId xmlns:a16="http://schemas.microsoft.com/office/drawing/2014/main" id="{E3F64006-D378-4267-B254-D39903E429AE}"/>
            </a:ext>
          </a:extLst>
        </xdr:cNvPr>
        <xdr:cNvSpPr>
          <a:spLocks/>
        </xdr:cNvSpPr>
      </xdr:nvSpPr>
      <xdr:spPr bwMode="auto">
        <a:xfrm>
          <a:off x="2000250" y="110109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86</xdr:row>
      <xdr:rowOff>38100</xdr:rowOff>
    </xdr:from>
    <xdr:to>
      <xdr:col>1</xdr:col>
      <xdr:colOff>47625</xdr:colOff>
      <xdr:row>87</xdr:row>
      <xdr:rowOff>104775</xdr:rowOff>
    </xdr:to>
    <xdr:sp macro="" textlink="">
      <xdr:nvSpPr>
        <xdr:cNvPr id="20618" name="AutoShape 22">
          <a:extLst>
            <a:ext uri="{FF2B5EF4-FFF2-40B4-BE49-F238E27FC236}">
              <a16:creationId xmlns:a16="http://schemas.microsoft.com/office/drawing/2014/main" id="{32C4F181-B362-4B1B-9853-120410B5EE8E}"/>
            </a:ext>
          </a:extLst>
        </xdr:cNvPr>
        <xdr:cNvSpPr>
          <a:spLocks/>
        </xdr:cNvSpPr>
      </xdr:nvSpPr>
      <xdr:spPr bwMode="auto">
        <a:xfrm>
          <a:off x="2009775" y="1167765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84</xdr:row>
      <xdr:rowOff>38100</xdr:rowOff>
    </xdr:from>
    <xdr:to>
      <xdr:col>1</xdr:col>
      <xdr:colOff>47625</xdr:colOff>
      <xdr:row>85</xdr:row>
      <xdr:rowOff>104775</xdr:rowOff>
    </xdr:to>
    <xdr:sp macro="" textlink="">
      <xdr:nvSpPr>
        <xdr:cNvPr id="20619" name="AutoShape 23">
          <a:extLst>
            <a:ext uri="{FF2B5EF4-FFF2-40B4-BE49-F238E27FC236}">
              <a16:creationId xmlns:a16="http://schemas.microsoft.com/office/drawing/2014/main" id="{28668D01-D839-4794-AF46-53DAF0AAB5F7}"/>
            </a:ext>
          </a:extLst>
        </xdr:cNvPr>
        <xdr:cNvSpPr>
          <a:spLocks/>
        </xdr:cNvSpPr>
      </xdr:nvSpPr>
      <xdr:spPr bwMode="auto">
        <a:xfrm>
          <a:off x="2009775" y="1141095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73</xdr:row>
      <xdr:rowOff>38100</xdr:rowOff>
    </xdr:from>
    <xdr:to>
      <xdr:col>1</xdr:col>
      <xdr:colOff>47625</xdr:colOff>
      <xdr:row>74</xdr:row>
      <xdr:rowOff>104775</xdr:rowOff>
    </xdr:to>
    <xdr:sp macro="" textlink="">
      <xdr:nvSpPr>
        <xdr:cNvPr id="20620" name="AutoShape 24">
          <a:extLst>
            <a:ext uri="{FF2B5EF4-FFF2-40B4-BE49-F238E27FC236}">
              <a16:creationId xmlns:a16="http://schemas.microsoft.com/office/drawing/2014/main" id="{50B2BC13-80B7-4370-BA48-6F182CB5BAEB}"/>
            </a:ext>
          </a:extLst>
        </xdr:cNvPr>
        <xdr:cNvSpPr>
          <a:spLocks/>
        </xdr:cNvSpPr>
      </xdr:nvSpPr>
      <xdr:spPr bwMode="auto">
        <a:xfrm>
          <a:off x="2009775" y="99441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75</xdr:row>
      <xdr:rowOff>38100</xdr:rowOff>
    </xdr:from>
    <xdr:to>
      <xdr:col>1</xdr:col>
      <xdr:colOff>47625</xdr:colOff>
      <xdr:row>76</xdr:row>
      <xdr:rowOff>104775</xdr:rowOff>
    </xdr:to>
    <xdr:sp macro="" textlink="">
      <xdr:nvSpPr>
        <xdr:cNvPr id="20621" name="AutoShape 25">
          <a:extLst>
            <a:ext uri="{FF2B5EF4-FFF2-40B4-BE49-F238E27FC236}">
              <a16:creationId xmlns:a16="http://schemas.microsoft.com/office/drawing/2014/main" id="{390161B1-93C0-4773-A681-DB42260C15A3}"/>
            </a:ext>
          </a:extLst>
        </xdr:cNvPr>
        <xdr:cNvSpPr>
          <a:spLocks/>
        </xdr:cNvSpPr>
      </xdr:nvSpPr>
      <xdr:spPr bwMode="auto">
        <a:xfrm>
          <a:off x="2009775" y="102108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77</xdr:row>
      <xdr:rowOff>38100</xdr:rowOff>
    </xdr:from>
    <xdr:to>
      <xdr:col>1</xdr:col>
      <xdr:colOff>47625</xdr:colOff>
      <xdr:row>78</xdr:row>
      <xdr:rowOff>104775</xdr:rowOff>
    </xdr:to>
    <xdr:sp macro="" textlink="">
      <xdr:nvSpPr>
        <xdr:cNvPr id="20622" name="AutoShape 26">
          <a:extLst>
            <a:ext uri="{FF2B5EF4-FFF2-40B4-BE49-F238E27FC236}">
              <a16:creationId xmlns:a16="http://schemas.microsoft.com/office/drawing/2014/main" id="{B914E401-61E9-43BE-B328-F1FD4DFE16C8}"/>
            </a:ext>
          </a:extLst>
        </xdr:cNvPr>
        <xdr:cNvSpPr>
          <a:spLocks/>
        </xdr:cNvSpPr>
      </xdr:nvSpPr>
      <xdr:spPr bwMode="auto">
        <a:xfrm>
          <a:off x="2009775" y="104775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71</xdr:row>
      <xdr:rowOff>38100</xdr:rowOff>
    </xdr:from>
    <xdr:to>
      <xdr:col>1</xdr:col>
      <xdr:colOff>47625</xdr:colOff>
      <xdr:row>72</xdr:row>
      <xdr:rowOff>104775</xdr:rowOff>
    </xdr:to>
    <xdr:sp macro="" textlink="">
      <xdr:nvSpPr>
        <xdr:cNvPr id="20623" name="AutoShape 27">
          <a:extLst>
            <a:ext uri="{FF2B5EF4-FFF2-40B4-BE49-F238E27FC236}">
              <a16:creationId xmlns:a16="http://schemas.microsoft.com/office/drawing/2014/main" id="{067B5050-B85C-4134-AB6F-ADB240ED325F}"/>
            </a:ext>
          </a:extLst>
        </xdr:cNvPr>
        <xdr:cNvSpPr>
          <a:spLocks/>
        </xdr:cNvSpPr>
      </xdr:nvSpPr>
      <xdr:spPr bwMode="auto">
        <a:xfrm>
          <a:off x="2009775" y="96774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69</xdr:row>
      <xdr:rowOff>38100</xdr:rowOff>
    </xdr:from>
    <xdr:to>
      <xdr:col>1</xdr:col>
      <xdr:colOff>47625</xdr:colOff>
      <xdr:row>70</xdr:row>
      <xdr:rowOff>104775</xdr:rowOff>
    </xdr:to>
    <xdr:sp macro="" textlink="">
      <xdr:nvSpPr>
        <xdr:cNvPr id="20624" name="AutoShape 28">
          <a:extLst>
            <a:ext uri="{FF2B5EF4-FFF2-40B4-BE49-F238E27FC236}">
              <a16:creationId xmlns:a16="http://schemas.microsoft.com/office/drawing/2014/main" id="{0EEBBEFA-60EB-438C-B147-A8A0F6D5E6C2}"/>
            </a:ext>
          </a:extLst>
        </xdr:cNvPr>
        <xdr:cNvSpPr>
          <a:spLocks/>
        </xdr:cNvSpPr>
      </xdr:nvSpPr>
      <xdr:spPr bwMode="auto">
        <a:xfrm>
          <a:off x="2009775" y="94107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67</xdr:row>
      <xdr:rowOff>38100</xdr:rowOff>
    </xdr:from>
    <xdr:to>
      <xdr:col>1</xdr:col>
      <xdr:colOff>47625</xdr:colOff>
      <xdr:row>68</xdr:row>
      <xdr:rowOff>104775</xdr:rowOff>
    </xdr:to>
    <xdr:sp macro="" textlink="">
      <xdr:nvSpPr>
        <xdr:cNvPr id="20625" name="AutoShape 29">
          <a:extLst>
            <a:ext uri="{FF2B5EF4-FFF2-40B4-BE49-F238E27FC236}">
              <a16:creationId xmlns:a16="http://schemas.microsoft.com/office/drawing/2014/main" id="{9E303AC0-51CB-4655-9490-1E8AC6A058A3}"/>
            </a:ext>
          </a:extLst>
        </xdr:cNvPr>
        <xdr:cNvSpPr>
          <a:spLocks/>
        </xdr:cNvSpPr>
      </xdr:nvSpPr>
      <xdr:spPr bwMode="auto">
        <a:xfrm>
          <a:off x="2009775" y="91440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63</xdr:row>
      <xdr:rowOff>38100</xdr:rowOff>
    </xdr:from>
    <xdr:to>
      <xdr:col>1</xdr:col>
      <xdr:colOff>38100</xdr:colOff>
      <xdr:row>64</xdr:row>
      <xdr:rowOff>104775</xdr:rowOff>
    </xdr:to>
    <xdr:sp macro="" textlink="">
      <xdr:nvSpPr>
        <xdr:cNvPr id="20626" name="AutoShape 30">
          <a:extLst>
            <a:ext uri="{FF2B5EF4-FFF2-40B4-BE49-F238E27FC236}">
              <a16:creationId xmlns:a16="http://schemas.microsoft.com/office/drawing/2014/main" id="{45991AFC-6D06-493D-ACCF-990A084A3A4A}"/>
            </a:ext>
          </a:extLst>
        </xdr:cNvPr>
        <xdr:cNvSpPr>
          <a:spLocks/>
        </xdr:cNvSpPr>
      </xdr:nvSpPr>
      <xdr:spPr bwMode="auto">
        <a:xfrm>
          <a:off x="2000250" y="86106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65</xdr:row>
      <xdr:rowOff>38100</xdr:rowOff>
    </xdr:from>
    <xdr:to>
      <xdr:col>1</xdr:col>
      <xdr:colOff>47625</xdr:colOff>
      <xdr:row>66</xdr:row>
      <xdr:rowOff>104775</xdr:rowOff>
    </xdr:to>
    <xdr:sp macro="" textlink="">
      <xdr:nvSpPr>
        <xdr:cNvPr id="20627" name="AutoShape 31">
          <a:extLst>
            <a:ext uri="{FF2B5EF4-FFF2-40B4-BE49-F238E27FC236}">
              <a16:creationId xmlns:a16="http://schemas.microsoft.com/office/drawing/2014/main" id="{CF1108BC-F91D-4F71-B3C1-8777AF1247E1}"/>
            </a:ext>
          </a:extLst>
        </xdr:cNvPr>
        <xdr:cNvSpPr>
          <a:spLocks/>
        </xdr:cNvSpPr>
      </xdr:nvSpPr>
      <xdr:spPr bwMode="auto">
        <a:xfrm>
          <a:off x="2009775" y="88773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61</xdr:row>
      <xdr:rowOff>38100</xdr:rowOff>
    </xdr:from>
    <xdr:to>
      <xdr:col>1</xdr:col>
      <xdr:colOff>47625</xdr:colOff>
      <xdr:row>62</xdr:row>
      <xdr:rowOff>104775</xdr:rowOff>
    </xdr:to>
    <xdr:sp macro="" textlink="">
      <xdr:nvSpPr>
        <xdr:cNvPr id="20628" name="AutoShape 32">
          <a:extLst>
            <a:ext uri="{FF2B5EF4-FFF2-40B4-BE49-F238E27FC236}">
              <a16:creationId xmlns:a16="http://schemas.microsoft.com/office/drawing/2014/main" id="{5A409268-BFB0-4019-A3CF-A317B657AC6D}"/>
            </a:ext>
          </a:extLst>
        </xdr:cNvPr>
        <xdr:cNvSpPr>
          <a:spLocks/>
        </xdr:cNvSpPr>
      </xdr:nvSpPr>
      <xdr:spPr bwMode="auto">
        <a:xfrm>
          <a:off x="2009775" y="83439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59</xdr:row>
      <xdr:rowOff>38100</xdr:rowOff>
    </xdr:from>
    <xdr:to>
      <xdr:col>1</xdr:col>
      <xdr:colOff>47625</xdr:colOff>
      <xdr:row>60</xdr:row>
      <xdr:rowOff>104775</xdr:rowOff>
    </xdr:to>
    <xdr:sp macro="" textlink="">
      <xdr:nvSpPr>
        <xdr:cNvPr id="20629" name="AutoShape 33">
          <a:extLst>
            <a:ext uri="{FF2B5EF4-FFF2-40B4-BE49-F238E27FC236}">
              <a16:creationId xmlns:a16="http://schemas.microsoft.com/office/drawing/2014/main" id="{2233DD85-C65F-4706-8A6C-CA73A42B3CAD}"/>
            </a:ext>
          </a:extLst>
        </xdr:cNvPr>
        <xdr:cNvSpPr>
          <a:spLocks/>
        </xdr:cNvSpPr>
      </xdr:nvSpPr>
      <xdr:spPr bwMode="auto">
        <a:xfrm>
          <a:off x="2009775" y="80772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57</xdr:row>
      <xdr:rowOff>38100</xdr:rowOff>
    </xdr:from>
    <xdr:to>
      <xdr:col>1</xdr:col>
      <xdr:colOff>47625</xdr:colOff>
      <xdr:row>58</xdr:row>
      <xdr:rowOff>104775</xdr:rowOff>
    </xdr:to>
    <xdr:sp macro="" textlink="">
      <xdr:nvSpPr>
        <xdr:cNvPr id="20630" name="AutoShape 34">
          <a:extLst>
            <a:ext uri="{FF2B5EF4-FFF2-40B4-BE49-F238E27FC236}">
              <a16:creationId xmlns:a16="http://schemas.microsoft.com/office/drawing/2014/main" id="{51BE03F5-E177-4301-B7AA-34B84B4F8E7A}"/>
            </a:ext>
          </a:extLst>
        </xdr:cNvPr>
        <xdr:cNvSpPr>
          <a:spLocks/>
        </xdr:cNvSpPr>
      </xdr:nvSpPr>
      <xdr:spPr bwMode="auto">
        <a:xfrm>
          <a:off x="2009775" y="78105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55</xdr:row>
      <xdr:rowOff>38100</xdr:rowOff>
    </xdr:from>
    <xdr:to>
      <xdr:col>1</xdr:col>
      <xdr:colOff>47625</xdr:colOff>
      <xdr:row>56</xdr:row>
      <xdr:rowOff>104775</xdr:rowOff>
    </xdr:to>
    <xdr:sp macro="" textlink="">
      <xdr:nvSpPr>
        <xdr:cNvPr id="20631" name="AutoShape 35">
          <a:extLst>
            <a:ext uri="{FF2B5EF4-FFF2-40B4-BE49-F238E27FC236}">
              <a16:creationId xmlns:a16="http://schemas.microsoft.com/office/drawing/2014/main" id="{4A160E6C-C8C1-492C-BCE6-E0AB738EE192}"/>
            </a:ext>
          </a:extLst>
        </xdr:cNvPr>
        <xdr:cNvSpPr>
          <a:spLocks/>
        </xdr:cNvSpPr>
      </xdr:nvSpPr>
      <xdr:spPr bwMode="auto">
        <a:xfrm>
          <a:off x="2009775" y="75438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53</xdr:row>
      <xdr:rowOff>38100</xdr:rowOff>
    </xdr:from>
    <xdr:to>
      <xdr:col>1</xdr:col>
      <xdr:colOff>47625</xdr:colOff>
      <xdr:row>54</xdr:row>
      <xdr:rowOff>104775</xdr:rowOff>
    </xdr:to>
    <xdr:sp macro="" textlink="">
      <xdr:nvSpPr>
        <xdr:cNvPr id="20632" name="AutoShape 36">
          <a:extLst>
            <a:ext uri="{FF2B5EF4-FFF2-40B4-BE49-F238E27FC236}">
              <a16:creationId xmlns:a16="http://schemas.microsoft.com/office/drawing/2014/main" id="{4B6CF7C8-1EEF-4882-93C1-D0B10C3938CE}"/>
            </a:ext>
          </a:extLst>
        </xdr:cNvPr>
        <xdr:cNvSpPr>
          <a:spLocks/>
        </xdr:cNvSpPr>
      </xdr:nvSpPr>
      <xdr:spPr bwMode="auto">
        <a:xfrm>
          <a:off x="2009775" y="72771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51</xdr:row>
      <xdr:rowOff>38100</xdr:rowOff>
    </xdr:from>
    <xdr:to>
      <xdr:col>1</xdr:col>
      <xdr:colOff>38100</xdr:colOff>
      <xdr:row>52</xdr:row>
      <xdr:rowOff>104775</xdr:rowOff>
    </xdr:to>
    <xdr:sp macro="" textlink="">
      <xdr:nvSpPr>
        <xdr:cNvPr id="20633" name="AutoShape 37">
          <a:extLst>
            <a:ext uri="{FF2B5EF4-FFF2-40B4-BE49-F238E27FC236}">
              <a16:creationId xmlns:a16="http://schemas.microsoft.com/office/drawing/2014/main" id="{AA0DF9F4-3BE4-45B1-927A-EC0556049753}"/>
            </a:ext>
          </a:extLst>
        </xdr:cNvPr>
        <xdr:cNvSpPr>
          <a:spLocks/>
        </xdr:cNvSpPr>
      </xdr:nvSpPr>
      <xdr:spPr bwMode="auto">
        <a:xfrm>
          <a:off x="2000250" y="70104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49</xdr:row>
      <xdr:rowOff>38100</xdr:rowOff>
    </xdr:from>
    <xdr:to>
      <xdr:col>1</xdr:col>
      <xdr:colOff>47625</xdr:colOff>
      <xdr:row>50</xdr:row>
      <xdr:rowOff>104775</xdr:rowOff>
    </xdr:to>
    <xdr:sp macro="" textlink="">
      <xdr:nvSpPr>
        <xdr:cNvPr id="20634" name="AutoShape 38">
          <a:extLst>
            <a:ext uri="{FF2B5EF4-FFF2-40B4-BE49-F238E27FC236}">
              <a16:creationId xmlns:a16="http://schemas.microsoft.com/office/drawing/2014/main" id="{C813FB50-BA65-473B-9B8C-4A243CFA6D20}"/>
            </a:ext>
          </a:extLst>
        </xdr:cNvPr>
        <xdr:cNvSpPr>
          <a:spLocks/>
        </xdr:cNvSpPr>
      </xdr:nvSpPr>
      <xdr:spPr bwMode="auto">
        <a:xfrm>
          <a:off x="2009775" y="67437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47</xdr:row>
      <xdr:rowOff>38100</xdr:rowOff>
    </xdr:from>
    <xdr:to>
      <xdr:col>1</xdr:col>
      <xdr:colOff>47625</xdr:colOff>
      <xdr:row>48</xdr:row>
      <xdr:rowOff>104775</xdr:rowOff>
    </xdr:to>
    <xdr:sp macro="" textlink="">
      <xdr:nvSpPr>
        <xdr:cNvPr id="20635" name="AutoShape 39">
          <a:extLst>
            <a:ext uri="{FF2B5EF4-FFF2-40B4-BE49-F238E27FC236}">
              <a16:creationId xmlns:a16="http://schemas.microsoft.com/office/drawing/2014/main" id="{CC74952C-5C54-422F-85A8-25E662A5979A}"/>
            </a:ext>
          </a:extLst>
        </xdr:cNvPr>
        <xdr:cNvSpPr>
          <a:spLocks/>
        </xdr:cNvSpPr>
      </xdr:nvSpPr>
      <xdr:spPr bwMode="auto">
        <a:xfrm>
          <a:off x="2009775" y="64770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45</xdr:row>
      <xdr:rowOff>38100</xdr:rowOff>
    </xdr:from>
    <xdr:to>
      <xdr:col>1</xdr:col>
      <xdr:colOff>47625</xdr:colOff>
      <xdr:row>46</xdr:row>
      <xdr:rowOff>104775</xdr:rowOff>
    </xdr:to>
    <xdr:sp macro="" textlink="">
      <xdr:nvSpPr>
        <xdr:cNvPr id="20636" name="AutoShape 40">
          <a:extLst>
            <a:ext uri="{FF2B5EF4-FFF2-40B4-BE49-F238E27FC236}">
              <a16:creationId xmlns:a16="http://schemas.microsoft.com/office/drawing/2014/main" id="{A389D444-76CF-4DD8-8770-7745A8EC7034}"/>
            </a:ext>
          </a:extLst>
        </xdr:cNvPr>
        <xdr:cNvSpPr>
          <a:spLocks/>
        </xdr:cNvSpPr>
      </xdr:nvSpPr>
      <xdr:spPr bwMode="auto">
        <a:xfrm>
          <a:off x="2009775" y="62103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43</xdr:row>
      <xdr:rowOff>38100</xdr:rowOff>
    </xdr:from>
    <xdr:to>
      <xdr:col>1</xdr:col>
      <xdr:colOff>47625</xdr:colOff>
      <xdr:row>44</xdr:row>
      <xdr:rowOff>104775</xdr:rowOff>
    </xdr:to>
    <xdr:sp macro="" textlink="">
      <xdr:nvSpPr>
        <xdr:cNvPr id="20637" name="AutoShape 41">
          <a:extLst>
            <a:ext uri="{FF2B5EF4-FFF2-40B4-BE49-F238E27FC236}">
              <a16:creationId xmlns:a16="http://schemas.microsoft.com/office/drawing/2014/main" id="{C4A778E2-E171-476F-A8B2-B328F489FDED}"/>
            </a:ext>
          </a:extLst>
        </xdr:cNvPr>
        <xdr:cNvSpPr>
          <a:spLocks/>
        </xdr:cNvSpPr>
      </xdr:nvSpPr>
      <xdr:spPr bwMode="auto">
        <a:xfrm>
          <a:off x="2009775" y="59436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41</xdr:row>
      <xdr:rowOff>38100</xdr:rowOff>
    </xdr:from>
    <xdr:to>
      <xdr:col>1</xdr:col>
      <xdr:colOff>47625</xdr:colOff>
      <xdr:row>42</xdr:row>
      <xdr:rowOff>104775</xdr:rowOff>
    </xdr:to>
    <xdr:sp macro="" textlink="">
      <xdr:nvSpPr>
        <xdr:cNvPr id="20638" name="AutoShape 42">
          <a:extLst>
            <a:ext uri="{FF2B5EF4-FFF2-40B4-BE49-F238E27FC236}">
              <a16:creationId xmlns:a16="http://schemas.microsoft.com/office/drawing/2014/main" id="{55C9CF7D-D869-4DE5-9CE4-8A93CF1095E3}"/>
            </a:ext>
          </a:extLst>
        </xdr:cNvPr>
        <xdr:cNvSpPr>
          <a:spLocks/>
        </xdr:cNvSpPr>
      </xdr:nvSpPr>
      <xdr:spPr bwMode="auto">
        <a:xfrm>
          <a:off x="2009775" y="56769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39</xdr:row>
      <xdr:rowOff>38100</xdr:rowOff>
    </xdr:from>
    <xdr:to>
      <xdr:col>1</xdr:col>
      <xdr:colOff>47625</xdr:colOff>
      <xdr:row>40</xdr:row>
      <xdr:rowOff>104775</xdr:rowOff>
    </xdr:to>
    <xdr:sp macro="" textlink="">
      <xdr:nvSpPr>
        <xdr:cNvPr id="20639" name="AutoShape 43">
          <a:extLst>
            <a:ext uri="{FF2B5EF4-FFF2-40B4-BE49-F238E27FC236}">
              <a16:creationId xmlns:a16="http://schemas.microsoft.com/office/drawing/2014/main" id="{13C5F5FB-2AD1-40C7-82AE-94093A1EE1EE}"/>
            </a:ext>
          </a:extLst>
        </xdr:cNvPr>
        <xdr:cNvSpPr>
          <a:spLocks/>
        </xdr:cNvSpPr>
      </xdr:nvSpPr>
      <xdr:spPr bwMode="auto">
        <a:xfrm>
          <a:off x="2009775" y="54102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37</xdr:row>
      <xdr:rowOff>38100</xdr:rowOff>
    </xdr:from>
    <xdr:to>
      <xdr:col>1</xdr:col>
      <xdr:colOff>47625</xdr:colOff>
      <xdr:row>38</xdr:row>
      <xdr:rowOff>104775</xdr:rowOff>
    </xdr:to>
    <xdr:sp macro="" textlink="">
      <xdr:nvSpPr>
        <xdr:cNvPr id="20640" name="AutoShape 44">
          <a:extLst>
            <a:ext uri="{FF2B5EF4-FFF2-40B4-BE49-F238E27FC236}">
              <a16:creationId xmlns:a16="http://schemas.microsoft.com/office/drawing/2014/main" id="{9FF596F6-7BF6-4690-9ADA-D16720A96075}"/>
            </a:ext>
          </a:extLst>
        </xdr:cNvPr>
        <xdr:cNvSpPr>
          <a:spLocks/>
        </xdr:cNvSpPr>
      </xdr:nvSpPr>
      <xdr:spPr bwMode="auto">
        <a:xfrm>
          <a:off x="2009775" y="51435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35</xdr:row>
      <xdr:rowOff>38100</xdr:rowOff>
    </xdr:from>
    <xdr:to>
      <xdr:col>1</xdr:col>
      <xdr:colOff>47625</xdr:colOff>
      <xdr:row>36</xdr:row>
      <xdr:rowOff>104775</xdr:rowOff>
    </xdr:to>
    <xdr:sp macro="" textlink="">
      <xdr:nvSpPr>
        <xdr:cNvPr id="20641" name="AutoShape 45">
          <a:extLst>
            <a:ext uri="{FF2B5EF4-FFF2-40B4-BE49-F238E27FC236}">
              <a16:creationId xmlns:a16="http://schemas.microsoft.com/office/drawing/2014/main" id="{EE76E68B-CB89-4C59-AEB2-6D7AA72BAE41}"/>
            </a:ext>
          </a:extLst>
        </xdr:cNvPr>
        <xdr:cNvSpPr>
          <a:spLocks/>
        </xdr:cNvSpPr>
      </xdr:nvSpPr>
      <xdr:spPr bwMode="auto">
        <a:xfrm>
          <a:off x="2009775" y="48768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33</xdr:row>
      <xdr:rowOff>38100</xdr:rowOff>
    </xdr:from>
    <xdr:to>
      <xdr:col>1</xdr:col>
      <xdr:colOff>47625</xdr:colOff>
      <xdr:row>34</xdr:row>
      <xdr:rowOff>104775</xdr:rowOff>
    </xdr:to>
    <xdr:sp macro="" textlink="">
      <xdr:nvSpPr>
        <xdr:cNvPr id="20642" name="AutoShape 46">
          <a:extLst>
            <a:ext uri="{FF2B5EF4-FFF2-40B4-BE49-F238E27FC236}">
              <a16:creationId xmlns:a16="http://schemas.microsoft.com/office/drawing/2014/main" id="{EC4E0D94-B739-4E40-BDC1-A19D12DE486B}"/>
            </a:ext>
          </a:extLst>
        </xdr:cNvPr>
        <xdr:cNvSpPr>
          <a:spLocks/>
        </xdr:cNvSpPr>
      </xdr:nvSpPr>
      <xdr:spPr bwMode="auto">
        <a:xfrm>
          <a:off x="2009775" y="46101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31</xdr:row>
      <xdr:rowOff>38100</xdr:rowOff>
    </xdr:from>
    <xdr:to>
      <xdr:col>1</xdr:col>
      <xdr:colOff>47625</xdr:colOff>
      <xdr:row>32</xdr:row>
      <xdr:rowOff>104775</xdr:rowOff>
    </xdr:to>
    <xdr:sp macro="" textlink="">
      <xdr:nvSpPr>
        <xdr:cNvPr id="20643" name="AutoShape 47">
          <a:extLst>
            <a:ext uri="{FF2B5EF4-FFF2-40B4-BE49-F238E27FC236}">
              <a16:creationId xmlns:a16="http://schemas.microsoft.com/office/drawing/2014/main" id="{A4DCC829-149B-4E46-AF23-75E5751FC7A6}"/>
            </a:ext>
          </a:extLst>
        </xdr:cNvPr>
        <xdr:cNvSpPr>
          <a:spLocks/>
        </xdr:cNvSpPr>
      </xdr:nvSpPr>
      <xdr:spPr bwMode="auto">
        <a:xfrm>
          <a:off x="2009775" y="43434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17</xdr:row>
      <xdr:rowOff>38100</xdr:rowOff>
    </xdr:from>
    <xdr:to>
      <xdr:col>1</xdr:col>
      <xdr:colOff>38100</xdr:colOff>
      <xdr:row>18</xdr:row>
      <xdr:rowOff>104775</xdr:rowOff>
    </xdr:to>
    <xdr:sp macro="" textlink="">
      <xdr:nvSpPr>
        <xdr:cNvPr id="20644" name="AutoShape 48">
          <a:extLst>
            <a:ext uri="{FF2B5EF4-FFF2-40B4-BE49-F238E27FC236}">
              <a16:creationId xmlns:a16="http://schemas.microsoft.com/office/drawing/2014/main" id="{3C0C5521-FB47-44A3-A7F8-388F766FBC68}"/>
            </a:ext>
          </a:extLst>
        </xdr:cNvPr>
        <xdr:cNvSpPr>
          <a:spLocks/>
        </xdr:cNvSpPr>
      </xdr:nvSpPr>
      <xdr:spPr bwMode="auto">
        <a:xfrm>
          <a:off x="2000250" y="24765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19</xdr:row>
      <xdr:rowOff>38100</xdr:rowOff>
    </xdr:from>
    <xdr:to>
      <xdr:col>1</xdr:col>
      <xdr:colOff>47625</xdr:colOff>
      <xdr:row>20</xdr:row>
      <xdr:rowOff>104775</xdr:rowOff>
    </xdr:to>
    <xdr:sp macro="" textlink="">
      <xdr:nvSpPr>
        <xdr:cNvPr id="20645" name="AutoShape 49">
          <a:extLst>
            <a:ext uri="{FF2B5EF4-FFF2-40B4-BE49-F238E27FC236}">
              <a16:creationId xmlns:a16="http://schemas.microsoft.com/office/drawing/2014/main" id="{4668248B-10A0-4CD3-8D92-CDD85F2BE8C5}"/>
            </a:ext>
          </a:extLst>
        </xdr:cNvPr>
        <xdr:cNvSpPr>
          <a:spLocks/>
        </xdr:cNvSpPr>
      </xdr:nvSpPr>
      <xdr:spPr bwMode="auto">
        <a:xfrm>
          <a:off x="2009775" y="27432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21</xdr:row>
      <xdr:rowOff>38100</xdr:rowOff>
    </xdr:from>
    <xdr:to>
      <xdr:col>1</xdr:col>
      <xdr:colOff>47625</xdr:colOff>
      <xdr:row>22</xdr:row>
      <xdr:rowOff>104775</xdr:rowOff>
    </xdr:to>
    <xdr:sp macro="" textlink="">
      <xdr:nvSpPr>
        <xdr:cNvPr id="20646" name="AutoShape 50">
          <a:extLst>
            <a:ext uri="{FF2B5EF4-FFF2-40B4-BE49-F238E27FC236}">
              <a16:creationId xmlns:a16="http://schemas.microsoft.com/office/drawing/2014/main" id="{9C2E4689-D1BB-4129-BFDF-E97657C794BA}"/>
            </a:ext>
          </a:extLst>
        </xdr:cNvPr>
        <xdr:cNvSpPr>
          <a:spLocks/>
        </xdr:cNvSpPr>
      </xdr:nvSpPr>
      <xdr:spPr bwMode="auto">
        <a:xfrm>
          <a:off x="2009775" y="30099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23</xdr:row>
      <xdr:rowOff>38100</xdr:rowOff>
    </xdr:from>
    <xdr:to>
      <xdr:col>1</xdr:col>
      <xdr:colOff>47625</xdr:colOff>
      <xdr:row>24</xdr:row>
      <xdr:rowOff>104775</xdr:rowOff>
    </xdr:to>
    <xdr:sp macro="" textlink="">
      <xdr:nvSpPr>
        <xdr:cNvPr id="20647" name="AutoShape 51">
          <a:extLst>
            <a:ext uri="{FF2B5EF4-FFF2-40B4-BE49-F238E27FC236}">
              <a16:creationId xmlns:a16="http://schemas.microsoft.com/office/drawing/2014/main" id="{069F8B7A-3350-46A5-BAD2-D3F8003BF5F0}"/>
            </a:ext>
          </a:extLst>
        </xdr:cNvPr>
        <xdr:cNvSpPr>
          <a:spLocks/>
        </xdr:cNvSpPr>
      </xdr:nvSpPr>
      <xdr:spPr bwMode="auto">
        <a:xfrm>
          <a:off x="2009775" y="32766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25</xdr:row>
      <xdr:rowOff>38100</xdr:rowOff>
    </xdr:from>
    <xdr:to>
      <xdr:col>1</xdr:col>
      <xdr:colOff>47625</xdr:colOff>
      <xdr:row>26</xdr:row>
      <xdr:rowOff>104775</xdr:rowOff>
    </xdr:to>
    <xdr:sp macro="" textlink="">
      <xdr:nvSpPr>
        <xdr:cNvPr id="20648" name="AutoShape 52">
          <a:extLst>
            <a:ext uri="{FF2B5EF4-FFF2-40B4-BE49-F238E27FC236}">
              <a16:creationId xmlns:a16="http://schemas.microsoft.com/office/drawing/2014/main" id="{72766BB1-C540-458F-90FC-5A13062D1207}"/>
            </a:ext>
          </a:extLst>
        </xdr:cNvPr>
        <xdr:cNvSpPr>
          <a:spLocks/>
        </xdr:cNvSpPr>
      </xdr:nvSpPr>
      <xdr:spPr bwMode="auto">
        <a:xfrm>
          <a:off x="2009775" y="35433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27</xdr:row>
      <xdr:rowOff>38100</xdr:rowOff>
    </xdr:from>
    <xdr:to>
      <xdr:col>1</xdr:col>
      <xdr:colOff>47625</xdr:colOff>
      <xdr:row>28</xdr:row>
      <xdr:rowOff>104775</xdr:rowOff>
    </xdr:to>
    <xdr:sp macro="" textlink="">
      <xdr:nvSpPr>
        <xdr:cNvPr id="20649" name="AutoShape 53">
          <a:extLst>
            <a:ext uri="{FF2B5EF4-FFF2-40B4-BE49-F238E27FC236}">
              <a16:creationId xmlns:a16="http://schemas.microsoft.com/office/drawing/2014/main" id="{D1B9B5DF-74DB-4855-B625-8F088CF3FF40}"/>
            </a:ext>
          </a:extLst>
        </xdr:cNvPr>
        <xdr:cNvSpPr>
          <a:spLocks/>
        </xdr:cNvSpPr>
      </xdr:nvSpPr>
      <xdr:spPr bwMode="auto">
        <a:xfrm>
          <a:off x="2009775" y="38100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29</xdr:row>
      <xdr:rowOff>38100</xdr:rowOff>
    </xdr:from>
    <xdr:to>
      <xdr:col>1</xdr:col>
      <xdr:colOff>47625</xdr:colOff>
      <xdr:row>30</xdr:row>
      <xdr:rowOff>104775</xdr:rowOff>
    </xdr:to>
    <xdr:sp macro="" textlink="">
      <xdr:nvSpPr>
        <xdr:cNvPr id="20650" name="AutoShape 54">
          <a:extLst>
            <a:ext uri="{FF2B5EF4-FFF2-40B4-BE49-F238E27FC236}">
              <a16:creationId xmlns:a16="http://schemas.microsoft.com/office/drawing/2014/main" id="{0CDB296A-CA26-4996-97E4-BF498579B887}"/>
            </a:ext>
          </a:extLst>
        </xdr:cNvPr>
        <xdr:cNvSpPr>
          <a:spLocks/>
        </xdr:cNvSpPr>
      </xdr:nvSpPr>
      <xdr:spPr bwMode="auto">
        <a:xfrm>
          <a:off x="2009775" y="40767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15</xdr:row>
      <xdr:rowOff>38100</xdr:rowOff>
    </xdr:from>
    <xdr:to>
      <xdr:col>1</xdr:col>
      <xdr:colOff>28575</xdr:colOff>
      <xdr:row>16</xdr:row>
      <xdr:rowOff>104775</xdr:rowOff>
    </xdr:to>
    <xdr:sp macro="" textlink="">
      <xdr:nvSpPr>
        <xdr:cNvPr id="20651" name="AutoShape 55">
          <a:extLst>
            <a:ext uri="{FF2B5EF4-FFF2-40B4-BE49-F238E27FC236}">
              <a16:creationId xmlns:a16="http://schemas.microsoft.com/office/drawing/2014/main" id="{B36F1EB1-4B87-4D5D-9791-1DE15F39A2E1}"/>
            </a:ext>
          </a:extLst>
        </xdr:cNvPr>
        <xdr:cNvSpPr>
          <a:spLocks/>
        </xdr:cNvSpPr>
      </xdr:nvSpPr>
      <xdr:spPr bwMode="auto">
        <a:xfrm>
          <a:off x="1924050" y="2209800"/>
          <a:ext cx="104775" cy="200025"/>
        </a:xfrm>
        <a:prstGeom prst="leftBrace">
          <a:avLst>
            <a:gd name="adj1" fmla="val 1590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13</xdr:row>
      <xdr:rowOff>38100</xdr:rowOff>
    </xdr:from>
    <xdr:to>
      <xdr:col>1</xdr:col>
      <xdr:colOff>47625</xdr:colOff>
      <xdr:row>14</xdr:row>
      <xdr:rowOff>104775</xdr:rowOff>
    </xdr:to>
    <xdr:sp macro="" textlink="">
      <xdr:nvSpPr>
        <xdr:cNvPr id="20652" name="AutoShape 56">
          <a:extLst>
            <a:ext uri="{FF2B5EF4-FFF2-40B4-BE49-F238E27FC236}">
              <a16:creationId xmlns:a16="http://schemas.microsoft.com/office/drawing/2014/main" id="{A80FCCFC-24FB-43A2-BF5B-832077DEFE29}"/>
            </a:ext>
          </a:extLst>
        </xdr:cNvPr>
        <xdr:cNvSpPr>
          <a:spLocks/>
        </xdr:cNvSpPr>
      </xdr:nvSpPr>
      <xdr:spPr bwMode="auto">
        <a:xfrm>
          <a:off x="2009775" y="194310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10</xdr:row>
      <xdr:rowOff>38100</xdr:rowOff>
    </xdr:from>
    <xdr:to>
      <xdr:col>1</xdr:col>
      <xdr:colOff>47625</xdr:colOff>
      <xdr:row>11</xdr:row>
      <xdr:rowOff>104775</xdr:rowOff>
    </xdr:to>
    <xdr:sp macro="" textlink="">
      <xdr:nvSpPr>
        <xdr:cNvPr id="20653" name="AutoShape 57">
          <a:extLst>
            <a:ext uri="{FF2B5EF4-FFF2-40B4-BE49-F238E27FC236}">
              <a16:creationId xmlns:a16="http://schemas.microsoft.com/office/drawing/2014/main" id="{D1B19110-466B-4FF2-9DCC-685FE6D80A86}"/>
            </a:ext>
          </a:extLst>
        </xdr:cNvPr>
        <xdr:cNvSpPr>
          <a:spLocks/>
        </xdr:cNvSpPr>
      </xdr:nvSpPr>
      <xdr:spPr bwMode="auto">
        <a:xfrm>
          <a:off x="2009775" y="1543050"/>
          <a:ext cx="38100" cy="200025"/>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0</xdr:colOff>
      <xdr:row>76</xdr:row>
      <xdr:rowOff>0</xdr:rowOff>
    </xdr:from>
    <xdr:to>
      <xdr:col>28</xdr:col>
      <xdr:colOff>0</xdr:colOff>
      <xdr:row>76</xdr:row>
      <xdr:rowOff>0</xdr:rowOff>
    </xdr:to>
    <xdr:sp macro="" textlink="">
      <xdr:nvSpPr>
        <xdr:cNvPr id="2" name="AutoShape 1">
          <a:extLst>
            <a:ext uri="{FF2B5EF4-FFF2-40B4-BE49-F238E27FC236}">
              <a16:creationId xmlns:a16="http://schemas.microsoft.com/office/drawing/2014/main" id="{A306D613-F1A3-4124-A2F2-DA8393E3700E}"/>
            </a:ext>
          </a:extLst>
        </xdr:cNvPr>
        <xdr:cNvSpPr>
          <a:spLocks/>
        </xdr:cNvSpPr>
      </xdr:nvSpPr>
      <xdr:spPr bwMode="auto">
        <a:xfrm>
          <a:off x="24688800" y="11315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3" name="AutoShape 2">
          <a:extLst>
            <a:ext uri="{FF2B5EF4-FFF2-40B4-BE49-F238E27FC236}">
              <a16:creationId xmlns:a16="http://schemas.microsoft.com/office/drawing/2014/main" id="{AD6A266C-FA0C-4D26-A3E0-DAFACC6AD0FB}"/>
            </a:ext>
          </a:extLst>
        </xdr:cNvPr>
        <xdr:cNvSpPr>
          <a:spLocks/>
        </xdr:cNvSpPr>
      </xdr:nvSpPr>
      <xdr:spPr bwMode="auto">
        <a:xfrm>
          <a:off x="24688800" y="11315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4" name="AutoShape 3">
          <a:extLst>
            <a:ext uri="{FF2B5EF4-FFF2-40B4-BE49-F238E27FC236}">
              <a16:creationId xmlns:a16="http://schemas.microsoft.com/office/drawing/2014/main" id="{26D3C069-DFBC-4A15-ADBE-BA4F3CE4B7B9}"/>
            </a:ext>
          </a:extLst>
        </xdr:cNvPr>
        <xdr:cNvSpPr>
          <a:spLocks/>
        </xdr:cNvSpPr>
      </xdr:nvSpPr>
      <xdr:spPr bwMode="auto">
        <a:xfrm>
          <a:off x="24688800" y="11315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5" name="AutoShape 4">
          <a:extLst>
            <a:ext uri="{FF2B5EF4-FFF2-40B4-BE49-F238E27FC236}">
              <a16:creationId xmlns:a16="http://schemas.microsoft.com/office/drawing/2014/main" id="{089ACE21-AA79-4298-8FE6-7DA069785A44}"/>
            </a:ext>
          </a:extLst>
        </xdr:cNvPr>
        <xdr:cNvSpPr>
          <a:spLocks/>
        </xdr:cNvSpPr>
      </xdr:nvSpPr>
      <xdr:spPr bwMode="auto">
        <a:xfrm>
          <a:off x="24688800" y="11315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6" name="AutoShape 5">
          <a:extLst>
            <a:ext uri="{FF2B5EF4-FFF2-40B4-BE49-F238E27FC236}">
              <a16:creationId xmlns:a16="http://schemas.microsoft.com/office/drawing/2014/main" id="{507CDEBE-FCB9-4A05-96F7-97AD0134B136}"/>
            </a:ext>
          </a:extLst>
        </xdr:cNvPr>
        <xdr:cNvSpPr>
          <a:spLocks/>
        </xdr:cNvSpPr>
      </xdr:nvSpPr>
      <xdr:spPr bwMode="auto">
        <a:xfrm>
          <a:off x="24688800" y="11315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7" name="AutoShape 6">
          <a:extLst>
            <a:ext uri="{FF2B5EF4-FFF2-40B4-BE49-F238E27FC236}">
              <a16:creationId xmlns:a16="http://schemas.microsoft.com/office/drawing/2014/main" id="{E2C3514D-8C66-4EE7-97C0-8D6E588FE2EA}"/>
            </a:ext>
          </a:extLst>
        </xdr:cNvPr>
        <xdr:cNvSpPr>
          <a:spLocks/>
        </xdr:cNvSpPr>
      </xdr:nvSpPr>
      <xdr:spPr bwMode="auto">
        <a:xfrm>
          <a:off x="24688800" y="11315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8" name="AutoShape 7">
          <a:extLst>
            <a:ext uri="{FF2B5EF4-FFF2-40B4-BE49-F238E27FC236}">
              <a16:creationId xmlns:a16="http://schemas.microsoft.com/office/drawing/2014/main" id="{C341EF3F-5EB0-4AB1-A104-EC97016FFEFD}"/>
            </a:ext>
          </a:extLst>
        </xdr:cNvPr>
        <xdr:cNvSpPr>
          <a:spLocks/>
        </xdr:cNvSpPr>
      </xdr:nvSpPr>
      <xdr:spPr bwMode="auto">
        <a:xfrm>
          <a:off x="24688800" y="11315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9" name="AutoShape 8">
          <a:extLst>
            <a:ext uri="{FF2B5EF4-FFF2-40B4-BE49-F238E27FC236}">
              <a16:creationId xmlns:a16="http://schemas.microsoft.com/office/drawing/2014/main" id="{0176826A-D073-48B8-9A76-92C0962C3A20}"/>
            </a:ext>
          </a:extLst>
        </xdr:cNvPr>
        <xdr:cNvSpPr>
          <a:spLocks/>
        </xdr:cNvSpPr>
      </xdr:nvSpPr>
      <xdr:spPr bwMode="auto">
        <a:xfrm>
          <a:off x="24688800" y="11315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0" name="AutoShape 9">
          <a:extLst>
            <a:ext uri="{FF2B5EF4-FFF2-40B4-BE49-F238E27FC236}">
              <a16:creationId xmlns:a16="http://schemas.microsoft.com/office/drawing/2014/main" id="{32852F2C-A485-4A68-B08C-2CD1113CFAFF}"/>
            </a:ext>
          </a:extLst>
        </xdr:cNvPr>
        <xdr:cNvSpPr>
          <a:spLocks/>
        </xdr:cNvSpPr>
      </xdr:nvSpPr>
      <xdr:spPr bwMode="auto">
        <a:xfrm>
          <a:off x="24688800" y="11315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1" name="AutoShape 10">
          <a:extLst>
            <a:ext uri="{FF2B5EF4-FFF2-40B4-BE49-F238E27FC236}">
              <a16:creationId xmlns:a16="http://schemas.microsoft.com/office/drawing/2014/main" id="{E15C99A5-688D-489B-B361-16D3CC3B3649}"/>
            </a:ext>
          </a:extLst>
        </xdr:cNvPr>
        <xdr:cNvSpPr>
          <a:spLocks/>
        </xdr:cNvSpPr>
      </xdr:nvSpPr>
      <xdr:spPr bwMode="auto">
        <a:xfrm>
          <a:off x="24688800" y="11315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2" name="AutoShape 11">
          <a:extLst>
            <a:ext uri="{FF2B5EF4-FFF2-40B4-BE49-F238E27FC236}">
              <a16:creationId xmlns:a16="http://schemas.microsoft.com/office/drawing/2014/main" id="{D7D10FA7-5343-4487-B752-D64845A18407}"/>
            </a:ext>
          </a:extLst>
        </xdr:cNvPr>
        <xdr:cNvSpPr>
          <a:spLocks/>
        </xdr:cNvSpPr>
      </xdr:nvSpPr>
      <xdr:spPr bwMode="auto">
        <a:xfrm>
          <a:off x="24688800" y="11315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3" name="AutoShape 12">
          <a:extLst>
            <a:ext uri="{FF2B5EF4-FFF2-40B4-BE49-F238E27FC236}">
              <a16:creationId xmlns:a16="http://schemas.microsoft.com/office/drawing/2014/main" id="{63AC9403-E87A-49FF-A89A-8A135D4ED263}"/>
            </a:ext>
          </a:extLst>
        </xdr:cNvPr>
        <xdr:cNvSpPr>
          <a:spLocks/>
        </xdr:cNvSpPr>
      </xdr:nvSpPr>
      <xdr:spPr bwMode="auto">
        <a:xfrm>
          <a:off x="24688800" y="11315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113</xdr:row>
      <xdr:rowOff>38100</xdr:rowOff>
    </xdr:from>
    <xdr:to>
      <xdr:col>1</xdr:col>
      <xdr:colOff>28575</xdr:colOff>
      <xdr:row>114</xdr:row>
      <xdr:rowOff>104775</xdr:rowOff>
    </xdr:to>
    <xdr:sp macro="" textlink="">
      <xdr:nvSpPr>
        <xdr:cNvPr id="14" name="AutoShape 13">
          <a:extLst>
            <a:ext uri="{FF2B5EF4-FFF2-40B4-BE49-F238E27FC236}">
              <a16:creationId xmlns:a16="http://schemas.microsoft.com/office/drawing/2014/main" id="{A74251DA-34D8-479E-A9C0-D27FF0D88F36}"/>
            </a:ext>
          </a:extLst>
        </xdr:cNvPr>
        <xdr:cNvSpPr>
          <a:spLocks/>
        </xdr:cNvSpPr>
      </xdr:nvSpPr>
      <xdr:spPr bwMode="auto">
        <a:xfrm>
          <a:off x="685800" y="192405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15" name="AutoShape 14">
          <a:extLst>
            <a:ext uri="{FF2B5EF4-FFF2-40B4-BE49-F238E27FC236}">
              <a16:creationId xmlns:a16="http://schemas.microsoft.com/office/drawing/2014/main" id="{E7709C8E-26F6-4AA6-9F0F-B2881580517F}"/>
            </a:ext>
          </a:extLst>
        </xdr:cNvPr>
        <xdr:cNvSpPr>
          <a:spLocks/>
        </xdr:cNvSpPr>
      </xdr:nvSpPr>
      <xdr:spPr bwMode="auto">
        <a:xfrm>
          <a:off x="685800" y="27813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38100</xdr:rowOff>
    </xdr:from>
    <xdr:to>
      <xdr:col>1</xdr:col>
      <xdr:colOff>28575</xdr:colOff>
      <xdr:row>29</xdr:row>
      <xdr:rowOff>104775</xdr:rowOff>
    </xdr:to>
    <xdr:sp macro="" textlink="">
      <xdr:nvSpPr>
        <xdr:cNvPr id="16" name="AutoShape 15">
          <a:extLst>
            <a:ext uri="{FF2B5EF4-FFF2-40B4-BE49-F238E27FC236}">
              <a16:creationId xmlns:a16="http://schemas.microsoft.com/office/drawing/2014/main" id="{CFD40D32-0CA1-4159-B2B0-8AD599C9768D}"/>
            </a:ext>
          </a:extLst>
        </xdr:cNvPr>
        <xdr:cNvSpPr>
          <a:spLocks/>
        </xdr:cNvSpPr>
      </xdr:nvSpPr>
      <xdr:spPr bwMode="auto">
        <a:xfrm>
          <a:off x="685800" y="31242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17" name="AutoShape 16">
          <a:extLst>
            <a:ext uri="{FF2B5EF4-FFF2-40B4-BE49-F238E27FC236}">
              <a16:creationId xmlns:a16="http://schemas.microsoft.com/office/drawing/2014/main" id="{DF309220-100F-442A-8EA9-F36A72B1860A}"/>
            </a:ext>
          </a:extLst>
        </xdr:cNvPr>
        <xdr:cNvSpPr>
          <a:spLocks/>
        </xdr:cNvSpPr>
      </xdr:nvSpPr>
      <xdr:spPr bwMode="auto">
        <a:xfrm>
          <a:off x="685800" y="34671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18" name="AutoShape 17">
          <a:extLst>
            <a:ext uri="{FF2B5EF4-FFF2-40B4-BE49-F238E27FC236}">
              <a16:creationId xmlns:a16="http://schemas.microsoft.com/office/drawing/2014/main" id="{00617178-807F-4118-BB33-0D0E1A6D473E}"/>
            </a:ext>
          </a:extLst>
        </xdr:cNvPr>
        <xdr:cNvSpPr>
          <a:spLocks/>
        </xdr:cNvSpPr>
      </xdr:nvSpPr>
      <xdr:spPr bwMode="auto">
        <a:xfrm>
          <a:off x="685800" y="38100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19" name="AutoShape 18">
          <a:extLst>
            <a:ext uri="{FF2B5EF4-FFF2-40B4-BE49-F238E27FC236}">
              <a16:creationId xmlns:a16="http://schemas.microsoft.com/office/drawing/2014/main" id="{923812AE-7439-4FD8-AA4E-3E59DA772D0D}"/>
            </a:ext>
          </a:extLst>
        </xdr:cNvPr>
        <xdr:cNvSpPr>
          <a:spLocks/>
        </xdr:cNvSpPr>
      </xdr:nvSpPr>
      <xdr:spPr bwMode="auto">
        <a:xfrm>
          <a:off x="685800" y="41529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20" name="AutoShape 19">
          <a:extLst>
            <a:ext uri="{FF2B5EF4-FFF2-40B4-BE49-F238E27FC236}">
              <a16:creationId xmlns:a16="http://schemas.microsoft.com/office/drawing/2014/main" id="{1A6CB2C6-CB44-4125-9CED-AA3B9F0B3DF0}"/>
            </a:ext>
          </a:extLst>
        </xdr:cNvPr>
        <xdr:cNvSpPr>
          <a:spLocks/>
        </xdr:cNvSpPr>
      </xdr:nvSpPr>
      <xdr:spPr bwMode="auto">
        <a:xfrm>
          <a:off x="685800" y="44958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28575</xdr:rowOff>
    </xdr:from>
    <xdr:to>
      <xdr:col>1</xdr:col>
      <xdr:colOff>28575</xdr:colOff>
      <xdr:row>39</xdr:row>
      <xdr:rowOff>95250</xdr:rowOff>
    </xdr:to>
    <xdr:sp macro="" textlink="">
      <xdr:nvSpPr>
        <xdr:cNvPr id="21" name="AutoShape 20">
          <a:extLst>
            <a:ext uri="{FF2B5EF4-FFF2-40B4-BE49-F238E27FC236}">
              <a16:creationId xmlns:a16="http://schemas.microsoft.com/office/drawing/2014/main" id="{86BD8295-09F0-4936-B555-CD4CBAC6EDAF}"/>
            </a:ext>
          </a:extLst>
        </xdr:cNvPr>
        <xdr:cNvSpPr>
          <a:spLocks/>
        </xdr:cNvSpPr>
      </xdr:nvSpPr>
      <xdr:spPr bwMode="auto">
        <a:xfrm>
          <a:off x="685800" y="4829175"/>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28575</xdr:rowOff>
    </xdr:from>
    <xdr:to>
      <xdr:col>1</xdr:col>
      <xdr:colOff>28575</xdr:colOff>
      <xdr:row>41</xdr:row>
      <xdr:rowOff>95250</xdr:rowOff>
    </xdr:to>
    <xdr:sp macro="" textlink="">
      <xdr:nvSpPr>
        <xdr:cNvPr id="22" name="AutoShape 21">
          <a:extLst>
            <a:ext uri="{FF2B5EF4-FFF2-40B4-BE49-F238E27FC236}">
              <a16:creationId xmlns:a16="http://schemas.microsoft.com/office/drawing/2014/main" id="{02C2E33E-33F4-435D-BBB0-F64C07D9CBEB}"/>
            </a:ext>
          </a:extLst>
        </xdr:cNvPr>
        <xdr:cNvSpPr>
          <a:spLocks/>
        </xdr:cNvSpPr>
      </xdr:nvSpPr>
      <xdr:spPr bwMode="auto">
        <a:xfrm>
          <a:off x="685800" y="5172075"/>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42</xdr:row>
      <xdr:rowOff>38100</xdr:rowOff>
    </xdr:from>
    <xdr:to>
      <xdr:col>1</xdr:col>
      <xdr:colOff>28575</xdr:colOff>
      <xdr:row>43</xdr:row>
      <xdr:rowOff>104775</xdr:rowOff>
    </xdr:to>
    <xdr:sp macro="" textlink="">
      <xdr:nvSpPr>
        <xdr:cNvPr id="23" name="AutoShape 22">
          <a:extLst>
            <a:ext uri="{FF2B5EF4-FFF2-40B4-BE49-F238E27FC236}">
              <a16:creationId xmlns:a16="http://schemas.microsoft.com/office/drawing/2014/main" id="{44BCF339-F37B-4CC1-BEB7-F266C00AAB91}"/>
            </a:ext>
          </a:extLst>
        </xdr:cNvPr>
        <xdr:cNvSpPr>
          <a:spLocks/>
        </xdr:cNvSpPr>
      </xdr:nvSpPr>
      <xdr:spPr bwMode="auto">
        <a:xfrm>
          <a:off x="685800" y="55245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44</xdr:row>
      <xdr:rowOff>38100</xdr:rowOff>
    </xdr:from>
    <xdr:to>
      <xdr:col>1</xdr:col>
      <xdr:colOff>28575</xdr:colOff>
      <xdr:row>45</xdr:row>
      <xdr:rowOff>104775</xdr:rowOff>
    </xdr:to>
    <xdr:sp macro="" textlink="">
      <xdr:nvSpPr>
        <xdr:cNvPr id="24" name="AutoShape 23">
          <a:extLst>
            <a:ext uri="{FF2B5EF4-FFF2-40B4-BE49-F238E27FC236}">
              <a16:creationId xmlns:a16="http://schemas.microsoft.com/office/drawing/2014/main" id="{5F2869CF-BC44-4CB5-B0EC-0EBDC9A80299}"/>
            </a:ext>
          </a:extLst>
        </xdr:cNvPr>
        <xdr:cNvSpPr>
          <a:spLocks/>
        </xdr:cNvSpPr>
      </xdr:nvSpPr>
      <xdr:spPr bwMode="auto">
        <a:xfrm>
          <a:off x="685800" y="58674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46</xdr:row>
      <xdr:rowOff>28575</xdr:rowOff>
    </xdr:from>
    <xdr:to>
      <xdr:col>1</xdr:col>
      <xdr:colOff>28575</xdr:colOff>
      <xdr:row>47</xdr:row>
      <xdr:rowOff>95250</xdr:rowOff>
    </xdr:to>
    <xdr:sp macro="" textlink="">
      <xdr:nvSpPr>
        <xdr:cNvPr id="25" name="AutoShape 24">
          <a:extLst>
            <a:ext uri="{FF2B5EF4-FFF2-40B4-BE49-F238E27FC236}">
              <a16:creationId xmlns:a16="http://schemas.microsoft.com/office/drawing/2014/main" id="{65117267-FDFC-4CF6-AB95-0242C86A0851}"/>
            </a:ext>
          </a:extLst>
        </xdr:cNvPr>
        <xdr:cNvSpPr>
          <a:spLocks/>
        </xdr:cNvSpPr>
      </xdr:nvSpPr>
      <xdr:spPr bwMode="auto">
        <a:xfrm>
          <a:off x="685800" y="6200775"/>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48</xdr:row>
      <xdr:rowOff>38100</xdr:rowOff>
    </xdr:from>
    <xdr:to>
      <xdr:col>1</xdr:col>
      <xdr:colOff>28575</xdr:colOff>
      <xdr:row>49</xdr:row>
      <xdr:rowOff>104775</xdr:rowOff>
    </xdr:to>
    <xdr:sp macro="" textlink="">
      <xdr:nvSpPr>
        <xdr:cNvPr id="26" name="AutoShape 25">
          <a:extLst>
            <a:ext uri="{FF2B5EF4-FFF2-40B4-BE49-F238E27FC236}">
              <a16:creationId xmlns:a16="http://schemas.microsoft.com/office/drawing/2014/main" id="{79A13A84-8EEA-417B-9CFA-083FFF33F608}"/>
            </a:ext>
          </a:extLst>
        </xdr:cNvPr>
        <xdr:cNvSpPr>
          <a:spLocks/>
        </xdr:cNvSpPr>
      </xdr:nvSpPr>
      <xdr:spPr bwMode="auto">
        <a:xfrm>
          <a:off x="685800" y="65532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50</xdr:row>
      <xdr:rowOff>38100</xdr:rowOff>
    </xdr:from>
    <xdr:to>
      <xdr:col>1</xdr:col>
      <xdr:colOff>28575</xdr:colOff>
      <xdr:row>51</xdr:row>
      <xdr:rowOff>104775</xdr:rowOff>
    </xdr:to>
    <xdr:sp macro="" textlink="">
      <xdr:nvSpPr>
        <xdr:cNvPr id="27" name="AutoShape 26">
          <a:extLst>
            <a:ext uri="{FF2B5EF4-FFF2-40B4-BE49-F238E27FC236}">
              <a16:creationId xmlns:a16="http://schemas.microsoft.com/office/drawing/2014/main" id="{D317154F-72CE-4BBB-A001-9FE33A038EFE}"/>
            </a:ext>
          </a:extLst>
        </xdr:cNvPr>
        <xdr:cNvSpPr>
          <a:spLocks/>
        </xdr:cNvSpPr>
      </xdr:nvSpPr>
      <xdr:spPr bwMode="auto">
        <a:xfrm>
          <a:off x="685800" y="68961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54</xdr:row>
      <xdr:rowOff>38100</xdr:rowOff>
    </xdr:from>
    <xdr:to>
      <xdr:col>1</xdr:col>
      <xdr:colOff>28575</xdr:colOff>
      <xdr:row>55</xdr:row>
      <xdr:rowOff>104775</xdr:rowOff>
    </xdr:to>
    <xdr:sp macro="" textlink="">
      <xdr:nvSpPr>
        <xdr:cNvPr id="28" name="AutoShape 27">
          <a:extLst>
            <a:ext uri="{FF2B5EF4-FFF2-40B4-BE49-F238E27FC236}">
              <a16:creationId xmlns:a16="http://schemas.microsoft.com/office/drawing/2014/main" id="{2AA86519-2E46-4D48-8649-C38C64AFAA29}"/>
            </a:ext>
          </a:extLst>
        </xdr:cNvPr>
        <xdr:cNvSpPr>
          <a:spLocks/>
        </xdr:cNvSpPr>
      </xdr:nvSpPr>
      <xdr:spPr bwMode="auto">
        <a:xfrm>
          <a:off x="685800" y="75819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58</xdr:row>
      <xdr:rowOff>38100</xdr:rowOff>
    </xdr:from>
    <xdr:to>
      <xdr:col>1</xdr:col>
      <xdr:colOff>28575</xdr:colOff>
      <xdr:row>59</xdr:row>
      <xdr:rowOff>104775</xdr:rowOff>
    </xdr:to>
    <xdr:sp macro="" textlink="">
      <xdr:nvSpPr>
        <xdr:cNvPr id="29" name="AutoShape 28">
          <a:extLst>
            <a:ext uri="{FF2B5EF4-FFF2-40B4-BE49-F238E27FC236}">
              <a16:creationId xmlns:a16="http://schemas.microsoft.com/office/drawing/2014/main" id="{0A04CDE9-2A73-4A93-8E7E-086A235C8ED8}"/>
            </a:ext>
          </a:extLst>
        </xdr:cNvPr>
        <xdr:cNvSpPr>
          <a:spLocks/>
        </xdr:cNvSpPr>
      </xdr:nvSpPr>
      <xdr:spPr bwMode="auto">
        <a:xfrm>
          <a:off x="685800" y="82677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56</xdr:row>
      <xdr:rowOff>38100</xdr:rowOff>
    </xdr:from>
    <xdr:to>
      <xdr:col>1</xdr:col>
      <xdr:colOff>28575</xdr:colOff>
      <xdr:row>57</xdr:row>
      <xdr:rowOff>104775</xdr:rowOff>
    </xdr:to>
    <xdr:sp macro="" textlink="">
      <xdr:nvSpPr>
        <xdr:cNvPr id="30" name="AutoShape 29">
          <a:extLst>
            <a:ext uri="{FF2B5EF4-FFF2-40B4-BE49-F238E27FC236}">
              <a16:creationId xmlns:a16="http://schemas.microsoft.com/office/drawing/2014/main" id="{01F53B40-E0F1-4B89-A680-44D50715EFA7}"/>
            </a:ext>
          </a:extLst>
        </xdr:cNvPr>
        <xdr:cNvSpPr>
          <a:spLocks/>
        </xdr:cNvSpPr>
      </xdr:nvSpPr>
      <xdr:spPr bwMode="auto">
        <a:xfrm>
          <a:off x="685800" y="79248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52</xdr:row>
      <xdr:rowOff>38100</xdr:rowOff>
    </xdr:from>
    <xdr:to>
      <xdr:col>1</xdr:col>
      <xdr:colOff>28575</xdr:colOff>
      <xdr:row>53</xdr:row>
      <xdr:rowOff>104775</xdr:rowOff>
    </xdr:to>
    <xdr:sp macro="" textlink="">
      <xdr:nvSpPr>
        <xdr:cNvPr id="31" name="AutoShape 30">
          <a:extLst>
            <a:ext uri="{FF2B5EF4-FFF2-40B4-BE49-F238E27FC236}">
              <a16:creationId xmlns:a16="http://schemas.microsoft.com/office/drawing/2014/main" id="{6A64C101-A0EA-484D-9E39-CD5D9F067F3D}"/>
            </a:ext>
          </a:extLst>
        </xdr:cNvPr>
        <xdr:cNvSpPr>
          <a:spLocks/>
        </xdr:cNvSpPr>
      </xdr:nvSpPr>
      <xdr:spPr bwMode="auto">
        <a:xfrm>
          <a:off x="685800" y="72390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60</xdr:row>
      <xdr:rowOff>38100</xdr:rowOff>
    </xdr:from>
    <xdr:to>
      <xdr:col>1</xdr:col>
      <xdr:colOff>28575</xdr:colOff>
      <xdr:row>61</xdr:row>
      <xdr:rowOff>104775</xdr:rowOff>
    </xdr:to>
    <xdr:sp macro="" textlink="">
      <xdr:nvSpPr>
        <xdr:cNvPr id="32" name="AutoShape 31">
          <a:extLst>
            <a:ext uri="{FF2B5EF4-FFF2-40B4-BE49-F238E27FC236}">
              <a16:creationId xmlns:a16="http://schemas.microsoft.com/office/drawing/2014/main" id="{4AB87132-A209-47BB-AB89-59FCA3FA9830}"/>
            </a:ext>
          </a:extLst>
        </xdr:cNvPr>
        <xdr:cNvSpPr>
          <a:spLocks/>
        </xdr:cNvSpPr>
      </xdr:nvSpPr>
      <xdr:spPr bwMode="auto">
        <a:xfrm>
          <a:off x="685800" y="86106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62</xdr:row>
      <xdr:rowOff>38100</xdr:rowOff>
    </xdr:from>
    <xdr:to>
      <xdr:col>1</xdr:col>
      <xdr:colOff>28575</xdr:colOff>
      <xdr:row>63</xdr:row>
      <xdr:rowOff>104775</xdr:rowOff>
    </xdr:to>
    <xdr:sp macro="" textlink="">
      <xdr:nvSpPr>
        <xdr:cNvPr id="33" name="AutoShape 32">
          <a:extLst>
            <a:ext uri="{FF2B5EF4-FFF2-40B4-BE49-F238E27FC236}">
              <a16:creationId xmlns:a16="http://schemas.microsoft.com/office/drawing/2014/main" id="{DAA3BE71-78CD-41E2-BCB7-00CA1DABC5C3}"/>
            </a:ext>
          </a:extLst>
        </xdr:cNvPr>
        <xdr:cNvSpPr>
          <a:spLocks/>
        </xdr:cNvSpPr>
      </xdr:nvSpPr>
      <xdr:spPr bwMode="auto">
        <a:xfrm>
          <a:off x="685800" y="89535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64</xdr:row>
      <xdr:rowOff>38100</xdr:rowOff>
    </xdr:from>
    <xdr:to>
      <xdr:col>1</xdr:col>
      <xdr:colOff>28575</xdr:colOff>
      <xdr:row>65</xdr:row>
      <xdr:rowOff>104775</xdr:rowOff>
    </xdr:to>
    <xdr:sp macro="" textlink="">
      <xdr:nvSpPr>
        <xdr:cNvPr id="34" name="AutoShape 33">
          <a:extLst>
            <a:ext uri="{FF2B5EF4-FFF2-40B4-BE49-F238E27FC236}">
              <a16:creationId xmlns:a16="http://schemas.microsoft.com/office/drawing/2014/main" id="{22B915C6-2EB2-4FD9-A5FC-C0FFD705BC80}"/>
            </a:ext>
          </a:extLst>
        </xdr:cNvPr>
        <xdr:cNvSpPr>
          <a:spLocks/>
        </xdr:cNvSpPr>
      </xdr:nvSpPr>
      <xdr:spPr bwMode="auto">
        <a:xfrm>
          <a:off x="685800" y="92964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66</xdr:row>
      <xdr:rowOff>28575</xdr:rowOff>
    </xdr:from>
    <xdr:to>
      <xdr:col>1</xdr:col>
      <xdr:colOff>28575</xdr:colOff>
      <xdr:row>67</xdr:row>
      <xdr:rowOff>95250</xdr:rowOff>
    </xdr:to>
    <xdr:sp macro="" textlink="">
      <xdr:nvSpPr>
        <xdr:cNvPr id="35" name="AutoShape 34">
          <a:extLst>
            <a:ext uri="{FF2B5EF4-FFF2-40B4-BE49-F238E27FC236}">
              <a16:creationId xmlns:a16="http://schemas.microsoft.com/office/drawing/2014/main" id="{6A2BD04D-2D08-43A8-A36E-295F4A603E90}"/>
            </a:ext>
          </a:extLst>
        </xdr:cNvPr>
        <xdr:cNvSpPr>
          <a:spLocks/>
        </xdr:cNvSpPr>
      </xdr:nvSpPr>
      <xdr:spPr bwMode="auto">
        <a:xfrm>
          <a:off x="685800" y="9629775"/>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68</xdr:row>
      <xdr:rowOff>38100</xdr:rowOff>
    </xdr:from>
    <xdr:to>
      <xdr:col>1</xdr:col>
      <xdr:colOff>28575</xdr:colOff>
      <xdr:row>69</xdr:row>
      <xdr:rowOff>104775</xdr:rowOff>
    </xdr:to>
    <xdr:sp macro="" textlink="">
      <xdr:nvSpPr>
        <xdr:cNvPr id="36" name="AutoShape 35">
          <a:extLst>
            <a:ext uri="{FF2B5EF4-FFF2-40B4-BE49-F238E27FC236}">
              <a16:creationId xmlns:a16="http://schemas.microsoft.com/office/drawing/2014/main" id="{08BEBB85-3C05-4724-9096-4840B78BF8BA}"/>
            </a:ext>
          </a:extLst>
        </xdr:cNvPr>
        <xdr:cNvSpPr>
          <a:spLocks/>
        </xdr:cNvSpPr>
      </xdr:nvSpPr>
      <xdr:spPr bwMode="auto">
        <a:xfrm>
          <a:off x="685800" y="99822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70</xdr:row>
      <xdr:rowOff>28575</xdr:rowOff>
    </xdr:from>
    <xdr:to>
      <xdr:col>1</xdr:col>
      <xdr:colOff>28575</xdr:colOff>
      <xdr:row>71</xdr:row>
      <xdr:rowOff>95250</xdr:rowOff>
    </xdr:to>
    <xdr:sp macro="" textlink="">
      <xdr:nvSpPr>
        <xdr:cNvPr id="37" name="AutoShape 36">
          <a:extLst>
            <a:ext uri="{FF2B5EF4-FFF2-40B4-BE49-F238E27FC236}">
              <a16:creationId xmlns:a16="http://schemas.microsoft.com/office/drawing/2014/main" id="{DF3038DA-A12C-40DE-9C3F-5B2EB5CF5C06}"/>
            </a:ext>
          </a:extLst>
        </xdr:cNvPr>
        <xdr:cNvSpPr>
          <a:spLocks/>
        </xdr:cNvSpPr>
      </xdr:nvSpPr>
      <xdr:spPr bwMode="auto">
        <a:xfrm>
          <a:off x="685800" y="10315575"/>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72</xdr:row>
      <xdr:rowOff>28575</xdr:rowOff>
    </xdr:from>
    <xdr:to>
      <xdr:col>1</xdr:col>
      <xdr:colOff>28575</xdr:colOff>
      <xdr:row>73</xdr:row>
      <xdr:rowOff>95250</xdr:rowOff>
    </xdr:to>
    <xdr:sp macro="" textlink="">
      <xdr:nvSpPr>
        <xdr:cNvPr id="38" name="AutoShape 37">
          <a:extLst>
            <a:ext uri="{FF2B5EF4-FFF2-40B4-BE49-F238E27FC236}">
              <a16:creationId xmlns:a16="http://schemas.microsoft.com/office/drawing/2014/main" id="{77730E8B-DAF4-4394-881E-29E277EBC4DF}"/>
            </a:ext>
          </a:extLst>
        </xdr:cNvPr>
        <xdr:cNvSpPr>
          <a:spLocks/>
        </xdr:cNvSpPr>
      </xdr:nvSpPr>
      <xdr:spPr bwMode="auto">
        <a:xfrm>
          <a:off x="685800" y="10658475"/>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74</xdr:row>
      <xdr:rowOff>38100</xdr:rowOff>
    </xdr:from>
    <xdr:to>
      <xdr:col>1</xdr:col>
      <xdr:colOff>28575</xdr:colOff>
      <xdr:row>75</xdr:row>
      <xdr:rowOff>104775</xdr:rowOff>
    </xdr:to>
    <xdr:sp macro="" textlink="">
      <xdr:nvSpPr>
        <xdr:cNvPr id="39" name="AutoShape 38">
          <a:extLst>
            <a:ext uri="{FF2B5EF4-FFF2-40B4-BE49-F238E27FC236}">
              <a16:creationId xmlns:a16="http://schemas.microsoft.com/office/drawing/2014/main" id="{4AE02127-AE25-4675-9D35-9933532B6F2C}"/>
            </a:ext>
          </a:extLst>
        </xdr:cNvPr>
        <xdr:cNvSpPr>
          <a:spLocks/>
        </xdr:cNvSpPr>
      </xdr:nvSpPr>
      <xdr:spPr bwMode="auto">
        <a:xfrm>
          <a:off x="685800" y="110109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76</xdr:row>
      <xdr:rowOff>38100</xdr:rowOff>
    </xdr:from>
    <xdr:to>
      <xdr:col>1</xdr:col>
      <xdr:colOff>28575</xdr:colOff>
      <xdr:row>77</xdr:row>
      <xdr:rowOff>104775</xdr:rowOff>
    </xdr:to>
    <xdr:sp macro="" textlink="">
      <xdr:nvSpPr>
        <xdr:cNvPr id="40" name="AutoShape 39">
          <a:extLst>
            <a:ext uri="{FF2B5EF4-FFF2-40B4-BE49-F238E27FC236}">
              <a16:creationId xmlns:a16="http://schemas.microsoft.com/office/drawing/2014/main" id="{17ADE661-686D-46C5-A730-E3489E1D4656}"/>
            </a:ext>
          </a:extLst>
        </xdr:cNvPr>
        <xdr:cNvSpPr>
          <a:spLocks/>
        </xdr:cNvSpPr>
      </xdr:nvSpPr>
      <xdr:spPr bwMode="auto">
        <a:xfrm>
          <a:off x="685800" y="113538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78</xdr:row>
      <xdr:rowOff>38100</xdr:rowOff>
    </xdr:from>
    <xdr:to>
      <xdr:col>1</xdr:col>
      <xdr:colOff>28575</xdr:colOff>
      <xdr:row>79</xdr:row>
      <xdr:rowOff>104775</xdr:rowOff>
    </xdr:to>
    <xdr:sp macro="" textlink="">
      <xdr:nvSpPr>
        <xdr:cNvPr id="41" name="AutoShape 40">
          <a:extLst>
            <a:ext uri="{FF2B5EF4-FFF2-40B4-BE49-F238E27FC236}">
              <a16:creationId xmlns:a16="http://schemas.microsoft.com/office/drawing/2014/main" id="{B13A5669-949D-444F-ACC4-AC5A5C90647F}"/>
            </a:ext>
          </a:extLst>
        </xdr:cNvPr>
        <xdr:cNvSpPr>
          <a:spLocks/>
        </xdr:cNvSpPr>
      </xdr:nvSpPr>
      <xdr:spPr bwMode="auto">
        <a:xfrm>
          <a:off x="685800" y="116967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80</xdr:row>
      <xdr:rowOff>28575</xdr:rowOff>
    </xdr:from>
    <xdr:to>
      <xdr:col>1</xdr:col>
      <xdr:colOff>28575</xdr:colOff>
      <xdr:row>81</xdr:row>
      <xdr:rowOff>95250</xdr:rowOff>
    </xdr:to>
    <xdr:sp macro="" textlink="">
      <xdr:nvSpPr>
        <xdr:cNvPr id="42" name="AutoShape 41">
          <a:extLst>
            <a:ext uri="{FF2B5EF4-FFF2-40B4-BE49-F238E27FC236}">
              <a16:creationId xmlns:a16="http://schemas.microsoft.com/office/drawing/2014/main" id="{11235A37-9DC9-4325-A561-7E95338FC996}"/>
            </a:ext>
          </a:extLst>
        </xdr:cNvPr>
        <xdr:cNvSpPr>
          <a:spLocks/>
        </xdr:cNvSpPr>
      </xdr:nvSpPr>
      <xdr:spPr bwMode="auto">
        <a:xfrm>
          <a:off x="685800" y="12030075"/>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82</xdr:row>
      <xdr:rowOff>28575</xdr:rowOff>
    </xdr:from>
    <xdr:to>
      <xdr:col>1</xdr:col>
      <xdr:colOff>28575</xdr:colOff>
      <xdr:row>83</xdr:row>
      <xdr:rowOff>95250</xdr:rowOff>
    </xdr:to>
    <xdr:sp macro="" textlink="">
      <xdr:nvSpPr>
        <xdr:cNvPr id="43" name="AutoShape 42">
          <a:extLst>
            <a:ext uri="{FF2B5EF4-FFF2-40B4-BE49-F238E27FC236}">
              <a16:creationId xmlns:a16="http://schemas.microsoft.com/office/drawing/2014/main" id="{760F2F4D-5626-48AC-AC4F-00E6502A3A0E}"/>
            </a:ext>
          </a:extLst>
        </xdr:cNvPr>
        <xdr:cNvSpPr>
          <a:spLocks/>
        </xdr:cNvSpPr>
      </xdr:nvSpPr>
      <xdr:spPr bwMode="auto">
        <a:xfrm>
          <a:off x="685800" y="12372975"/>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84</xdr:row>
      <xdr:rowOff>28575</xdr:rowOff>
    </xdr:from>
    <xdr:to>
      <xdr:col>1</xdr:col>
      <xdr:colOff>28575</xdr:colOff>
      <xdr:row>85</xdr:row>
      <xdr:rowOff>95250</xdr:rowOff>
    </xdr:to>
    <xdr:sp macro="" textlink="">
      <xdr:nvSpPr>
        <xdr:cNvPr id="44" name="AutoShape 43">
          <a:extLst>
            <a:ext uri="{FF2B5EF4-FFF2-40B4-BE49-F238E27FC236}">
              <a16:creationId xmlns:a16="http://schemas.microsoft.com/office/drawing/2014/main" id="{2DAEDA84-5095-46FF-BED0-48A2A5D2B324}"/>
            </a:ext>
          </a:extLst>
        </xdr:cNvPr>
        <xdr:cNvSpPr>
          <a:spLocks/>
        </xdr:cNvSpPr>
      </xdr:nvSpPr>
      <xdr:spPr bwMode="auto">
        <a:xfrm>
          <a:off x="685800" y="14258925"/>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86</xdr:row>
      <xdr:rowOff>38100</xdr:rowOff>
    </xdr:from>
    <xdr:to>
      <xdr:col>1</xdr:col>
      <xdr:colOff>28575</xdr:colOff>
      <xdr:row>87</xdr:row>
      <xdr:rowOff>104775</xdr:rowOff>
    </xdr:to>
    <xdr:sp macro="" textlink="">
      <xdr:nvSpPr>
        <xdr:cNvPr id="45" name="AutoShape 44">
          <a:extLst>
            <a:ext uri="{FF2B5EF4-FFF2-40B4-BE49-F238E27FC236}">
              <a16:creationId xmlns:a16="http://schemas.microsoft.com/office/drawing/2014/main" id="{A5F10D2E-EC51-4F95-AEE9-7AAFA0436F2A}"/>
            </a:ext>
          </a:extLst>
        </xdr:cNvPr>
        <xdr:cNvSpPr>
          <a:spLocks/>
        </xdr:cNvSpPr>
      </xdr:nvSpPr>
      <xdr:spPr bwMode="auto">
        <a:xfrm>
          <a:off x="685800" y="1461135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88</xdr:row>
      <xdr:rowOff>38100</xdr:rowOff>
    </xdr:from>
    <xdr:to>
      <xdr:col>1</xdr:col>
      <xdr:colOff>28575</xdr:colOff>
      <xdr:row>89</xdr:row>
      <xdr:rowOff>104775</xdr:rowOff>
    </xdr:to>
    <xdr:sp macro="" textlink="">
      <xdr:nvSpPr>
        <xdr:cNvPr id="46" name="AutoShape 45">
          <a:extLst>
            <a:ext uri="{FF2B5EF4-FFF2-40B4-BE49-F238E27FC236}">
              <a16:creationId xmlns:a16="http://schemas.microsoft.com/office/drawing/2014/main" id="{ACE0C227-67B8-4711-9AA0-DF438DFFF3BD}"/>
            </a:ext>
          </a:extLst>
        </xdr:cNvPr>
        <xdr:cNvSpPr>
          <a:spLocks/>
        </xdr:cNvSpPr>
      </xdr:nvSpPr>
      <xdr:spPr bwMode="auto">
        <a:xfrm>
          <a:off x="685800" y="1495425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90</xdr:row>
      <xdr:rowOff>38100</xdr:rowOff>
    </xdr:from>
    <xdr:to>
      <xdr:col>1</xdr:col>
      <xdr:colOff>28575</xdr:colOff>
      <xdr:row>91</xdr:row>
      <xdr:rowOff>104775</xdr:rowOff>
    </xdr:to>
    <xdr:sp macro="" textlink="">
      <xdr:nvSpPr>
        <xdr:cNvPr id="47" name="AutoShape 46">
          <a:extLst>
            <a:ext uri="{FF2B5EF4-FFF2-40B4-BE49-F238E27FC236}">
              <a16:creationId xmlns:a16="http://schemas.microsoft.com/office/drawing/2014/main" id="{2F1CFEEC-5FBC-4006-97F0-8A1D466F43FF}"/>
            </a:ext>
          </a:extLst>
        </xdr:cNvPr>
        <xdr:cNvSpPr>
          <a:spLocks/>
        </xdr:cNvSpPr>
      </xdr:nvSpPr>
      <xdr:spPr bwMode="auto">
        <a:xfrm>
          <a:off x="685800" y="1529715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92</xdr:row>
      <xdr:rowOff>38100</xdr:rowOff>
    </xdr:from>
    <xdr:to>
      <xdr:col>1</xdr:col>
      <xdr:colOff>28575</xdr:colOff>
      <xdr:row>93</xdr:row>
      <xdr:rowOff>104775</xdr:rowOff>
    </xdr:to>
    <xdr:sp macro="" textlink="">
      <xdr:nvSpPr>
        <xdr:cNvPr id="48" name="AutoShape 47">
          <a:extLst>
            <a:ext uri="{FF2B5EF4-FFF2-40B4-BE49-F238E27FC236}">
              <a16:creationId xmlns:a16="http://schemas.microsoft.com/office/drawing/2014/main" id="{3C5D61F5-F014-43AF-AF30-E6E1B9EA354E}"/>
            </a:ext>
          </a:extLst>
        </xdr:cNvPr>
        <xdr:cNvSpPr>
          <a:spLocks/>
        </xdr:cNvSpPr>
      </xdr:nvSpPr>
      <xdr:spPr bwMode="auto">
        <a:xfrm>
          <a:off x="685800" y="1564005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94</xdr:row>
      <xdr:rowOff>38100</xdr:rowOff>
    </xdr:from>
    <xdr:to>
      <xdr:col>1</xdr:col>
      <xdr:colOff>28575</xdr:colOff>
      <xdr:row>95</xdr:row>
      <xdr:rowOff>104775</xdr:rowOff>
    </xdr:to>
    <xdr:sp macro="" textlink="">
      <xdr:nvSpPr>
        <xdr:cNvPr id="49" name="AutoShape 48">
          <a:extLst>
            <a:ext uri="{FF2B5EF4-FFF2-40B4-BE49-F238E27FC236}">
              <a16:creationId xmlns:a16="http://schemas.microsoft.com/office/drawing/2014/main" id="{90C011DD-A7BB-40DB-9BF6-83BE504E22DB}"/>
            </a:ext>
          </a:extLst>
        </xdr:cNvPr>
        <xdr:cNvSpPr>
          <a:spLocks/>
        </xdr:cNvSpPr>
      </xdr:nvSpPr>
      <xdr:spPr bwMode="auto">
        <a:xfrm>
          <a:off x="685800" y="1598295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97</xdr:row>
      <xdr:rowOff>28575</xdr:rowOff>
    </xdr:from>
    <xdr:to>
      <xdr:col>1</xdr:col>
      <xdr:colOff>28575</xdr:colOff>
      <xdr:row>98</xdr:row>
      <xdr:rowOff>95250</xdr:rowOff>
    </xdr:to>
    <xdr:sp macro="" textlink="">
      <xdr:nvSpPr>
        <xdr:cNvPr id="50" name="AutoShape 49">
          <a:extLst>
            <a:ext uri="{FF2B5EF4-FFF2-40B4-BE49-F238E27FC236}">
              <a16:creationId xmlns:a16="http://schemas.microsoft.com/office/drawing/2014/main" id="{44186369-CB86-433A-AD0E-792279BF10B0}"/>
            </a:ext>
          </a:extLst>
        </xdr:cNvPr>
        <xdr:cNvSpPr>
          <a:spLocks/>
        </xdr:cNvSpPr>
      </xdr:nvSpPr>
      <xdr:spPr bwMode="auto">
        <a:xfrm>
          <a:off x="685800" y="16487775"/>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99</xdr:row>
      <xdr:rowOff>38100</xdr:rowOff>
    </xdr:from>
    <xdr:to>
      <xdr:col>1</xdr:col>
      <xdr:colOff>28575</xdr:colOff>
      <xdr:row>100</xdr:row>
      <xdr:rowOff>104775</xdr:rowOff>
    </xdr:to>
    <xdr:sp macro="" textlink="">
      <xdr:nvSpPr>
        <xdr:cNvPr id="51" name="AutoShape 50">
          <a:extLst>
            <a:ext uri="{FF2B5EF4-FFF2-40B4-BE49-F238E27FC236}">
              <a16:creationId xmlns:a16="http://schemas.microsoft.com/office/drawing/2014/main" id="{14AB43E6-648E-4557-ABC6-123B61470AEF}"/>
            </a:ext>
          </a:extLst>
        </xdr:cNvPr>
        <xdr:cNvSpPr>
          <a:spLocks/>
        </xdr:cNvSpPr>
      </xdr:nvSpPr>
      <xdr:spPr bwMode="auto">
        <a:xfrm>
          <a:off x="685800" y="168402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101</xdr:row>
      <xdr:rowOff>38100</xdr:rowOff>
    </xdr:from>
    <xdr:to>
      <xdr:col>1</xdr:col>
      <xdr:colOff>28575</xdr:colOff>
      <xdr:row>102</xdr:row>
      <xdr:rowOff>104775</xdr:rowOff>
    </xdr:to>
    <xdr:sp macro="" textlink="">
      <xdr:nvSpPr>
        <xdr:cNvPr id="52" name="AutoShape 51">
          <a:extLst>
            <a:ext uri="{FF2B5EF4-FFF2-40B4-BE49-F238E27FC236}">
              <a16:creationId xmlns:a16="http://schemas.microsoft.com/office/drawing/2014/main" id="{ACAE7B41-4A54-4C77-B6BB-DC7EA0127582}"/>
            </a:ext>
          </a:extLst>
        </xdr:cNvPr>
        <xdr:cNvSpPr>
          <a:spLocks/>
        </xdr:cNvSpPr>
      </xdr:nvSpPr>
      <xdr:spPr bwMode="auto">
        <a:xfrm>
          <a:off x="685800" y="171831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103</xdr:row>
      <xdr:rowOff>38100</xdr:rowOff>
    </xdr:from>
    <xdr:to>
      <xdr:col>1</xdr:col>
      <xdr:colOff>28575</xdr:colOff>
      <xdr:row>104</xdr:row>
      <xdr:rowOff>104775</xdr:rowOff>
    </xdr:to>
    <xdr:sp macro="" textlink="">
      <xdr:nvSpPr>
        <xdr:cNvPr id="53" name="AutoShape 52">
          <a:extLst>
            <a:ext uri="{FF2B5EF4-FFF2-40B4-BE49-F238E27FC236}">
              <a16:creationId xmlns:a16="http://schemas.microsoft.com/office/drawing/2014/main" id="{B877D0D2-DF70-40AD-A9F5-EA38FECBDFD9}"/>
            </a:ext>
          </a:extLst>
        </xdr:cNvPr>
        <xdr:cNvSpPr>
          <a:spLocks/>
        </xdr:cNvSpPr>
      </xdr:nvSpPr>
      <xdr:spPr bwMode="auto">
        <a:xfrm>
          <a:off x="685800" y="175260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105</xdr:row>
      <xdr:rowOff>66675</xdr:rowOff>
    </xdr:from>
    <xdr:to>
      <xdr:col>1</xdr:col>
      <xdr:colOff>28575</xdr:colOff>
      <xdr:row>106</xdr:row>
      <xdr:rowOff>133350</xdr:rowOff>
    </xdr:to>
    <xdr:sp macro="" textlink="">
      <xdr:nvSpPr>
        <xdr:cNvPr id="54" name="AutoShape 53">
          <a:extLst>
            <a:ext uri="{FF2B5EF4-FFF2-40B4-BE49-F238E27FC236}">
              <a16:creationId xmlns:a16="http://schemas.microsoft.com/office/drawing/2014/main" id="{49CC9303-6724-4E36-B6AF-132183935CCB}"/>
            </a:ext>
          </a:extLst>
        </xdr:cNvPr>
        <xdr:cNvSpPr>
          <a:spLocks/>
        </xdr:cNvSpPr>
      </xdr:nvSpPr>
      <xdr:spPr bwMode="auto">
        <a:xfrm>
          <a:off x="685800" y="17897475"/>
          <a:ext cx="28575" cy="238125"/>
        </a:xfrm>
        <a:prstGeom prst="lef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107</xdr:row>
      <xdr:rowOff>38100</xdr:rowOff>
    </xdr:from>
    <xdr:to>
      <xdr:col>1</xdr:col>
      <xdr:colOff>28575</xdr:colOff>
      <xdr:row>108</xdr:row>
      <xdr:rowOff>104775</xdr:rowOff>
    </xdr:to>
    <xdr:sp macro="" textlink="">
      <xdr:nvSpPr>
        <xdr:cNvPr id="55" name="AutoShape 54">
          <a:extLst>
            <a:ext uri="{FF2B5EF4-FFF2-40B4-BE49-F238E27FC236}">
              <a16:creationId xmlns:a16="http://schemas.microsoft.com/office/drawing/2014/main" id="{80CA8311-7B71-44F9-9C44-398F1432EBEA}"/>
            </a:ext>
          </a:extLst>
        </xdr:cNvPr>
        <xdr:cNvSpPr>
          <a:spLocks/>
        </xdr:cNvSpPr>
      </xdr:nvSpPr>
      <xdr:spPr bwMode="auto">
        <a:xfrm>
          <a:off x="685800" y="182118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109</xdr:row>
      <xdr:rowOff>28575</xdr:rowOff>
    </xdr:from>
    <xdr:to>
      <xdr:col>1</xdr:col>
      <xdr:colOff>28575</xdr:colOff>
      <xdr:row>110</xdr:row>
      <xdr:rowOff>95250</xdr:rowOff>
    </xdr:to>
    <xdr:sp macro="" textlink="">
      <xdr:nvSpPr>
        <xdr:cNvPr id="56" name="AutoShape 55">
          <a:extLst>
            <a:ext uri="{FF2B5EF4-FFF2-40B4-BE49-F238E27FC236}">
              <a16:creationId xmlns:a16="http://schemas.microsoft.com/office/drawing/2014/main" id="{9C5576CD-9AA7-4652-97E6-5F8D342808CA}"/>
            </a:ext>
          </a:extLst>
        </xdr:cNvPr>
        <xdr:cNvSpPr>
          <a:spLocks/>
        </xdr:cNvSpPr>
      </xdr:nvSpPr>
      <xdr:spPr bwMode="auto">
        <a:xfrm>
          <a:off x="685800" y="18545175"/>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111</xdr:row>
      <xdr:rowOff>28575</xdr:rowOff>
    </xdr:from>
    <xdr:to>
      <xdr:col>1</xdr:col>
      <xdr:colOff>28575</xdr:colOff>
      <xdr:row>112</xdr:row>
      <xdr:rowOff>95250</xdr:rowOff>
    </xdr:to>
    <xdr:sp macro="" textlink="">
      <xdr:nvSpPr>
        <xdr:cNvPr id="57" name="AutoShape 56">
          <a:extLst>
            <a:ext uri="{FF2B5EF4-FFF2-40B4-BE49-F238E27FC236}">
              <a16:creationId xmlns:a16="http://schemas.microsoft.com/office/drawing/2014/main" id="{72786BD7-21F0-4AD9-9B3D-F0FC381B1259}"/>
            </a:ext>
          </a:extLst>
        </xdr:cNvPr>
        <xdr:cNvSpPr>
          <a:spLocks/>
        </xdr:cNvSpPr>
      </xdr:nvSpPr>
      <xdr:spPr bwMode="auto">
        <a:xfrm>
          <a:off x="685800" y="18888075"/>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115</xdr:row>
      <xdr:rowOff>38100</xdr:rowOff>
    </xdr:from>
    <xdr:to>
      <xdr:col>1</xdr:col>
      <xdr:colOff>28575</xdr:colOff>
      <xdr:row>116</xdr:row>
      <xdr:rowOff>104775</xdr:rowOff>
    </xdr:to>
    <xdr:sp macro="" textlink="">
      <xdr:nvSpPr>
        <xdr:cNvPr id="102" name="AutoShape 13">
          <a:extLst>
            <a:ext uri="{FF2B5EF4-FFF2-40B4-BE49-F238E27FC236}">
              <a16:creationId xmlns:a16="http://schemas.microsoft.com/office/drawing/2014/main" id="{05923C3C-BCC6-4469-AF92-CCBBD98AB69E}"/>
            </a:ext>
          </a:extLst>
        </xdr:cNvPr>
        <xdr:cNvSpPr>
          <a:spLocks/>
        </xdr:cNvSpPr>
      </xdr:nvSpPr>
      <xdr:spPr bwMode="auto">
        <a:xfrm>
          <a:off x="685800" y="19583400"/>
          <a:ext cx="28575" cy="2381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76</xdr:row>
      <xdr:rowOff>0</xdr:rowOff>
    </xdr:from>
    <xdr:to>
      <xdr:col>28</xdr:col>
      <xdr:colOff>0</xdr:colOff>
      <xdr:row>76</xdr:row>
      <xdr:rowOff>0</xdr:rowOff>
    </xdr:to>
    <xdr:sp macro="" textlink="">
      <xdr:nvSpPr>
        <xdr:cNvPr id="2" name="AutoShape 1">
          <a:extLst>
            <a:ext uri="{FF2B5EF4-FFF2-40B4-BE49-F238E27FC236}">
              <a16:creationId xmlns:a16="http://schemas.microsoft.com/office/drawing/2014/main" id="{F9C40D88-2301-4102-BCDB-D947279A8C7F}"/>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3" name="AutoShape 2">
          <a:extLst>
            <a:ext uri="{FF2B5EF4-FFF2-40B4-BE49-F238E27FC236}">
              <a16:creationId xmlns:a16="http://schemas.microsoft.com/office/drawing/2014/main" id="{3742F962-B27A-43B2-A988-3927F9BD0789}"/>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4" name="AutoShape 3">
          <a:extLst>
            <a:ext uri="{FF2B5EF4-FFF2-40B4-BE49-F238E27FC236}">
              <a16:creationId xmlns:a16="http://schemas.microsoft.com/office/drawing/2014/main" id="{15129B87-6516-4003-87C3-2E0CE8E904A5}"/>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5" name="AutoShape 4">
          <a:extLst>
            <a:ext uri="{FF2B5EF4-FFF2-40B4-BE49-F238E27FC236}">
              <a16:creationId xmlns:a16="http://schemas.microsoft.com/office/drawing/2014/main" id="{21D3CE36-6C44-4E94-89EF-C78810390382}"/>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6" name="AutoShape 5">
          <a:extLst>
            <a:ext uri="{FF2B5EF4-FFF2-40B4-BE49-F238E27FC236}">
              <a16:creationId xmlns:a16="http://schemas.microsoft.com/office/drawing/2014/main" id="{AF70B011-AA70-496C-9590-A817083ECE59}"/>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7" name="AutoShape 6">
          <a:extLst>
            <a:ext uri="{FF2B5EF4-FFF2-40B4-BE49-F238E27FC236}">
              <a16:creationId xmlns:a16="http://schemas.microsoft.com/office/drawing/2014/main" id="{67EE5467-D8BB-4B1B-B21E-F42159BE6AFB}"/>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8" name="AutoShape 7">
          <a:extLst>
            <a:ext uri="{FF2B5EF4-FFF2-40B4-BE49-F238E27FC236}">
              <a16:creationId xmlns:a16="http://schemas.microsoft.com/office/drawing/2014/main" id="{1F6EEF78-22DC-44B8-A7BB-688E5973B04F}"/>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9" name="AutoShape 8">
          <a:extLst>
            <a:ext uri="{FF2B5EF4-FFF2-40B4-BE49-F238E27FC236}">
              <a16:creationId xmlns:a16="http://schemas.microsoft.com/office/drawing/2014/main" id="{EFE461AA-FC61-4D03-B27D-5653EFE621E5}"/>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0" name="AutoShape 9">
          <a:extLst>
            <a:ext uri="{FF2B5EF4-FFF2-40B4-BE49-F238E27FC236}">
              <a16:creationId xmlns:a16="http://schemas.microsoft.com/office/drawing/2014/main" id="{E2D92FD7-CF04-4CCA-9556-5C485D211C7E}"/>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1" name="AutoShape 10">
          <a:extLst>
            <a:ext uri="{FF2B5EF4-FFF2-40B4-BE49-F238E27FC236}">
              <a16:creationId xmlns:a16="http://schemas.microsoft.com/office/drawing/2014/main" id="{4B29291B-73F3-4A67-800A-DC7A6C8681B2}"/>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2" name="AutoShape 11">
          <a:extLst>
            <a:ext uri="{FF2B5EF4-FFF2-40B4-BE49-F238E27FC236}">
              <a16:creationId xmlns:a16="http://schemas.microsoft.com/office/drawing/2014/main" id="{DF952B42-9D60-4536-8A8C-F06F67226A91}"/>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3" name="AutoShape 12">
          <a:extLst>
            <a:ext uri="{FF2B5EF4-FFF2-40B4-BE49-F238E27FC236}">
              <a16:creationId xmlns:a16="http://schemas.microsoft.com/office/drawing/2014/main" id="{67600557-43D2-4AED-87CB-244F68CC125C}"/>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113</xdr:row>
      <xdr:rowOff>38100</xdr:rowOff>
    </xdr:from>
    <xdr:to>
      <xdr:col>1</xdr:col>
      <xdr:colOff>28575</xdr:colOff>
      <xdr:row>114</xdr:row>
      <xdr:rowOff>104775</xdr:rowOff>
    </xdr:to>
    <xdr:sp macro="" textlink="">
      <xdr:nvSpPr>
        <xdr:cNvPr id="14" name="AutoShape 13">
          <a:extLst>
            <a:ext uri="{FF2B5EF4-FFF2-40B4-BE49-F238E27FC236}">
              <a16:creationId xmlns:a16="http://schemas.microsoft.com/office/drawing/2014/main" id="{A223BB36-5720-48FB-8A43-DE6C2A3C5FED}"/>
            </a:ext>
          </a:extLst>
        </xdr:cNvPr>
        <xdr:cNvSpPr>
          <a:spLocks/>
        </xdr:cNvSpPr>
      </xdr:nvSpPr>
      <xdr:spPr bwMode="auto">
        <a:xfrm>
          <a:off x="1333500" y="15163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15" name="AutoShape 14">
          <a:extLst>
            <a:ext uri="{FF2B5EF4-FFF2-40B4-BE49-F238E27FC236}">
              <a16:creationId xmlns:a16="http://schemas.microsoft.com/office/drawing/2014/main" id="{BC3A4F9B-4A42-48C5-9212-30F26AE88467}"/>
            </a:ext>
          </a:extLst>
        </xdr:cNvPr>
        <xdr:cNvSpPr>
          <a:spLocks/>
        </xdr:cNvSpPr>
      </xdr:nvSpPr>
      <xdr:spPr bwMode="auto">
        <a:xfrm>
          <a:off x="1333500" y="2114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38100</xdr:rowOff>
    </xdr:from>
    <xdr:to>
      <xdr:col>1</xdr:col>
      <xdr:colOff>28575</xdr:colOff>
      <xdr:row>29</xdr:row>
      <xdr:rowOff>104775</xdr:rowOff>
    </xdr:to>
    <xdr:sp macro="" textlink="">
      <xdr:nvSpPr>
        <xdr:cNvPr id="16" name="AutoShape 15">
          <a:extLst>
            <a:ext uri="{FF2B5EF4-FFF2-40B4-BE49-F238E27FC236}">
              <a16:creationId xmlns:a16="http://schemas.microsoft.com/office/drawing/2014/main" id="{840E87D5-1E6F-41BD-A9F8-2F39BEADF19C}"/>
            </a:ext>
          </a:extLst>
        </xdr:cNvPr>
        <xdr:cNvSpPr>
          <a:spLocks/>
        </xdr:cNvSpPr>
      </xdr:nvSpPr>
      <xdr:spPr bwMode="auto">
        <a:xfrm>
          <a:off x="1333500" y="2381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17" name="AutoShape 16">
          <a:extLst>
            <a:ext uri="{FF2B5EF4-FFF2-40B4-BE49-F238E27FC236}">
              <a16:creationId xmlns:a16="http://schemas.microsoft.com/office/drawing/2014/main" id="{B906A1F8-3CB4-4B19-A83B-20453EA36F4B}"/>
            </a:ext>
          </a:extLst>
        </xdr:cNvPr>
        <xdr:cNvSpPr>
          <a:spLocks/>
        </xdr:cNvSpPr>
      </xdr:nvSpPr>
      <xdr:spPr bwMode="auto">
        <a:xfrm>
          <a:off x="1333500" y="2647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18" name="AutoShape 17">
          <a:extLst>
            <a:ext uri="{FF2B5EF4-FFF2-40B4-BE49-F238E27FC236}">
              <a16:creationId xmlns:a16="http://schemas.microsoft.com/office/drawing/2014/main" id="{B58AE9C9-7E3B-48E9-BF73-3B933FF2425E}"/>
            </a:ext>
          </a:extLst>
        </xdr:cNvPr>
        <xdr:cNvSpPr>
          <a:spLocks/>
        </xdr:cNvSpPr>
      </xdr:nvSpPr>
      <xdr:spPr bwMode="auto">
        <a:xfrm>
          <a:off x="1333500" y="2914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19" name="AutoShape 18">
          <a:extLst>
            <a:ext uri="{FF2B5EF4-FFF2-40B4-BE49-F238E27FC236}">
              <a16:creationId xmlns:a16="http://schemas.microsoft.com/office/drawing/2014/main" id="{59C42C48-C4CF-4171-8484-397E3386C296}"/>
            </a:ext>
          </a:extLst>
        </xdr:cNvPr>
        <xdr:cNvSpPr>
          <a:spLocks/>
        </xdr:cNvSpPr>
      </xdr:nvSpPr>
      <xdr:spPr bwMode="auto">
        <a:xfrm>
          <a:off x="1333500" y="3181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20" name="AutoShape 19">
          <a:extLst>
            <a:ext uri="{FF2B5EF4-FFF2-40B4-BE49-F238E27FC236}">
              <a16:creationId xmlns:a16="http://schemas.microsoft.com/office/drawing/2014/main" id="{7B3E5BB4-CDC4-4257-BDBC-D1B6A53D8F4F}"/>
            </a:ext>
          </a:extLst>
        </xdr:cNvPr>
        <xdr:cNvSpPr>
          <a:spLocks/>
        </xdr:cNvSpPr>
      </xdr:nvSpPr>
      <xdr:spPr bwMode="auto">
        <a:xfrm>
          <a:off x="1333500" y="3448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28575</xdr:rowOff>
    </xdr:from>
    <xdr:to>
      <xdr:col>1</xdr:col>
      <xdr:colOff>28575</xdr:colOff>
      <xdr:row>39</xdr:row>
      <xdr:rowOff>95250</xdr:rowOff>
    </xdr:to>
    <xdr:sp macro="" textlink="">
      <xdr:nvSpPr>
        <xdr:cNvPr id="21" name="AutoShape 20">
          <a:extLst>
            <a:ext uri="{FF2B5EF4-FFF2-40B4-BE49-F238E27FC236}">
              <a16:creationId xmlns:a16="http://schemas.microsoft.com/office/drawing/2014/main" id="{67E4CF5D-52AD-4E7E-A89D-F7D808E144FA}"/>
            </a:ext>
          </a:extLst>
        </xdr:cNvPr>
        <xdr:cNvSpPr>
          <a:spLocks/>
        </xdr:cNvSpPr>
      </xdr:nvSpPr>
      <xdr:spPr bwMode="auto">
        <a:xfrm>
          <a:off x="1333500" y="37052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28575</xdr:rowOff>
    </xdr:from>
    <xdr:to>
      <xdr:col>1</xdr:col>
      <xdr:colOff>28575</xdr:colOff>
      <xdr:row>41</xdr:row>
      <xdr:rowOff>95250</xdr:rowOff>
    </xdr:to>
    <xdr:sp macro="" textlink="">
      <xdr:nvSpPr>
        <xdr:cNvPr id="22" name="AutoShape 21">
          <a:extLst>
            <a:ext uri="{FF2B5EF4-FFF2-40B4-BE49-F238E27FC236}">
              <a16:creationId xmlns:a16="http://schemas.microsoft.com/office/drawing/2014/main" id="{572A173E-1882-4ABE-938B-6CE3C4052983}"/>
            </a:ext>
          </a:extLst>
        </xdr:cNvPr>
        <xdr:cNvSpPr>
          <a:spLocks/>
        </xdr:cNvSpPr>
      </xdr:nvSpPr>
      <xdr:spPr bwMode="auto">
        <a:xfrm>
          <a:off x="1333500" y="39719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42</xdr:row>
      <xdr:rowOff>38100</xdr:rowOff>
    </xdr:from>
    <xdr:to>
      <xdr:col>1</xdr:col>
      <xdr:colOff>28575</xdr:colOff>
      <xdr:row>43</xdr:row>
      <xdr:rowOff>104775</xdr:rowOff>
    </xdr:to>
    <xdr:sp macro="" textlink="">
      <xdr:nvSpPr>
        <xdr:cNvPr id="23" name="AutoShape 22">
          <a:extLst>
            <a:ext uri="{FF2B5EF4-FFF2-40B4-BE49-F238E27FC236}">
              <a16:creationId xmlns:a16="http://schemas.microsoft.com/office/drawing/2014/main" id="{799A51D5-8427-442A-9B15-DBFDA88E0678}"/>
            </a:ext>
          </a:extLst>
        </xdr:cNvPr>
        <xdr:cNvSpPr>
          <a:spLocks/>
        </xdr:cNvSpPr>
      </xdr:nvSpPr>
      <xdr:spPr bwMode="auto">
        <a:xfrm>
          <a:off x="1333500" y="4248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44</xdr:row>
      <xdr:rowOff>38100</xdr:rowOff>
    </xdr:from>
    <xdr:to>
      <xdr:col>1</xdr:col>
      <xdr:colOff>28575</xdr:colOff>
      <xdr:row>45</xdr:row>
      <xdr:rowOff>104775</xdr:rowOff>
    </xdr:to>
    <xdr:sp macro="" textlink="">
      <xdr:nvSpPr>
        <xdr:cNvPr id="24" name="AutoShape 23">
          <a:extLst>
            <a:ext uri="{FF2B5EF4-FFF2-40B4-BE49-F238E27FC236}">
              <a16:creationId xmlns:a16="http://schemas.microsoft.com/office/drawing/2014/main" id="{C281E1D3-5A3A-4ACD-BF1F-0034AA34AA61}"/>
            </a:ext>
          </a:extLst>
        </xdr:cNvPr>
        <xdr:cNvSpPr>
          <a:spLocks/>
        </xdr:cNvSpPr>
      </xdr:nvSpPr>
      <xdr:spPr bwMode="auto">
        <a:xfrm>
          <a:off x="1333500" y="4514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46</xdr:row>
      <xdr:rowOff>28575</xdr:rowOff>
    </xdr:from>
    <xdr:to>
      <xdr:col>1</xdr:col>
      <xdr:colOff>28575</xdr:colOff>
      <xdr:row>47</xdr:row>
      <xdr:rowOff>95250</xdr:rowOff>
    </xdr:to>
    <xdr:sp macro="" textlink="">
      <xdr:nvSpPr>
        <xdr:cNvPr id="25" name="AutoShape 24">
          <a:extLst>
            <a:ext uri="{FF2B5EF4-FFF2-40B4-BE49-F238E27FC236}">
              <a16:creationId xmlns:a16="http://schemas.microsoft.com/office/drawing/2014/main" id="{AC926A72-04DA-4545-89E8-CF401D48E25E}"/>
            </a:ext>
          </a:extLst>
        </xdr:cNvPr>
        <xdr:cNvSpPr>
          <a:spLocks/>
        </xdr:cNvSpPr>
      </xdr:nvSpPr>
      <xdr:spPr bwMode="auto">
        <a:xfrm>
          <a:off x="1333500" y="47720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48</xdr:row>
      <xdr:rowOff>38100</xdr:rowOff>
    </xdr:from>
    <xdr:to>
      <xdr:col>1</xdr:col>
      <xdr:colOff>28575</xdr:colOff>
      <xdr:row>49</xdr:row>
      <xdr:rowOff>104775</xdr:rowOff>
    </xdr:to>
    <xdr:sp macro="" textlink="">
      <xdr:nvSpPr>
        <xdr:cNvPr id="26" name="AutoShape 25">
          <a:extLst>
            <a:ext uri="{FF2B5EF4-FFF2-40B4-BE49-F238E27FC236}">
              <a16:creationId xmlns:a16="http://schemas.microsoft.com/office/drawing/2014/main" id="{E43C7315-0E88-4F7F-B8A2-E234858955D1}"/>
            </a:ext>
          </a:extLst>
        </xdr:cNvPr>
        <xdr:cNvSpPr>
          <a:spLocks/>
        </xdr:cNvSpPr>
      </xdr:nvSpPr>
      <xdr:spPr bwMode="auto">
        <a:xfrm>
          <a:off x="1333500" y="5048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50</xdr:row>
      <xdr:rowOff>38100</xdr:rowOff>
    </xdr:from>
    <xdr:to>
      <xdr:col>1</xdr:col>
      <xdr:colOff>28575</xdr:colOff>
      <xdr:row>51</xdr:row>
      <xdr:rowOff>104775</xdr:rowOff>
    </xdr:to>
    <xdr:sp macro="" textlink="">
      <xdr:nvSpPr>
        <xdr:cNvPr id="27" name="AutoShape 26">
          <a:extLst>
            <a:ext uri="{FF2B5EF4-FFF2-40B4-BE49-F238E27FC236}">
              <a16:creationId xmlns:a16="http://schemas.microsoft.com/office/drawing/2014/main" id="{5667D506-2169-44BE-97AB-BD6EE62CF012}"/>
            </a:ext>
          </a:extLst>
        </xdr:cNvPr>
        <xdr:cNvSpPr>
          <a:spLocks/>
        </xdr:cNvSpPr>
      </xdr:nvSpPr>
      <xdr:spPr bwMode="auto">
        <a:xfrm>
          <a:off x="1333500" y="5314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54</xdr:row>
      <xdr:rowOff>38100</xdr:rowOff>
    </xdr:from>
    <xdr:to>
      <xdr:col>1</xdr:col>
      <xdr:colOff>28575</xdr:colOff>
      <xdr:row>55</xdr:row>
      <xdr:rowOff>104775</xdr:rowOff>
    </xdr:to>
    <xdr:sp macro="" textlink="">
      <xdr:nvSpPr>
        <xdr:cNvPr id="28" name="AutoShape 27">
          <a:extLst>
            <a:ext uri="{FF2B5EF4-FFF2-40B4-BE49-F238E27FC236}">
              <a16:creationId xmlns:a16="http://schemas.microsoft.com/office/drawing/2014/main" id="{938ACDBC-ACD9-4E35-99A2-889DEFBCE89C}"/>
            </a:ext>
          </a:extLst>
        </xdr:cNvPr>
        <xdr:cNvSpPr>
          <a:spLocks/>
        </xdr:cNvSpPr>
      </xdr:nvSpPr>
      <xdr:spPr bwMode="auto">
        <a:xfrm>
          <a:off x="1333500" y="5848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58</xdr:row>
      <xdr:rowOff>38100</xdr:rowOff>
    </xdr:from>
    <xdr:to>
      <xdr:col>1</xdr:col>
      <xdr:colOff>28575</xdr:colOff>
      <xdr:row>59</xdr:row>
      <xdr:rowOff>104775</xdr:rowOff>
    </xdr:to>
    <xdr:sp macro="" textlink="">
      <xdr:nvSpPr>
        <xdr:cNvPr id="29" name="AutoShape 28">
          <a:extLst>
            <a:ext uri="{FF2B5EF4-FFF2-40B4-BE49-F238E27FC236}">
              <a16:creationId xmlns:a16="http://schemas.microsoft.com/office/drawing/2014/main" id="{3D79EF9B-B919-473A-B414-3125876C8E91}"/>
            </a:ext>
          </a:extLst>
        </xdr:cNvPr>
        <xdr:cNvSpPr>
          <a:spLocks/>
        </xdr:cNvSpPr>
      </xdr:nvSpPr>
      <xdr:spPr bwMode="auto">
        <a:xfrm>
          <a:off x="1333500" y="6381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56</xdr:row>
      <xdr:rowOff>38100</xdr:rowOff>
    </xdr:from>
    <xdr:to>
      <xdr:col>1</xdr:col>
      <xdr:colOff>28575</xdr:colOff>
      <xdr:row>57</xdr:row>
      <xdr:rowOff>104775</xdr:rowOff>
    </xdr:to>
    <xdr:sp macro="" textlink="">
      <xdr:nvSpPr>
        <xdr:cNvPr id="30" name="AutoShape 29">
          <a:extLst>
            <a:ext uri="{FF2B5EF4-FFF2-40B4-BE49-F238E27FC236}">
              <a16:creationId xmlns:a16="http://schemas.microsoft.com/office/drawing/2014/main" id="{69668EEB-9C32-49AF-97C8-06E78A676CA1}"/>
            </a:ext>
          </a:extLst>
        </xdr:cNvPr>
        <xdr:cNvSpPr>
          <a:spLocks/>
        </xdr:cNvSpPr>
      </xdr:nvSpPr>
      <xdr:spPr bwMode="auto">
        <a:xfrm>
          <a:off x="1333500" y="6115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52</xdr:row>
      <xdr:rowOff>38100</xdr:rowOff>
    </xdr:from>
    <xdr:to>
      <xdr:col>1</xdr:col>
      <xdr:colOff>28575</xdr:colOff>
      <xdr:row>53</xdr:row>
      <xdr:rowOff>104775</xdr:rowOff>
    </xdr:to>
    <xdr:sp macro="" textlink="">
      <xdr:nvSpPr>
        <xdr:cNvPr id="31" name="AutoShape 30">
          <a:extLst>
            <a:ext uri="{FF2B5EF4-FFF2-40B4-BE49-F238E27FC236}">
              <a16:creationId xmlns:a16="http://schemas.microsoft.com/office/drawing/2014/main" id="{012723E6-2166-4F1D-9554-77CFF0F7E957}"/>
            </a:ext>
          </a:extLst>
        </xdr:cNvPr>
        <xdr:cNvSpPr>
          <a:spLocks/>
        </xdr:cNvSpPr>
      </xdr:nvSpPr>
      <xdr:spPr bwMode="auto">
        <a:xfrm>
          <a:off x="1333500" y="5581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60</xdr:row>
      <xdr:rowOff>38100</xdr:rowOff>
    </xdr:from>
    <xdr:to>
      <xdr:col>1</xdr:col>
      <xdr:colOff>28575</xdr:colOff>
      <xdr:row>61</xdr:row>
      <xdr:rowOff>104775</xdr:rowOff>
    </xdr:to>
    <xdr:sp macro="" textlink="">
      <xdr:nvSpPr>
        <xdr:cNvPr id="32" name="AutoShape 31">
          <a:extLst>
            <a:ext uri="{FF2B5EF4-FFF2-40B4-BE49-F238E27FC236}">
              <a16:creationId xmlns:a16="http://schemas.microsoft.com/office/drawing/2014/main" id="{7167F180-94B1-4EB2-83A3-9D09438EB1F1}"/>
            </a:ext>
          </a:extLst>
        </xdr:cNvPr>
        <xdr:cNvSpPr>
          <a:spLocks/>
        </xdr:cNvSpPr>
      </xdr:nvSpPr>
      <xdr:spPr bwMode="auto">
        <a:xfrm>
          <a:off x="1333500" y="6648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62</xdr:row>
      <xdr:rowOff>38100</xdr:rowOff>
    </xdr:from>
    <xdr:to>
      <xdr:col>1</xdr:col>
      <xdr:colOff>28575</xdr:colOff>
      <xdr:row>63</xdr:row>
      <xdr:rowOff>104775</xdr:rowOff>
    </xdr:to>
    <xdr:sp macro="" textlink="">
      <xdr:nvSpPr>
        <xdr:cNvPr id="33" name="AutoShape 32">
          <a:extLst>
            <a:ext uri="{FF2B5EF4-FFF2-40B4-BE49-F238E27FC236}">
              <a16:creationId xmlns:a16="http://schemas.microsoft.com/office/drawing/2014/main" id="{5568BE61-D3B8-4F4E-94E3-2F54DBFECD3C}"/>
            </a:ext>
          </a:extLst>
        </xdr:cNvPr>
        <xdr:cNvSpPr>
          <a:spLocks/>
        </xdr:cNvSpPr>
      </xdr:nvSpPr>
      <xdr:spPr bwMode="auto">
        <a:xfrm>
          <a:off x="1333500" y="6915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64</xdr:row>
      <xdr:rowOff>38100</xdr:rowOff>
    </xdr:from>
    <xdr:to>
      <xdr:col>1</xdr:col>
      <xdr:colOff>28575</xdr:colOff>
      <xdr:row>65</xdr:row>
      <xdr:rowOff>104775</xdr:rowOff>
    </xdr:to>
    <xdr:sp macro="" textlink="">
      <xdr:nvSpPr>
        <xdr:cNvPr id="34" name="AutoShape 33">
          <a:extLst>
            <a:ext uri="{FF2B5EF4-FFF2-40B4-BE49-F238E27FC236}">
              <a16:creationId xmlns:a16="http://schemas.microsoft.com/office/drawing/2014/main" id="{B09B0561-B580-4F2C-B3BB-035B994ACF6C}"/>
            </a:ext>
          </a:extLst>
        </xdr:cNvPr>
        <xdr:cNvSpPr>
          <a:spLocks/>
        </xdr:cNvSpPr>
      </xdr:nvSpPr>
      <xdr:spPr bwMode="auto">
        <a:xfrm>
          <a:off x="1333500" y="7181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66</xdr:row>
      <xdr:rowOff>28575</xdr:rowOff>
    </xdr:from>
    <xdr:to>
      <xdr:col>1</xdr:col>
      <xdr:colOff>28575</xdr:colOff>
      <xdr:row>67</xdr:row>
      <xdr:rowOff>95250</xdr:rowOff>
    </xdr:to>
    <xdr:sp macro="" textlink="">
      <xdr:nvSpPr>
        <xdr:cNvPr id="35" name="AutoShape 34">
          <a:extLst>
            <a:ext uri="{FF2B5EF4-FFF2-40B4-BE49-F238E27FC236}">
              <a16:creationId xmlns:a16="http://schemas.microsoft.com/office/drawing/2014/main" id="{70D15118-07E3-442E-9576-8EEAD47FCA58}"/>
            </a:ext>
          </a:extLst>
        </xdr:cNvPr>
        <xdr:cNvSpPr>
          <a:spLocks/>
        </xdr:cNvSpPr>
      </xdr:nvSpPr>
      <xdr:spPr bwMode="auto">
        <a:xfrm>
          <a:off x="1333500" y="74390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68</xdr:row>
      <xdr:rowOff>38100</xdr:rowOff>
    </xdr:from>
    <xdr:to>
      <xdr:col>1</xdr:col>
      <xdr:colOff>28575</xdr:colOff>
      <xdr:row>69</xdr:row>
      <xdr:rowOff>104775</xdr:rowOff>
    </xdr:to>
    <xdr:sp macro="" textlink="">
      <xdr:nvSpPr>
        <xdr:cNvPr id="36" name="AutoShape 35">
          <a:extLst>
            <a:ext uri="{FF2B5EF4-FFF2-40B4-BE49-F238E27FC236}">
              <a16:creationId xmlns:a16="http://schemas.microsoft.com/office/drawing/2014/main" id="{D913DA8D-EEFC-42F0-9D37-C3E50F202D10}"/>
            </a:ext>
          </a:extLst>
        </xdr:cNvPr>
        <xdr:cNvSpPr>
          <a:spLocks/>
        </xdr:cNvSpPr>
      </xdr:nvSpPr>
      <xdr:spPr bwMode="auto">
        <a:xfrm>
          <a:off x="1333500" y="7715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70</xdr:row>
      <xdr:rowOff>28575</xdr:rowOff>
    </xdr:from>
    <xdr:to>
      <xdr:col>1</xdr:col>
      <xdr:colOff>28575</xdr:colOff>
      <xdr:row>71</xdr:row>
      <xdr:rowOff>95250</xdr:rowOff>
    </xdr:to>
    <xdr:sp macro="" textlink="">
      <xdr:nvSpPr>
        <xdr:cNvPr id="37" name="AutoShape 36">
          <a:extLst>
            <a:ext uri="{FF2B5EF4-FFF2-40B4-BE49-F238E27FC236}">
              <a16:creationId xmlns:a16="http://schemas.microsoft.com/office/drawing/2014/main" id="{012020B1-48C4-4691-8186-36FEE7C18C1C}"/>
            </a:ext>
          </a:extLst>
        </xdr:cNvPr>
        <xdr:cNvSpPr>
          <a:spLocks/>
        </xdr:cNvSpPr>
      </xdr:nvSpPr>
      <xdr:spPr bwMode="auto">
        <a:xfrm>
          <a:off x="1333500" y="79724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72</xdr:row>
      <xdr:rowOff>28575</xdr:rowOff>
    </xdr:from>
    <xdr:to>
      <xdr:col>1</xdr:col>
      <xdr:colOff>28575</xdr:colOff>
      <xdr:row>73</xdr:row>
      <xdr:rowOff>95250</xdr:rowOff>
    </xdr:to>
    <xdr:sp macro="" textlink="">
      <xdr:nvSpPr>
        <xdr:cNvPr id="38" name="AutoShape 37">
          <a:extLst>
            <a:ext uri="{FF2B5EF4-FFF2-40B4-BE49-F238E27FC236}">
              <a16:creationId xmlns:a16="http://schemas.microsoft.com/office/drawing/2014/main" id="{F0EECAD6-62D4-4E64-B9A7-6CEFA37579FC}"/>
            </a:ext>
          </a:extLst>
        </xdr:cNvPr>
        <xdr:cNvSpPr>
          <a:spLocks/>
        </xdr:cNvSpPr>
      </xdr:nvSpPr>
      <xdr:spPr bwMode="auto">
        <a:xfrm>
          <a:off x="1333500" y="82391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74</xdr:row>
      <xdr:rowOff>38100</xdr:rowOff>
    </xdr:from>
    <xdr:to>
      <xdr:col>1</xdr:col>
      <xdr:colOff>28575</xdr:colOff>
      <xdr:row>75</xdr:row>
      <xdr:rowOff>104775</xdr:rowOff>
    </xdr:to>
    <xdr:sp macro="" textlink="">
      <xdr:nvSpPr>
        <xdr:cNvPr id="39" name="AutoShape 38">
          <a:extLst>
            <a:ext uri="{FF2B5EF4-FFF2-40B4-BE49-F238E27FC236}">
              <a16:creationId xmlns:a16="http://schemas.microsoft.com/office/drawing/2014/main" id="{CE0D6782-1E03-4F52-9801-9D0629EC66C1}"/>
            </a:ext>
          </a:extLst>
        </xdr:cNvPr>
        <xdr:cNvSpPr>
          <a:spLocks/>
        </xdr:cNvSpPr>
      </xdr:nvSpPr>
      <xdr:spPr bwMode="auto">
        <a:xfrm>
          <a:off x="1333500" y="8515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76</xdr:row>
      <xdr:rowOff>38100</xdr:rowOff>
    </xdr:from>
    <xdr:to>
      <xdr:col>1</xdr:col>
      <xdr:colOff>28575</xdr:colOff>
      <xdr:row>77</xdr:row>
      <xdr:rowOff>104775</xdr:rowOff>
    </xdr:to>
    <xdr:sp macro="" textlink="">
      <xdr:nvSpPr>
        <xdr:cNvPr id="40" name="AutoShape 39">
          <a:extLst>
            <a:ext uri="{FF2B5EF4-FFF2-40B4-BE49-F238E27FC236}">
              <a16:creationId xmlns:a16="http://schemas.microsoft.com/office/drawing/2014/main" id="{6931DD87-9A8E-4B39-BFF0-AFA0D5C3A3D8}"/>
            </a:ext>
          </a:extLst>
        </xdr:cNvPr>
        <xdr:cNvSpPr>
          <a:spLocks/>
        </xdr:cNvSpPr>
      </xdr:nvSpPr>
      <xdr:spPr bwMode="auto">
        <a:xfrm>
          <a:off x="1333500" y="8782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78</xdr:row>
      <xdr:rowOff>38100</xdr:rowOff>
    </xdr:from>
    <xdr:to>
      <xdr:col>1</xdr:col>
      <xdr:colOff>28575</xdr:colOff>
      <xdr:row>79</xdr:row>
      <xdr:rowOff>104775</xdr:rowOff>
    </xdr:to>
    <xdr:sp macro="" textlink="">
      <xdr:nvSpPr>
        <xdr:cNvPr id="41" name="AutoShape 40">
          <a:extLst>
            <a:ext uri="{FF2B5EF4-FFF2-40B4-BE49-F238E27FC236}">
              <a16:creationId xmlns:a16="http://schemas.microsoft.com/office/drawing/2014/main" id="{5EF6B94C-DA94-4752-88A1-816611BF2BF4}"/>
            </a:ext>
          </a:extLst>
        </xdr:cNvPr>
        <xdr:cNvSpPr>
          <a:spLocks/>
        </xdr:cNvSpPr>
      </xdr:nvSpPr>
      <xdr:spPr bwMode="auto">
        <a:xfrm>
          <a:off x="1333500" y="9048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80</xdr:row>
      <xdr:rowOff>28575</xdr:rowOff>
    </xdr:from>
    <xdr:to>
      <xdr:col>1</xdr:col>
      <xdr:colOff>28575</xdr:colOff>
      <xdr:row>81</xdr:row>
      <xdr:rowOff>95250</xdr:rowOff>
    </xdr:to>
    <xdr:sp macro="" textlink="">
      <xdr:nvSpPr>
        <xdr:cNvPr id="42" name="AutoShape 41">
          <a:extLst>
            <a:ext uri="{FF2B5EF4-FFF2-40B4-BE49-F238E27FC236}">
              <a16:creationId xmlns:a16="http://schemas.microsoft.com/office/drawing/2014/main" id="{D4A71DD5-A93F-477C-BA77-2C9E8945E24A}"/>
            </a:ext>
          </a:extLst>
        </xdr:cNvPr>
        <xdr:cNvSpPr>
          <a:spLocks/>
        </xdr:cNvSpPr>
      </xdr:nvSpPr>
      <xdr:spPr bwMode="auto">
        <a:xfrm>
          <a:off x="1333500" y="93059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82</xdr:row>
      <xdr:rowOff>28575</xdr:rowOff>
    </xdr:from>
    <xdr:to>
      <xdr:col>1</xdr:col>
      <xdr:colOff>28575</xdr:colOff>
      <xdr:row>83</xdr:row>
      <xdr:rowOff>95250</xdr:rowOff>
    </xdr:to>
    <xdr:sp macro="" textlink="">
      <xdr:nvSpPr>
        <xdr:cNvPr id="43" name="AutoShape 42">
          <a:extLst>
            <a:ext uri="{FF2B5EF4-FFF2-40B4-BE49-F238E27FC236}">
              <a16:creationId xmlns:a16="http://schemas.microsoft.com/office/drawing/2014/main" id="{955C67B4-EB4F-4741-8513-E26FBDED5A17}"/>
            </a:ext>
          </a:extLst>
        </xdr:cNvPr>
        <xdr:cNvSpPr>
          <a:spLocks/>
        </xdr:cNvSpPr>
      </xdr:nvSpPr>
      <xdr:spPr bwMode="auto">
        <a:xfrm>
          <a:off x="1333500" y="95726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84</xdr:row>
      <xdr:rowOff>28575</xdr:rowOff>
    </xdr:from>
    <xdr:to>
      <xdr:col>1</xdr:col>
      <xdr:colOff>28575</xdr:colOff>
      <xdr:row>85</xdr:row>
      <xdr:rowOff>95250</xdr:rowOff>
    </xdr:to>
    <xdr:sp macro="" textlink="">
      <xdr:nvSpPr>
        <xdr:cNvPr id="44" name="AutoShape 43">
          <a:extLst>
            <a:ext uri="{FF2B5EF4-FFF2-40B4-BE49-F238E27FC236}">
              <a16:creationId xmlns:a16="http://schemas.microsoft.com/office/drawing/2014/main" id="{54529A89-5C79-4326-95F3-EB407ED72166}"/>
            </a:ext>
          </a:extLst>
        </xdr:cNvPr>
        <xdr:cNvSpPr>
          <a:spLocks/>
        </xdr:cNvSpPr>
      </xdr:nvSpPr>
      <xdr:spPr bwMode="auto">
        <a:xfrm>
          <a:off x="1333500" y="110204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86</xdr:row>
      <xdr:rowOff>38100</xdr:rowOff>
    </xdr:from>
    <xdr:to>
      <xdr:col>1</xdr:col>
      <xdr:colOff>28575</xdr:colOff>
      <xdr:row>87</xdr:row>
      <xdr:rowOff>104775</xdr:rowOff>
    </xdr:to>
    <xdr:sp macro="" textlink="">
      <xdr:nvSpPr>
        <xdr:cNvPr id="45" name="AutoShape 44">
          <a:extLst>
            <a:ext uri="{FF2B5EF4-FFF2-40B4-BE49-F238E27FC236}">
              <a16:creationId xmlns:a16="http://schemas.microsoft.com/office/drawing/2014/main" id="{88E418E1-8F82-4627-BBE3-482626D9BF56}"/>
            </a:ext>
          </a:extLst>
        </xdr:cNvPr>
        <xdr:cNvSpPr>
          <a:spLocks/>
        </xdr:cNvSpPr>
      </xdr:nvSpPr>
      <xdr:spPr bwMode="auto">
        <a:xfrm>
          <a:off x="1333500" y="11296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88</xdr:row>
      <xdr:rowOff>38100</xdr:rowOff>
    </xdr:from>
    <xdr:to>
      <xdr:col>1</xdr:col>
      <xdr:colOff>28575</xdr:colOff>
      <xdr:row>89</xdr:row>
      <xdr:rowOff>104775</xdr:rowOff>
    </xdr:to>
    <xdr:sp macro="" textlink="">
      <xdr:nvSpPr>
        <xdr:cNvPr id="46" name="AutoShape 45">
          <a:extLst>
            <a:ext uri="{FF2B5EF4-FFF2-40B4-BE49-F238E27FC236}">
              <a16:creationId xmlns:a16="http://schemas.microsoft.com/office/drawing/2014/main" id="{AC10A307-49B1-4ABC-BEE5-01BFBBDA4D5B}"/>
            </a:ext>
          </a:extLst>
        </xdr:cNvPr>
        <xdr:cNvSpPr>
          <a:spLocks/>
        </xdr:cNvSpPr>
      </xdr:nvSpPr>
      <xdr:spPr bwMode="auto">
        <a:xfrm>
          <a:off x="1333500" y="11563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90</xdr:row>
      <xdr:rowOff>38100</xdr:rowOff>
    </xdr:from>
    <xdr:to>
      <xdr:col>1</xdr:col>
      <xdr:colOff>28575</xdr:colOff>
      <xdr:row>91</xdr:row>
      <xdr:rowOff>104775</xdr:rowOff>
    </xdr:to>
    <xdr:sp macro="" textlink="">
      <xdr:nvSpPr>
        <xdr:cNvPr id="47" name="AutoShape 46">
          <a:extLst>
            <a:ext uri="{FF2B5EF4-FFF2-40B4-BE49-F238E27FC236}">
              <a16:creationId xmlns:a16="http://schemas.microsoft.com/office/drawing/2014/main" id="{CD0DAC73-6225-4B99-AFBB-B921365A84F3}"/>
            </a:ext>
          </a:extLst>
        </xdr:cNvPr>
        <xdr:cNvSpPr>
          <a:spLocks/>
        </xdr:cNvSpPr>
      </xdr:nvSpPr>
      <xdr:spPr bwMode="auto">
        <a:xfrm>
          <a:off x="1333500" y="11830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92</xdr:row>
      <xdr:rowOff>38100</xdr:rowOff>
    </xdr:from>
    <xdr:to>
      <xdr:col>1</xdr:col>
      <xdr:colOff>28575</xdr:colOff>
      <xdr:row>93</xdr:row>
      <xdr:rowOff>104775</xdr:rowOff>
    </xdr:to>
    <xdr:sp macro="" textlink="">
      <xdr:nvSpPr>
        <xdr:cNvPr id="48" name="AutoShape 47">
          <a:extLst>
            <a:ext uri="{FF2B5EF4-FFF2-40B4-BE49-F238E27FC236}">
              <a16:creationId xmlns:a16="http://schemas.microsoft.com/office/drawing/2014/main" id="{90821EAE-765A-44FE-9C91-75F9795A273D}"/>
            </a:ext>
          </a:extLst>
        </xdr:cNvPr>
        <xdr:cNvSpPr>
          <a:spLocks/>
        </xdr:cNvSpPr>
      </xdr:nvSpPr>
      <xdr:spPr bwMode="auto">
        <a:xfrm>
          <a:off x="1333500" y="12096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94</xdr:row>
      <xdr:rowOff>38100</xdr:rowOff>
    </xdr:from>
    <xdr:to>
      <xdr:col>1</xdr:col>
      <xdr:colOff>28575</xdr:colOff>
      <xdr:row>95</xdr:row>
      <xdr:rowOff>104775</xdr:rowOff>
    </xdr:to>
    <xdr:sp macro="" textlink="">
      <xdr:nvSpPr>
        <xdr:cNvPr id="49" name="AutoShape 48">
          <a:extLst>
            <a:ext uri="{FF2B5EF4-FFF2-40B4-BE49-F238E27FC236}">
              <a16:creationId xmlns:a16="http://schemas.microsoft.com/office/drawing/2014/main" id="{96DBC067-1653-418E-B635-4DA8D7A14629}"/>
            </a:ext>
          </a:extLst>
        </xdr:cNvPr>
        <xdr:cNvSpPr>
          <a:spLocks/>
        </xdr:cNvSpPr>
      </xdr:nvSpPr>
      <xdr:spPr bwMode="auto">
        <a:xfrm>
          <a:off x="1333500" y="12363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97</xdr:row>
      <xdr:rowOff>28575</xdr:rowOff>
    </xdr:from>
    <xdr:to>
      <xdr:col>1</xdr:col>
      <xdr:colOff>28575</xdr:colOff>
      <xdr:row>98</xdr:row>
      <xdr:rowOff>95250</xdr:rowOff>
    </xdr:to>
    <xdr:sp macro="" textlink="">
      <xdr:nvSpPr>
        <xdr:cNvPr id="50" name="AutoShape 49">
          <a:extLst>
            <a:ext uri="{FF2B5EF4-FFF2-40B4-BE49-F238E27FC236}">
              <a16:creationId xmlns:a16="http://schemas.microsoft.com/office/drawing/2014/main" id="{A1B4618A-7A5E-4EA0-9261-FDEA512C4376}"/>
            </a:ext>
          </a:extLst>
        </xdr:cNvPr>
        <xdr:cNvSpPr>
          <a:spLocks/>
        </xdr:cNvSpPr>
      </xdr:nvSpPr>
      <xdr:spPr bwMode="auto">
        <a:xfrm>
          <a:off x="1333500" y="128873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99</xdr:row>
      <xdr:rowOff>38100</xdr:rowOff>
    </xdr:from>
    <xdr:to>
      <xdr:col>1</xdr:col>
      <xdr:colOff>28575</xdr:colOff>
      <xdr:row>100</xdr:row>
      <xdr:rowOff>104775</xdr:rowOff>
    </xdr:to>
    <xdr:sp macro="" textlink="">
      <xdr:nvSpPr>
        <xdr:cNvPr id="51" name="AutoShape 50">
          <a:extLst>
            <a:ext uri="{FF2B5EF4-FFF2-40B4-BE49-F238E27FC236}">
              <a16:creationId xmlns:a16="http://schemas.microsoft.com/office/drawing/2014/main" id="{1EAEBC91-8EAA-4F57-B78B-CC969FE56041}"/>
            </a:ext>
          </a:extLst>
        </xdr:cNvPr>
        <xdr:cNvSpPr>
          <a:spLocks/>
        </xdr:cNvSpPr>
      </xdr:nvSpPr>
      <xdr:spPr bwMode="auto">
        <a:xfrm>
          <a:off x="1333500" y="13163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101</xdr:row>
      <xdr:rowOff>38100</xdr:rowOff>
    </xdr:from>
    <xdr:to>
      <xdr:col>1</xdr:col>
      <xdr:colOff>28575</xdr:colOff>
      <xdr:row>102</xdr:row>
      <xdr:rowOff>104775</xdr:rowOff>
    </xdr:to>
    <xdr:sp macro="" textlink="">
      <xdr:nvSpPr>
        <xdr:cNvPr id="52" name="AutoShape 51">
          <a:extLst>
            <a:ext uri="{FF2B5EF4-FFF2-40B4-BE49-F238E27FC236}">
              <a16:creationId xmlns:a16="http://schemas.microsoft.com/office/drawing/2014/main" id="{C7845961-5406-4ACF-B164-7BE7013C9586}"/>
            </a:ext>
          </a:extLst>
        </xdr:cNvPr>
        <xdr:cNvSpPr>
          <a:spLocks/>
        </xdr:cNvSpPr>
      </xdr:nvSpPr>
      <xdr:spPr bwMode="auto">
        <a:xfrm>
          <a:off x="1333500" y="13430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103</xdr:row>
      <xdr:rowOff>38100</xdr:rowOff>
    </xdr:from>
    <xdr:to>
      <xdr:col>1</xdr:col>
      <xdr:colOff>28575</xdr:colOff>
      <xdr:row>104</xdr:row>
      <xdr:rowOff>104775</xdr:rowOff>
    </xdr:to>
    <xdr:sp macro="" textlink="">
      <xdr:nvSpPr>
        <xdr:cNvPr id="53" name="AutoShape 52">
          <a:extLst>
            <a:ext uri="{FF2B5EF4-FFF2-40B4-BE49-F238E27FC236}">
              <a16:creationId xmlns:a16="http://schemas.microsoft.com/office/drawing/2014/main" id="{2F2B91D9-774F-4FC8-B3AA-9517918D9B15}"/>
            </a:ext>
          </a:extLst>
        </xdr:cNvPr>
        <xdr:cNvSpPr>
          <a:spLocks/>
        </xdr:cNvSpPr>
      </xdr:nvSpPr>
      <xdr:spPr bwMode="auto">
        <a:xfrm>
          <a:off x="1333500" y="13696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105</xdr:row>
      <xdr:rowOff>66675</xdr:rowOff>
    </xdr:from>
    <xdr:to>
      <xdr:col>1</xdr:col>
      <xdr:colOff>28575</xdr:colOff>
      <xdr:row>106</xdr:row>
      <xdr:rowOff>133350</xdr:rowOff>
    </xdr:to>
    <xdr:sp macro="" textlink="">
      <xdr:nvSpPr>
        <xdr:cNvPr id="54" name="AutoShape 53">
          <a:extLst>
            <a:ext uri="{FF2B5EF4-FFF2-40B4-BE49-F238E27FC236}">
              <a16:creationId xmlns:a16="http://schemas.microsoft.com/office/drawing/2014/main" id="{5D51862C-BBE5-497F-9EE7-B69DF742A734}"/>
            </a:ext>
          </a:extLst>
        </xdr:cNvPr>
        <xdr:cNvSpPr>
          <a:spLocks/>
        </xdr:cNvSpPr>
      </xdr:nvSpPr>
      <xdr:spPr bwMode="auto">
        <a:xfrm>
          <a:off x="1333500" y="13992225"/>
          <a:ext cx="28575" cy="266700"/>
        </a:xfrm>
        <a:prstGeom prst="lef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107</xdr:row>
      <xdr:rowOff>38100</xdr:rowOff>
    </xdr:from>
    <xdr:to>
      <xdr:col>1</xdr:col>
      <xdr:colOff>28575</xdr:colOff>
      <xdr:row>108</xdr:row>
      <xdr:rowOff>104775</xdr:rowOff>
    </xdr:to>
    <xdr:sp macro="" textlink="">
      <xdr:nvSpPr>
        <xdr:cNvPr id="55" name="AutoShape 54">
          <a:extLst>
            <a:ext uri="{FF2B5EF4-FFF2-40B4-BE49-F238E27FC236}">
              <a16:creationId xmlns:a16="http://schemas.microsoft.com/office/drawing/2014/main" id="{259201EC-428E-4EDC-9287-881705B92D4D}"/>
            </a:ext>
          </a:extLst>
        </xdr:cNvPr>
        <xdr:cNvSpPr>
          <a:spLocks/>
        </xdr:cNvSpPr>
      </xdr:nvSpPr>
      <xdr:spPr bwMode="auto">
        <a:xfrm>
          <a:off x="1333500" y="143637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109</xdr:row>
      <xdr:rowOff>28575</xdr:rowOff>
    </xdr:from>
    <xdr:to>
      <xdr:col>1</xdr:col>
      <xdr:colOff>28575</xdr:colOff>
      <xdr:row>110</xdr:row>
      <xdr:rowOff>95250</xdr:rowOff>
    </xdr:to>
    <xdr:sp macro="" textlink="">
      <xdr:nvSpPr>
        <xdr:cNvPr id="56" name="AutoShape 55">
          <a:extLst>
            <a:ext uri="{FF2B5EF4-FFF2-40B4-BE49-F238E27FC236}">
              <a16:creationId xmlns:a16="http://schemas.microsoft.com/office/drawing/2014/main" id="{F04399FD-EC7A-459F-BF6A-CC5283864386}"/>
            </a:ext>
          </a:extLst>
        </xdr:cNvPr>
        <xdr:cNvSpPr>
          <a:spLocks/>
        </xdr:cNvSpPr>
      </xdr:nvSpPr>
      <xdr:spPr bwMode="auto">
        <a:xfrm>
          <a:off x="1333500" y="146208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111</xdr:row>
      <xdr:rowOff>28575</xdr:rowOff>
    </xdr:from>
    <xdr:to>
      <xdr:col>1</xdr:col>
      <xdr:colOff>28575</xdr:colOff>
      <xdr:row>112</xdr:row>
      <xdr:rowOff>95250</xdr:rowOff>
    </xdr:to>
    <xdr:sp macro="" textlink="">
      <xdr:nvSpPr>
        <xdr:cNvPr id="57" name="AutoShape 56">
          <a:extLst>
            <a:ext uri="{FF2B5EF4-FFF2-40B4-BE49-F238E27FC236}">
              <a16:creationId xmlns:a16="http://schemas.microsoft.com/office/drawing/2014/main" id="{7D885E6C-F8F9-47C2-A56C-105DC1D3ACDC}"/>
            </a:ext>
          </a:extLst>
        </xdr:cNvPr>
        <xdr:cNvSpPr>
          <a:spLocks/>
        </xdr:cNvSpPr>
      </xdr:nvSpPr>
      <xdr:spPr bwMode="auto">
        <a:xfrm>
          <a:off x="1333500" y="148875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0</xdr:colOff>
      <xdr:row>76</xdr:row>
      <xdr:rowOff>0</xdr:rowOff>
    </xdr:from>
    <xdr:to>
      <xdr:col>30</xdr:col>
      <xdr:colOff>0</xdr:colOff>
      <xdr:row>76</xdr:row>
      <xdr:rowOff>0</xdr:rowOff>
    </xdr:to>
    <xdr:sp macro="" textlink="">
      <xdr:nvSpPr>
        <xdr:cNvPr id="2" name="AutoShape 1">
          <a:extLst>
            <a:ext uri="{FF2B5EF4-FFF2-40B4-BE49-F238E27FC236}">
              <a16:creationId xmlns:a16="http://schemas.microsoft.com/office/drawing/2014/main" id="{78D66846-64F0-4E3F-AF4D-7C910CF81A68}"/>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3" name="AutoShape 2">
          <a:extLst>
            <a:ext uri="{FF2B5EF4-FFF2-40B4-BE49-F238E27FC236}">
              <a16:creationId xmlns:a16="http://schemas.microsoft.com/office/drawing/2014/main" id="{0746F756-926B-48C4-9025-A3FAD76A3359}"/>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4" name="AutoShape 3">
          <a:extLst>
            <a:ext uri="{FF2B5EF4-FFF2-40B4-BE49-F238E27FC236}">
              <a16:creationId xmlns:a16="http://schemas.microsoft.com/office/drawing/2014/main" id="{4E888DDB-3A26-4FF7-A6B5-BA19AFCB7E90}"/>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5" name="AutoShape 4">
          <a:extLst>
            <a:ext uri="{FF2B5EF4-FFF2-40B4-BE49-F238E27FC236}">
              <a16:creationId xmlns:a16="http://schemas.microsoft.com/office/drawing/2014/main" id="{42883B7D-C4AB-4E25-90E3-3D9F742BA751}"/>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6" name="AutoShape 5">
          <a:extLst>
            <a:ext uri="{FF2B5EF4-FFF2-40B4-BE49-F238E27FC236}">
              <a16:creationId xmlns:a16="http://schemas.microsoft.com/office/drawing/2014/main" id="{93211A1D-4193-47DE-9BF4-C97882ED6CE3}"/>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7" name="AutoShape 6">
          <a:extLst>
            <a:ext uri="{FF2B5EF4-FFF2-40B4-BE49-F238E27FC236}">
              <a16:creationId xmlns:a16="http://schemas.microsoft.com/office/drawing/2014/main" id="{3631E936-9DE1-4090-A9C1-8198B9211327}"/>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8" name="AutoShape 7">
          <a:extLst>
            <a:ext uri="{FF2B5EF4-FFF2-40B4-BE49-F238E27FC236}">
              <a16:creationId xmlns:a16="http://schemas.microsoft.com/office/drawing/2014/main" id="{20CD5DDA-685D-4A0A-B900-06B860D9AF9B}"/>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9" name="AutoShape 8">
          <a:extLst>
            <a:ext uri="{FF2B5EF4-FFF2-40B4-BE49-F238E27FC236}">
              <a16:creationId xmlns:a16="http://schemas.microsoft.com/office/drawing/2014/main" id="{01EAC710-856E-4DA1-B3BF-E16FE197C7BE}"/>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10" name="AutoShape 9">
          <a:extLst>
            <a:ext uri="{FF2B5EF4-FFF2-40B4-BE49-F238E27FC236}">
              <a16:creationId xmlns:a16="http://schemas.microsoft.com/office/drawing/2014/main" id="{CB1FF476-0A6C-4709-93B2-0F2BC99FC0FF}"/>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11" name="AutoShape 10">
          <a:extLst>
            <a:ext uri="{FF2B5EF4-FFF2-40B4-BE49-F238E27FC236}">
              <a16:creationId xmlns:a16="http://schemas.microsoft.com/office/drawing/2014/main" id="{E56721B6-7551-499D-9FFC-4F5F3C16251F}"/>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12" name="AutoShape 11">
          <a:extLst>
            <a:ext uri="{FF2B5EF4-FFF2-40B4-BE49-F238E27FC236}">
              <a16:creationId xmlns:a16="http://schemas.microsoft.com/office/drawing/2014/main" id="{78E09081-8542-4D95-BF87-C5E811828BF6}"/>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0</xdr:colOff>
      <xdr:row>76</xdr:row>
      <xdr:rowOff>0</xdr:rowOff>
    </xdr:from>
    <xdr:to>
      <xdr:col>30</xdr:col>
      <xdr:colOff>0</xdr:colOff>
      <xdr:row>76</xdr:row>
      <xdr:rowOff>0</xdr:rowOff>
    </xdr:to>
    <xdr:sp macro="" textlink="">
      <xdr:nvSpPr>
        <xdr:cNvPr id="13" name="AutoShape 12">
          <a:extLst>
            <a:ext uri="{FF2B5EF4-FFF2-40B4-BE49-F238E27FC236}">
              <a16:creationId xmlns:a16="http://schemas.microsoft.com/office/drawing/2014/main" id="{4BFF2150-8058-4C01-9F88-DDB0E2E26776}"/>
            </a:ext>
          </a:extLst>
        </xdr:cNvPr>
        <xdr:cNvSpPr>
          <a:spLocks/>
        </xdr:cNvSpPr>
      </xdr:nvSpPr>
      <xdr:spPr bwMode="auto">
        <a:xfrm>
          <a:off x="14544675" y="87439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113</xdr:row>
      <xdr:rowOff>38100</xdr:rowOff>
    </xdr:from>
    <xdr:to>
      <xdr:col>1</xdr:col>
      <xdr:colOff>28575</xdr:colOff>
      <xdr:row>114</xdr:row>
      <xdr:rowOff>104775</xdr:rowOff>
    </xdr:to>
    <xdr:sp macro="" textlink="">
      <xdr:nvSpPr>
        <xdr:cNvPr id="14" name="AutoShape 13">
          <a:extLst>
            <a:ext uri="{FF2B5EF4-FFF2-40B4-BE49-F238E27FC236}">
              <a16:creationId xmlns:a16="http://schemas.microsoft.com/office/drawing/2014/main" id="{B4ABDC8E-D5F2-4D28-9C86-A808C0FE9918}"/>
            </a:ext>
          </a:extLst>
        </xdr:cNvPr>
        <xdr:cNvSpPr>
          <a:spLocks/>
        </xdr:cNvSpPr>
      </xdr:nvSpPr>
      <xdr:spPr bwMode="auto">
        <a:xfrm>
          <a:off x="1333500" y="15163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15" name="AutoShape 14">
          <a:extLst>
            <a:ext uri="{FF2B5EF4-FFF2-40B4-BE49-F238E27FC236}">
              <a16:creationId xmlns:a16="http://schemas.microsoft.com/office/drawing/2014/main" id="{2AF89726-4D94-4A4E-9A4F-792AAC127D65}"/>
            </a:ext>
          </a:extLst>
        </xdr:cNvPr>
        <xdr:cNvSpPr>
          <a:spLocks/>
        </xdr:cNvSpPr>
      </xdr:nvSpPr>
      <xdr:spPr bwMode="auto">
        <a:xfrm>
          <a:off x="1333500" y="2114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38100</xdr:rowOff>
    </xdr:from>
    <xdr:to>
      <xdr:col>1</xdr:col>
      <xdr:colOff>28575</xdr:colOff>
      <xdr:row>29</xdr:row>
      <xdr:rowOff>104775</xdr:rowOff>
    </xdr:to>
    <xdr:sp macro="" textlink="">
      <xdr:nvSpPr>
        <xdr:cNvPr id="16" name="AutoShape 15">
          <a:extLst>
            <a:ext uri="{FF2B5EF4-FFF2-40B4-BE49-F238E27FC236}">
              <a16:creationId xmlns:a16="http://schemas.microsoft.com/office/drawing/2014/main" id="{4BC6A7E7-A0FD-43D3-B64A-B2EB83F7BCF0}"/>
            </a:ext>
          </a:extLst>
        </xdr:cNvPr>
        <xdr:cNvSpPr>
          <a:spLocks/>
        </xdr:cNvSpPr>
      </xdr:nvSpPr>
      <xdr:spPr bwMode="auto">
        <a:xfrm>
          <a:off x="1333500" y="2381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17" name="AutoShape 16">
          <a:extLst>
            <a:ext uri="{FF2B5EF4-FFF2-40B4-BE49-F238E27FC236}">
              <a16:creationId xmlns:a16="http://schemas.microsoft.com/office/drawing/2014/main" id="{D473950A-6563-4A41-94D8-E33803976F75}"/>
            </a:ext>
          </a:extLst>
        </xdr:cNvPr>
        <xdr:cNvSpPr>
          <a:spLocks/>
        </xdr:cNvSpPr>
      </xdr:nvSpPr>
      <xdr:spPr bwMode="auto">
        <a:xfrm>
          <a:off x="1333500" y="2647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18" name="AutoShape 17">
          <a:extLst>
            <a:ext uri="{FF2B5EF4-FFF2-40B4-BE49-F238E27FC236}">
              <a16:creationId xmlns:a16="http://schemas.microsoft.com/office/drawing/2014/main" id="{8DDBC9B2-5837-45E0-8BF4-708C8E1A3B9A}"/>
            </a:ext>
          </a:extLst>
        </xdr:cNvPr>
        <xdr:cNvSpPr>
          <a:spLocks/>
        </xdr:cNvSpPr>
      </xdr:nvSpPr>
      <xdr:spPr bwMode="auto">
        <a:xfrm>
          <a:off x="1333500" y="2914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19" name="AutoShape 18">
          <a:extLst>
            <a:ext uri="{FF2B5EF4-FFF2-40B4-BE49-F238E27FC236}">
              <a16:creationId xmlns:a16="http://schemas.microsoft.com/office/drawing/2014/main" id="{571AA21C-E948-451B-A349-8F24FD0E47C3}"/>
            </a:ext>
          </a:extLst>
        </xdr:cNvPr>
        <xdr:cNvSpPr>
          <a:spLocks/>
        </xdr:cNvSpPr>
      </xdr:nvSpPr>
      <xdr:spPr bwMode="auto">
        <a:xfrm>
          <a:off x="1333500" y="3181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20" name="AutoShape 19">
          <a:extLst>
            <a:ext uri="{FF2B5EF4-FFF2-40B4-BE49-F238E27FC236}">
              <a16:creationId xmlns:a16="http://schemas.microsoft.com/office/drawing/2014/main" id="{E58EA4B0-D6D8-4410-BDC0-DE9641EA4E1D}"/>
            </a:ext>
          </a:extLst>
        </xdr:cNvPr>
        <xdr:cNvSpPr>
          <a:spLocks/>
        </xdr:cNvSpPr>
      </xdr:nvSpPr>
      <xdr:spPr bwMode="auto">
        <a:xfrm>
          <a:off x="1333500" y="3448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28575</xdr:rowOff>
    </xdr:from>
    <xdr:to>
      <xdr:col>1</xdr:col>
      <xdr:colOff>28575</xdr:colOff>
      <xdr:row>39</xdr:row>
      <xdr:rowOff>95250</xdr:rowOff>
    </xdr:to>
    <xdr:sp macro="" textlink="">
      <xdr:nvSpPr>
        <xdr:cNvPr id="21" name="AutoShape 20">
          <a:extLst>
            <a:ext uri="{FF2B5EF4-FFF2-40B4-BE49-F238E27FC236}">
              <a16:creationId xmlns:a16="http://schemas.microsoft.com/office/drawing/2014/main" id="{B745D67D-C7BC-4F49-ABC5-6B4ED122FAF1}"/>
            </a:ext>
          </a:extLst>
        </xdr:cNvPr>
        <xdr:cNvSpPr>
          <a:spLocks/>
        </xdr:cNvSpPr>
      </xdr:nvSpPr>
      <xdr:spPr bwMode="auto">
        <a:xfrm>
          <a:off x="1333500" y="37052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28575</xdr:rowOff>
    </xdr:from>
    <xdr:to>
      <xdr:col>1</xdr:col>
      <xdr:colOff>28575</xdr:colOff>
      <xdr:row>41</xdr:row>
      <xdr:rowOff>95250</xdr:rowOff>
    </xdr:to>
    <xdr:sp macro="" textlink="">
      <xdr:nvSpPr>
        <xdr:cNvPr id="22" name="AutoShape 21">
          <a:extLst>
            <a:ext uri="{FF2B5EF4-FFF2-40B4-BE49-F238E27FC236}">
              <a16:creationId xmlns:a16="http://schemas.microsoft.com/office/drawing/2014/main" id="{25DC8E29-6444-4CF2-9855-405412EE2FBB}"/>
            </a:ext>
          </a:extLst>
        </xdr:cNvPr>
        <xdr:cNvSpPr>
          <a:spLocks/>
        </xdr:cNvSpPr>
      </xdr:nvSpPr>
      <xdr:spPr bwMode="auto">
        <a:xfrm>
          <a:off x="1333500" y="39719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42</xdr:row>
      <xdr:rowOff>38100</xdr:rowOff>
    </xdr:from>
    <xdr:to>
      <xdr:col>1</xdr:col>
      <xdr:colOff>28575</xdr:colOff>
      <xdr:row>43</xdr:row>
      <xdr:rowOff>104775</xdr:rowOff>
    </xdr:to>
    <xdr:sp macro="" textlink="">
      <xdr:nvSpPr>
        <xdr:cNvPr id="23" name="AutoShape 22">
          <a:extLst>
            <a:ext uri="{FF2B5EF4-FFF2-40B4-BE49-F238E27FC236}">
              <a16:creationId xmlns:a16="http://schemas.microsoft.com/office/drawing/2014/main" id="{3E0F0F42-0B41-4E85-8505-730F36420416}"/>
            </a:ext>
          </a:extLst>
        </xdr:cNvPr>
        <xdr:cNvSpPr>
          <a:spLocks/>
        </xdr:cNvSpPr>
      </xdr:nvSpPr>
      <xdr:spPr bwMode="auto">
        <a:xfrm>
          <a:off x="1333500" y="4248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44</xdr:row>
      <xdr:rowOff>38100</xdr:rowOff>
    </xdr:from>
    <xdr:to>
      <xdr:col>1</xdr:col>
      <xdr:colOff>28575</xdr:colOff>
      <xdr:row>45</xdr:row>
      <xdr:rowOff>104775</xdr:rowOff>
    </xdr:to>
    <xdr:sp macro="" textlink="">
      <xdr:nvSpPr>
        <xdr:cNvPr id="24" name="AutoShape 23">
          <a:extLst>
            <a:ext uri="{FF2B5EF4-FFF2-40B4-BE49-F238E27FC236}">
              <a16:creationId xmlns:a16="http://schemas.microsoft.com/office/drawing/2014/main" id="{09720D5C-62F7-4256-8992-D29C917848A1}"/>
            </a:ext>
          </a:extLst>
        </xdr:cNvPr>
        <xdr:cNvSpPr>
          <a:spLocks/>
        </xdr:cNvSpPr>
      </xdr:nvSpPr>
      <xdr:spPr bwMode="auto">
        <a:xfrm>
          <a:off x="1333500" y="4514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46</xdr:row>
      <xdr:rowOff>28575</xdr:rowOff>
    </xdr:from>
    <xdr:to>
      <xdr:col>1</xdr:col>
      <xdr:colOff>28575</xdr:colOff>
      <xdr:row>47</xdr:row>
      <xdr:rowOff>95250</xdr:rowOff>
    </xdr:to>
    <xdr:sp macro="" textlink="">
      <xdr:nvSpPr>
        <xdr:cNvPr id="25" name="AutoShape 24">
          <a:extLst>
            <a:ext uri="{FF2B5EF4-FFF2-40B4-BE49-F238E27FC236}">
              <a16:creationId xmlns:a16="http://schemas.microsoft.com/office/drawing/2014/main" id="{A2F18BE9-B4FC-46ED-B2EC-1333404D721E}"/>
            </a:ext>
          </a:extLst>
        </xdr:cNvPr>
        <xdr:cNvSpPr>
          <a:spLocks/>
        </xdr:cNvSpPr>
      </xdr:nvSpPr>
      <xdr:spPr bwMode="auto">
        <a:xfrm>
          <a:off x="1333500" y="47720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48</xdr:row>
      <xdr:rowOff>38100</xdr:rowOff>
    </xdr:from>
    <xdr:to>
      <xdr:col>1</xdr:col>
      <xdr:colOff>28575</xdr:colOff>
      <xdr:row>49</xdr:row>
      <xdr:rowOff>104775</xdr:rowOff>
    </xdr:to>
    <xdr:sp macro="" textlink="">
      <xdr:nvSpPr>
        <xdr:cNvPr id="26" name="AutoShape 25">
          <a:extLst>
            <a:ext uri="{FF2B5EF4-FFF2-40B4-BE49-F238E27FC236}">
              <a16:creationId xmlns:a16="http://schemas.microsoft.com/office/drawing/2014/main" id="{3E4D9374-A57A-4211-9DCB-58529BD077A9}"/>
            </a:ext>
          </a:extLst>
        </xdr:cNvPr>
        <xdr:cNvSpPr>
          <a:spLocks/>
        </xdr:cNvSpPr>
      </xdr:nvSpPr>
      <xdr:spPr bwMode="auto">
        <a:xfrm>
          <a:off x="1333500" y="5048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50</xdr:row>
      <xdr:rowOff>38100</xdr:rowOff>
    </xdr:from>
    <xdr:to>
      <xdr:col>1</xdr:col>
      <xdr:colOff>28575</xdr:colOff>
      <xdr:row>51</xdr:row>
      <xdr:rowOff>104775</xdr:rowOff>
    </xdr:to>
    <xdr:sp macro="" textlink="">
      <xdr:nvSpPr>
        <xdr:cNvPr id="27" name="AutoShape 26">
          <a:extLst>
            <a:ext uri="{FF2B5EF4-FFF2-40B4-BE49-F238E27FC236}">
              <a16:creationId xmlns:a16="http://schemas.microsoft.com/office/drawing/2014/main" id="{4FD7F2DD-6B0A-4C6D-BA7B-F8A7F0D7EEB6}"/>
            </a:ext>
          </a:extLst>
        </xdr:cNvPr>
        <xdr:cNvSpPr>
          <a:spLocks/>
        </xdr:cNvSpPr>
      </xdr:nvSpPr>
      <xdr:spPr bwMode="auto">
        <a:xfrm>
          <a:off x="1333500" y="5314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54</xdr:row>
      <xdr:rowOff>38100</xdr:rowOff>
    </xdr:from>
    <xdr:to>
      <xdr:col>1</xdr:col>
      <xdr:colOff>28575</xdr:colOff>
      <xdr:row>55</xdr:row>
      <xdr:rowOff>104775</xdr:rowOff>
    </xdr:to>
    <xdr:sp macro="" textlink="">
      <xdr:nvSpPr>
        <xdr:cNvPr id="28" name="AutoShape 27">
          <a:extLst>
            <a:ext uri="{FF2B5EF4-FFF2-40B4-BE49-F238E27FC236}">
              <a16:creationId xmlns:a16="http://schemas.microsoft.com/office/drawing/2014/main" id="{695E4755-6D79-42D8-B708-A3F828E52CBC}"/>
            </a:ext>
          </a:extLst>
        </xdr:cNvPr>
        <xdr:cNvSpPr>
          <a:spLocks/>
        </xdr:cNvSpPr>
      </xdr:nvSpPr>
      <xdr:spPr bwMode="auto">
        <a:xfrm>
          <a:off x="1333500" y="5848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58</xdr:row>
      <xdr:rowOff>38100</xdr:rowOff>
    </xdr:from>
    <xdr:to>
      <xdr:col>1</xdr:col>
      <xdr:colOff>28575</xdr:colOff>
      <xdr:row>59</xdr:row>
      <xdr:rowOff>104775</xdr:rowOff>
    </xdr:to>
    <xdr:sp macro="" textlink="">
      <xdr:nvSpPr>
        <xdr:cNvPr id="29" name="AutoShape 28">
          <a:extLst>
            <a:ext uri="{FF2B5EF4-FFF2-40B4-BE49-F238E27FC236}">
              <a16:creationId xmlns:a16="http://schemas.microsoft.com/office/drawing/2014/main" id="{9A3CD64F-B3FD-4B7C-93C6-8B859CED2AFC}"/>
            </a:ext>
          </a:extLst>
        </xdr:cNvPr>
        <xdr:cNvSpPr>
          <a:spLocks/>
        </xdr:cNvSpPr>
      </xdr:nvSpPr>
      <xdr:spPr bwMode="auto">
        <a:xfrm>
          <a:off x="1333500" y="6381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56</xdr:row>
      <xdr:rowOff>38100</xdr:rowOff>
    </xdr:from>
    <xdr:to>
      <xdr:col>1</xdr:col>
      <xdr:colOff>28575</xdr:colOff>
      <xdr:row>57</xdr:row>
      <xdr:rowOff>104775</xdr:rowOff>
    </xdr:to>
    <xdr:sp macro="" textlink="">
      <xdr:nvSpPr>
        <xdr:cNvPr id="30" name="AutoShape 29">
          <a:extLst>
            <a:ext uri="{FF2B5EF4-FFF2-40B4-BE49-F238E27FC236}">
              <a16:creationId xmlns:a16="http://schemas.microsoft.com/office/drawing/2014/main" id="{6D16B887-0ECC-4511-94C6-B071FB35403B}"/>
            </a:ext>
          </a:extLst>
        </xdr:cNvPr>
        <xdr:cNvSpPr>
          <a:spLocks/>
        </xdr:cNvSpPr>
      </xdr:nvSpPr>
      <xdr:spPr bwMode="auto">
        <a:xfrm>
          <a:off x="1333500" y="6115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52</xdr:row>
      <xdr:rowOff>38100</xdr:rowOff>
    </xdr:from>
    <xdr:to>
      <xdr:col>1</xdr:col>
      <xdr:colOff>28575</xdr:colOff>
      <xdr:row>53</xdr:row>
      <xdr:rowOff>104775</xdr:rowOff>
    </xdr:to>
    <xdr:sp macro="" textlink="">
      <xdr:nvSpPr>
        <xdr:cNvPr id="31" name="AutoShape 30">
          <a:extLst>
            <a:ext uri="{FF2B5EF4-FFF2-40B4-BE49-F238E27FC236}">
              <a16:creationId xmlns:a16="http://schemas.microsoft.com/office/drawing/2014/main" id="{1A3F6B9F-0313-43F6-8C63-6AA851432F92}"/>
            </a:ext>
          </a:extLst>
        </xdr:cNvPr>
        <xdr:cNvSpPr>
          <a:spLocks/>
        </xdr:cNvSpPr>
      </xdr:nvSpPr>
      <xdr:spPr bwMode="auto">
        <a:xfrm>
          <a:off x="1333500" y="5581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60</xdr:row>
      <xdr:rowOff>38100</xdr:rowOff>
    </xdr:from>
    <xdr:to>
      <xdr:col>1</xdr:col>
      <xdr:colOff>28575</xdr:colOff>
      <xdr:row>61</xdr:row>
      <xdr:rowOff>104775</xdr:rowOff>
    </xdr:to>
    <xdr:sp macro="" textlink="">
      <xdr:nvSpPr>
        <xdr:cNvPr id="32" name="AutoShape 31">
          <a:extLst>
            <a:ext uri="{FF2B5EF4-FFF2-40B4-BE49-F238E27FC236}">
              <a16:creationId xmlns:a16="http://schemas.microsoft.com/office/drawing/2014/main" id="{5084999A-BF3E-4D47-A9AF-1DFE0D63AA0A}"/>
            </a:ext>
          </a:extLst>
        </xdr:cNvPr>
        <xdr:cNvSpPr>
          <a:spLocks/>
        </xdr:cNvSpPr>
      </xdr:nvSpPr>
      <xdr:spPr bwMode="auto">
        <a:xfrm>
          <a:off x="1333500" y="6648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62</xdr:row>
      <xdr:rowOff>38100</xdr:rowOff>
    </xdr:from>
    <xdr:to>
      <xdr:col>1</xdr:col>
      <xdr:colOff>28575</xdr:colOff>
      <xdr:row>63</xdr:row>
      <xdr:rowOff>104775</xdr:rowOff>
    </xdr:to>
    <xdr:sp macro="" textlink="">
      <xdr:nvSpPr>
        <xdr:cNvPr id="33" name="AutoShape 32">
          <a:extLst>
            <a:ext uri="{FF2B5EF4-FFF2-40B4-BE49-F238E27FC236}">
              <a16:creationId xmlns:a16="http://schemas.microsoft.com/office/drawing/2014/main" id="{61EFE521-5496-47BD-8462-0EB13DDDDA4E}"/>
            </a:ext>
          </a:extLst>
        </xdr:cNvPr>
        <xdr:cNvSpPr>
          <a:spLocks/>
        </xdr:cNvSpPr>
      </xdr:nvSpPr>
      <xdr:spPr bwMode="auto">
        <a:xfrm>
          <a:off x="1333500" y="6915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64</xdr:row>
      <xdr:rowOff>38100</xdr:rowOff>
    </xdr:from>
    <xdr:to>
      <xdr:col>1</xdr:col>
      <xdr:colOff>28575</xdr:colOff>
      <xdr:row>65</xdr:row>
      <xdr:rowOff>104775</xdr:rowOff>
    </xdr:to>
    <xdr:sp macro="" textlink="">
      <xdr:nvSpPr>
        <xdr:cNvPr id="34" name="AutoShape 33">
          <a:extLst>
            <a:ext uri="{FF2B5EF4-FFF2-40B4-BE49-F238E27FC236}">
              <a16:creationId xmlns:a16="http://schemas.microsoft.com/office/drawing/2014/main" id="{C6A3D773-B0B4-4771-9423-D768573CFFD8}"/>
            </a:ext>
          </a:extLst>
        </xdr:cNvPr>
        <xdr:cNvSpPr>
          <a:spLocks/>
        </xdr:cNvSpPr>
      </xdr:nvSpPr>
      <xdr:spPr bwMode="auto">
        <a:xfrm>
          <a:off x="1333500" y="7181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66</xdr:row>
      <xdr:rowOff>28575</xdr:rowOff>
    </xdr:from>
    <xdr:to>
      <xdr:col>1</xdr:col>
      <xdr:colOff>28575</xdr:colOff>
      <xdr:row>67</xdr:row>
      <xdr:rowOff>95250</xdr:rowOff>
    </xdr:to>
    <xdr:sp macro="" textlink="">
      <xdr:nvSpPr>
        <xdr:cNvPr id="35" name="AutoShape 34">
          <a:extLst>
            <a:ext uri="{FF2B5EF4-FFF2-40B4-BE49-F238E27FC236}">
              <a16:creationId xmlns:a16="http://schemas.microsoft.com/office/drawing/2014/main" id="{811B2808-DEC5-453A-8CCB-FE96F601ED06}"/>
            </a:ext>
          </a:extLst>
        </xdr:cNvPr>
        <xdr:cNvSpPr>
          <a:spLocks/>
        </xdr:cNvSpPr>
      </xdr:nvSpPr>
      <xdr:spPr bwMode="auto">
        <a:xfrm>
          <a:off x="1333500" y="74390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68</xdr:row>
      <xdr:rowOff>38100</xdr:rowOff>
    </xdr:from>
    <xdr:to>
      <xdr:col>1</xdr:col>
      <xdr:colOff>28575</xdr:colOff>
      <xdr:row>69</xdr:row>
      <xdr:rowOff>104775</xdr:rowOff>
    </xdr:to>
    <xdr:sp macro="" textlink="">
      <xdr:nvSpPr>
        <xdr:cNvPr id="36" name="AutoShape 35">
          <a:extLst>
            <a:ext uri="{FF2B5EF4-FFF2-40B4-BE49-F238E27FC236}">
              <a16:creationId xmlns:a16="http://schemas.microsoft.com/office/drawing/2014/main" id="{D570C680-EDE2-451A-BBC3-7DE8AB73D94A}"/>
            </a:ext>
          </a:extLst>
        </xdr:cNvPr>
        <xdr:cNvSpPr>
          <a:spLocks/>
        </xdr:cNvSpPr>
      </xdr:nvSpPr>
      <xdr:spPr bwMode="auto">
        <a:xfrm>
          <a:off x="1333500" y="7715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70</xdr:row>
      <xdr:rowOff>28575</xdr:rowOff>
    </xdr:from>
    <xdr:to>
      <xdr:col>1</xdr:col>
      <xdr:colOff>28575</xdr:colOff>
      <xdr:row>71</xdr:row>
      <xdr:rowOff>95250</xdr:rowOff>
    </xdr:to>
    <xdr:sp macro="" textlink="">
      <xdr:nvSpPr>
        <xdr:cNvPr id="37" name="AutoShape 36">
          <a:extLst>
            <a:ext uri="{FF2B5EF4-FFF2-40B4-BE49-F238E27FC236}">
              <a16:creationId xmlns:a16="http://schemas.microsoft.com/office/drawing/2014/main" id="{C74BCFD7-C6A0-42E1-A199-EE3B0607A822}"/>
            </a:ext>
          </a:extLst>
        </xdr:cNvPr>
        <xdr:cNvSpPr>
          <a:spLocks/>
        </xdr:cNvSpPr>
      </xdr:nvSpPr>
      <xdr:spPr bwMode="auto">
        <a:xfrm>
          <a:off x="1333500" y="79724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72</xdr:row>
      <xdr:rowOff>28575</xdr:rowOff>
    </xdr:from>
    <xdr:to>
      <xdr:col>1</xdr:col>
      <xdr:colOff>28575</xdr:colOff>
      <xdr:row>73</xdr:row>
      <xdr:rowOff>95250</xdr:rowOff>
    </xdr:to>
    <xdr:sp macro="" textlink="">
      <xdr:nvSpPr>
        <xdr:cNvPr id="38" name="AutoShape 37">
          <a:extLst>
            <a:ext uri="{FF2B5EF4-FFF2-40B4-BE49-F238E27FC236}">
              <a16:creationId xmlns:a16="http://schemas.microsoft.com/office/drawing/2014/main" id="{99A07E4F-2474-48B6-B2AF-6AF91D944C4B}"/>
            </a:ext>
          </a:extLst>
        </xdr:cNvPr>
        <xdr:cNvSpPr>
          <a:spLocks/>
        </xdr:cNvSpPr>
      </xdr:nvSpPr>
      <xdr:spPr bwMode="auto">
        <a:xfrm>
          <a:off x="1333500" y="82391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74</xdr:row>
      <xdr:rowOff>38100</xdr:rowOff>
    </xdr:from>
    <xdr:to>
      <xdr:col>1</xdr:col>
      <xdr:colOff>28575</xdr:colOff>
      <xdr:row>75</xdr:row>
      <xdr:rowOff>104775</xdr:rowOff>
    </xdr:to>
    <xdr:sp macro="" textlink="">
      <xdr:nvSpPr>
        <xdr:cNvPr id="39" name="AutoShape 38">
          <a:extLst>
            <a:ext uri="{FF2B5EF4-FFF2-40B4-BE49-F238E27FC236}">
              <a16:creationId xmlns:a16="http://schemas.microsoft.com/office/drawing/2014/main" id="{E5AC7BDE-FAA2-4F4F-A879-4026C8C95B9D}"/>
            </a:ext>
          </a:extLst>
        </xdr:cNvPr>
        <xdr:cNvSpPr>
          <a:spLocks/>
        </xdr:cNvSpPr>
      </xdr:nvSpPr>
      <xdr:spPr bwMode="auto">
        <a:xfrm>
          <a:off x="1333500" y="8515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76</xdr:row>
      <xdr:rowOff>38100</xdr:rowOff>
    </xdr:from>
    <xdr:to>
      <xdr:col>1</xdr:col>
      <xdr:colOff>28575</xdr:colOff>
      <xdr:row>77</xdr:row>
      <xdr:rowOff>104775</xdr:rowOff>
    </xdr:to>
    <xdr:sp macro="" textlink="">
      <xdr:nvSpPr>
        <xdr:cNvPr id="40" name="AutoShape 39">
          <a:extLst>
            <a:ext uri="{FF2B5EF4-FFF2-40B4-BE49-F238E27FC236}">
              <a16:creationId xmlns:a16="http://schemas.microsoft.com/office/drawing/2014/main" id="{7FF679C6-A768-46EF-B5E4-46D4F3DC1147}"/>
            </a:ext>
          </a:extLst>
        </xdr:cNvPr>
        <xdr:cNvSpPr>
          <a:spLocks/>
        </xdr:cNvSpPr>
      </xdr:nvSpPr>
      <xdr:spPr bwMode="auto">
        <a:xfrm>
          <a:off x="1333500" y="8782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78</xdr:row>
      <xdr:rowOff>38100</xdr:rowOff>
    </xdr:from>
    <xdr:to>
      <xdr:col>1</xdr:col>
      <xdr:colOff>28575</xdr:colOff>
      <xdr:row>79</xdr:row>
      <xdr:rowOff>104775</xdr:rowOff>
    </xdr:to>
    <xdr:sp macro="" textlink="">
      <xdr:nvSpPr>
        <xdr:cNvPr id="41" name="AutoShape 40">
          <a:extLst>
            <a:ext uri="{FF2B5EF4-FFF2-40B4-BE49-F238E27FC236}">
              <a16:creationId xmlns:a16="http://schemas.microsoft.com/office/drawing/2014/main" id="{CEAF99AB-C7DE-469C-BB1B-28D551FC5104}"/>
            </a:ext>
          </a:extLst>
        </xdr:cNvPr>
        <xdr:cNvSpPr>
          <a:spLocks/>
        </xdr:cNvSpPr>
      </xdr:nvSpPr>
      <xdr:spPr bwMode="auto">
        <a:xfrm>
          <a:off x="1333500" y="9048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80</xdr:row>
      <xdr:rowOff>28575</xdr:rowOff>
    </xdr:from>
    <xdr:to>
      <xdr:col>1</xdr:col>
      <xdr:colOff>28575</xdr:colOff>
      <xdr:row>81</xdr:row>
      <xdr:rowOff>95250</xdr:rowOff>
    </xdr:to>
    <xdr:sp macro="" textlink="">
      <xdr:nvSpPr>
        <xdr:cNvPr id="42" name="AutoShape 41">
          <a:extLst>
            <a:ext uri="{FF2B5EF4-FFF2-40B4-BE49-F238E27FC236}">
              <a16:creationId xmlns:a16="http://schemas.microsoft.com/office/drawing/2014/main" id="{1853F7F5-75C8-4797-8221-4A163D7A5FA4}"/>
            </a:ext>
          </a:extLst>
        </xdr:cNvPr>
        <xdr:cNvSpPr>
          <a:spLocks/>
        </xdr:cNvSpPr>
      </xdr:nvSpPr>
      <xdr:spPr bwMode="auto">
        <a:xfrm>
          <a:off x="1333500" y="93059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82</xdr:row>
      <xdr:rowOff>28575</xdr:rowOff>
    </xdr:from>
    <xdr:to>
      <xdr:col>1</xdr:col>
      <xdr:colOff>28575</xdr:colOff>
      <xdr:row>83</xdr:row>
      <xdr:rowOff>95250</xdr:rowOff>
    </xdr:to>
    <xdr:sp macro="" textlink="">
      <xdr:nvSpPr>
        <xdr:cNvPr id="43" name="AutoShape 42">
          <a:extLst>
            <a:ext uri="{FF2B5EF4-FFF2-40B4-BE49-F238E27FC236}">
              <a16:creationId xmlns:a16="http://schemas.microsoft.com/office/drawing/2014/main" id="{58561BD7-5319-412C-ACD2-A3D25DD9E90F}"/>
            </a:ext>
          </a:extLst>
        </xdr:cNvPr>
        <xdr:cNvSpPr>
          <a:spLocks/>
        </xdr:cNvSpPr>
      </xdr:nvSpPr>
      <xdr:spPr bwMode="auto">
        <a:xfrm>
          <a:off x="1333500" y="95726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84</xdr:row>
      <xdr:rowOff>28575</xdr:rowOff>
    </xdr:from>
    <xdr:to>
      <xdr:col>1</xdr:col>
      <xdr:colOff>28575</xdr:colOff>
      <xdr:row>85</xdr:row>
      <xdr:rowOff>95250</xdr:rowOff>
    </xdr:to>
    <xdr:sp macro="" textlink="">
      <xdr:nvSpPr>
        <xdr:cNvPr id="44" name="AutoShape 43">
          <a:extLst>
            <a:ext uri="{FF2B5EF4-FFF2-40B4-BE49-F238E27FC236}">
              <a16:creationId xmlns:a16="http://schemas.microsoft.com/office/drawing/2014/main" id="{BC21278A-0C37-46FC-99C2-5BD6880C8667}"/>
            </a:ext>
          </a:extLst>
        </xdr:cNvPr>
        <xdr:cNvSpPr>
          <a:spLocks/>
        </xdr:cNvSpPr>
      </xdr:nvSpPr>
      <xdr:spPr bwMode="auto">
        <a:xfrm>
          <a:off x="1333500" y="110204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86</xdr:row>
      <xdr:rowOff>38100</xdr:rowOff>
    </xdr:from>
    <xdr:to>
      <xdr:col>1</xdr:col>
      <xdr:colOff>28575</xdr:colOff>
      <xdr:row>87</xdr:row>
      <xdr:rowOff>104775</xdr:rowOff>
    </xdr:to>
    <xdr:sp macro="" textlink="">
      <xdr:nvSpPr>
        <xdr:cNvPr id="45" name="AutoShape 44">
          <a:extLst>
            <a:ext uri="{FF2B5EF4-FFF2-40B4-BE49-F238E27FC236}">
              <a16:creationId xmlns:a16="http://schemas.microsoft.com/office/drawing/2014/main" id="{D5886244-B8A8-47B3-8D99-902FD08754E4}"/>
            </a:ext>
          </a:extLst>
        </xdr:cNvPr>
        <xdr:cNvSpPr>
          <a:spLocks/>
        </xdr:cNvSpPr>
      </xdr:nvSpPr>
      <xdr:spPr bwMode="auto">
        <a:xfrm>
          <a:off x="1333500" y="11296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88</xdr:row>
      <xdr:rowOff>38100</xdr:rowOff>
    </xdr:from>
    <xdr:to>
      <xdr:col>1</xdr:col>
      <xdr:colOff>28575</xdr:colOff>
      <xdr:row>89</xdr:row>
      <xdr:rowOff>104775</xdr:rowOff>
    </xdr:to>
    <xdr:sp macro="" textlink="">
      <xdr:nvSpPr>
        <xdr:cNvPr id="46" name="AutoShape 45">
          <a:extLst>
            <a:ext uri="{FF2B5EF4-FFF2-40B4-BE49-F238E27FC236}">
              <a16:creationId xmlns:a16="http://schemas.microsoft.com/office/drawing/2014/main" id="{314CE3EE-5CFB-418B-9AA8-98368A07036F}"/>
            </a:ext>
          </a:extLst>
        </xdr:cNvPr>
        <xdr:cNvSpPr>
          <a:spLocks/>
        </xdr:cNvSpPr>
      </xdr:nvSpPr>
      <xdr:spPr bwMode="auto">
        <a:xfrm>
          <a:off x="1333500" y="11563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90</xdr:row>
      <xdr:rowOff>38100</xdr:rowOff>
    </xdr:from>
    <xdr:to>
      <xdr:col>1</xdr:col>
      <xdr:colOff>28575</xdr:colOff>
      <xdr:row>91</xdr:row>
      <xdr:rowOff>104775</xdr:rowOff>
    </xdr:to>
    <xdr:sp macro="" textlink="">
      <xdr:nvSpPr>
        <xdr:cNvPr id="47" name="AutoShape 46">
          <a:extLst>
            <a:ext uri="{FF2B5EF4-FFF2-40B4-BE49-F238E27FC236}">
              <a16:creationId xmlns:a16="http://schemas.microsoft.com/office/drawing/2014/main" id="{008FC658-34DD-415B-8483-170BC4755FC3}"/>
            </a:ext>
          </a:extLst>
        </xdr:cNvPr>
        <xdr:cNvSpPr>
          <a:spLocks/>
        </xdr:cNvSpPr>
      </xdr:nvSpPr>
      <xdr:spPr bwMode="auto">
        <a:xfrm>
          <a:off x="1333500" y="11830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92</xdr:row>
      <xdr:rowOff>38100</xdr:rowOff>
    </xdr:from>
    <xdr:to>
      <xdr:col>1</xdr:col>
      <xdr:colOff>28575</xdr:colOff>
      <xdr:row>93</xdr:row>
      <xdr:rowOff>104775</xdr:rowOff>
    </xdr:to>
    <xdr:sp macro="" textlink="">
      <xdr:nvSpPr>
        <xdr:cNvPr id="48" name="AutoShape 47">
          <a:extLst>
            <a:ext uri="{FF2B5EF4-FFF2-40B4-BE49-F238E27FC236}">
              <a16:creationId xmlns:a16="http://schemas.microsoft.com/office/drawing/2014/main" id="{EEB7DD40-5FF5-4225-8165-39B6910482D0}"/>
            </a:ext>
          </a:extLst>
        </xdr:cNvPr>
        <xdr:cNvSpPr>
          <a:spLocks/>
        </xdr:cNvSpPr>
      </xdr:nvSpPr>
      <xdr:spPr bwMode="auto">
        <a:xfrm>
          <a:off x="1333500" y="12096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94</xdr:row>
      <xdr:rowOff>38100</xdr:rowOff>
    </xdr:from>
    <xdr:to>
      <xdr:col>1</xdr:col>
      <xdr:colOff>28575</xdr:colOff>
      <xdr:row>95</xdr:row>
      <xdr:rowOff>104775</xdr:rowOff>
    </xdr:to>
    <xdr:sp macro="" textlink="">
      <xdr:nvSpPr>
        <xdr:cNvPr id="49" name="AutoShape 48">
          <a:extLst>
            <a:ext uri="{FF2B5EF4-FFF2-40B4-BE49-F238E27FC236}">
              <a16:creationId xmlns:a16="http://schemas.microsoft.com/office/drawing/2014/main" id="{EF8BA5B6-5F1E-44AD-89D8-BA93C36C6DC0}"/>
            </a:ext>
          </a:extLst>
        </xdr:cNvPr>
        <xdr:cNvSpPr>
          <a:spLocks/>
        </xdr:cNvSpPr>
      </xdr:nvSpPr>
      <xdr:spPr bwMode="auto">
        <a:xfrm>
          <a:off x="1333500" y="12363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97</xdr:row>
      <xdr:rowOff>28575</xdr:rowOff>
    </xdr:from>
    <xdr:to>
      <xdr:col>1</xdr:col>
      <xdr:colOff>28575</xdr:colOff>
      <xdr:row>98</xdr:row>
      <xdr:rowOff>95250</xdr:rowOff>
    </xdr:to>
    <xdr:sp macro="" textlink="">
      <xdr:nvSpPr>
        <xdr:cNvPr id="50" name="AutoShape 49">
          <a:extLst>
            <a:ext uri="{FF2B5EF4-FFF2-40B4-BE49-F238E27FC236}">
              <a16:creationId xmlns:a16="http://schemas.microsoft.com/office/drawing/2014/main" id="{12FF0F83-1DB9-4A82-AF1E-B9C0B62CC20F}"/>
            </a:ext>
          </a:extLst>
        </xdr:cNvPr>
        <xdr:cNvSpPr>
          <a:spLocks/>
        </xdr:cNvSpPr>
      </xdr:nvSpPr>
      <xdr:spPr bwMode="auto">
        <a:xfrm>
          <a:off x="1333500" y="128873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99</xdr:row>
      <xdr:rowOff>38100</xdr:rowOff>
    </xdr:from>
    <xdr:to>
      <xdr:col>1</xdr:col>
      <xdr:colOff>28575</xdr:colOff>
      <xdr:row>100</xdr:row>
      <xdr:rowOff>104775</xdr:rowOff>
    </xdr:to>
    <xdr:sp macro="" textlink="">
      <xdr:nvSpPr>
        <xdr:cNvPr id="51" name="AutoShape 50">
          <a:extLst>
            <a:ext uri="{FF2B5EF4-FFF2-40B4-BE49-F238E27FC236}">
              <a16:creationId xmlns:a16="http://schemas.microsoft.com/office/drawing/2014/main" id="{772C3E5C-9564-4E5C-9DF7-A99BDFCD15B5}"/>
            </a:ext>
          </a:extLst>
        </xdr:cNvPr>
        <xdr:cNvSpPr>
          <a:spLocks/>
        </xdr:cNvSpPr>
      </xdr:nvSpPr>
      <xdr:spPr bwMode="auto">
        <a:xfrm>
          <a:off x="1333500" y="13163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101</xdr:row>
      <xdr:rowOff>38100</xdr:rowOff>
    </xdr:from>
    <xdr:to>
      <xdr:col>1</xdr:col>
      <xdr:colOff>28575</xdr:colOff>
      <xdr:row>102</xdr:row>
      <xdr:rowOff>104775</xdr:rowOff>
    </xdr:to>
    <xdr:sp macro="" textlink="">
      <xdr:nvSpPr>
        <xdr:cNvPr id="52" name="AutoShape 51">
          <a:extLst>
            <a:ext uri="{FF2B5EF4-FFF2-40B4-BE49-F238E27FC236}">
              <a16:creationId xmlns:a16="http://schemas.microsoft.com/office/drawing/2014/main" id="{74982632-F335-4D48-944B-844D8AB3DA87}"/>
            </a:ext>
          </a:extLst>
        </xdr:cNvPr>
        <xdr:cNvSpPr>
          <a:spLocks/>
        </xdr:cNvSpPr>
      </xdr:nvSpPr>
      <xdr:spPr bwMode="auto">
        <a:xfrm>
          <a:off x="1333500" y="13430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103</xdr:row>
      <xdr:rowOff>38100</xdr:rowOff>
    </xdr:from>
    <xdr:to>
      <xdr:col>1</xdr:col>
      <xdr:colOff>28575</xdr:colOff>
      <xdr:row>104</xdr:row>
      <xdr:rowOff>104775</xdr:rowOff>
    </xdr:to>
    <xdr:sp macro="" textlink="">
      <xdr:nvSpPr>
        <xdr:cNvPr id="53" name="AutoShape 52">
          <a:extLst>
            <a:ext uri="{FF2B5EF4-FFF2-40B4-BE49-F238E27FC236}">
              <a16:creationId xmlns:a16="http://schemas.microsoft.com/office/drawing/2014/main" id="{C9F56587-DCC5-4FFF-A367-EDB46B0B3C84}"/>
            </a:ext>
          </a:extLst>
        </xdr:cNvPr>
        <xdr:cNvSpPr>
          <a:spLocks/>
        </xdr:cNvSpPr>
      </xdr:nvSpPr>
      <xdr:spPr bwMode="auto">
        <a:xfrm>
          <a:off x="1333500" y="13696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105</xdr:row>
      <xdr:rowOff>66675</xdr:rowOff>
    </xdr:from>
    <xdr:to>
      <xdr:col>1</xdr:col>
      <xdr:colOff>28575</xdr:colOff>
      <xdr:row>106</xdr:row>
      <xdr:rowOff>133350</xdr:rowOff>
    </xdr:to>
    <xdr:sp macro="" textlink="">
      <xdr:nvSpPr>
        <xdr:cNvPr id="54" name="AutoShape 53">
          <a:extLst>
            <a:ext uri="{FF2B5EF4-FFF2-40B4-BE49-F238E27FC236}">
              <a16:creationId xmlns:a16="http://schemas.microsoft.com/office/drawing/2014/main" id="{7C7561BE-115B-4946-92AC-16A410D2B3B4}"/>
            </a:ext>
          </a:extLst>
        </xdr:cNvPr>
        <xdr:cNvSpPr>
          <a:spLocks/>
        </xdr:cNvSpPr>
      </xdr:nvSpPr>
      <xdr:spPr bwMode="auto">
        <a:xfrm>
          <a:off x="1333500" y="13992225"/>
          <a:ext cx="28575" cy="266700"/>
        </a:xfrm>
        <a:prstGeom prst="lef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107</xdr:row>
      <xdr:rowOff>38100</xdr:rowOff>
    </xdr:from>
    <xdr:to>
      <xdr:col>1</xdr:col>
      <xdr:colOff>28575</xdr:colOff>
      <xdr:row>108</xdr:row>
      <xdr:rowOff>104775</xdr:rowOff>
    </xdr:to>
    <xdr:sp macro="" textlink="">
      <xdr:nvSpPr>
        <xdr:cNvPr id="55" name="AutoShape 54">
          <a:extLst>
            <a:ext uri="{FF2B5EF4-FFF2-40B4-BE49-F238E27FC236}">
              <a16:creationId xmlns:a16="http://schemas.microsoft.com/office/drawing/2014/main" id="{4E95356B-990F-4BB5-B973-547AB3010143}"/>
            </a:ext>
          </a:extLst>
        </xdr:cNvPr>
        <xdr:cNvSpPr>
          <a:spLocks/>
        </xdr:cNvSpPr>
      </xdr:nvSpPr>
      <xdr:spPr bwMode="auto">
        <a:xfrm>
          <a:off x="1333500" y="143637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109</xdr:row>
      <xdr:rowOff>28575</xdr:rowOff>
    </xdr:from>
    <xdr:to>
      <xdr:col>1</xdr:col>
      <xdr:colOff>28575</xdr:colOff>
      <xdr:row>110</xdr:row>
      <xdr:rowOff>95250</xdr:rowOff>
    </xdr:to>
    <xdr:sp macro="" textlink="">
      <xdr:nvSpPr>
        <xdr:cNvPr id="56" name="AutoShape 55">
          <a:extLst>
            <a:ext uri="{FF2B5EF4-FFF2-40B4-BE49-F238E27FC236}">
              <a16:creationId xmlns:a16="http://schemas.microsoft.com/office/drawing/2014/main" id="{D4A7AF4E-4BE8-4A3D-A53E-BFD4FFAB6F12}"/>
            </a:ext>
          </a:extLst>
        </xdr:cNvPr>
        <xdr:cNvSpPr>
          <a:spLocks/>
        </xdr:cNvSpPr>
      </xdr:nvSpPr>
      <xdr:spPr bwMode="auto">
        <a:xfrm>
          <a:off x="1333500" y="146208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111</xdr:row>
      <xdr:rowOff>28575</xdr:rowOff>
    </xdr:from>
    <xdr:to>
      <xdr:col>1</xdr:col>
      <xdr:colOff>28575</xdr:colOff>
      <xdr:row>112</xdr:row>
      <xdr:rowOff>95250</xdr:rowOff>
    </xdr:to>
    <xdr:sp macro="" textlink="">
      <xdr:nvSpPr>
        <xdr:cNvPr id="57" name="AutoShape 56">
          <a:extLst>
            <a:ext uri="{FF2B5EF4-FFF2-40B4-BE49-F238E27FC236}">
              <a16:creationId xmlns:a16="http://schemas.microsoft.com/office/drawing/2014/main" id="{9298BED6-9E22-40BA-9A6A-3471EE989DE4}"/>
            </a:ext>
          </a:extLst>
        </xdr:cNvPr>
        <xdr:cNvSpPr>
          <a:spLocks/>
        </xdr:cNvSpPr>
      </xdr:nvSpPr>
      <xdr:spPr bwMode="auto">
        <a:xfrm>
          <a:off x="1333500" y="148875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0</xdr:colOff>
      <xdr:row>76</xdr:row>
      <xdr:rowOff>0</xdr:rowOff>
    </xdr:from>
    <xdr:to>
      <xdr:col>28</xdr:col>
      <xdr:colOff>0</xdr:colOff>
      <xdr:row>76</xdr:row>
      <xdr:rowOff>0</xdr:rowOff>
    </xdr:to>
    <xdr:sp macro="" textlink="">
      <xdr:nvSpPr>
        <xdr:cNvPr id="19813" name="AutoShape 1">
          <a:extLst>
            <a:ext uri="{FF2B5EF4-FFF2-40B4-BE49-F238E27FC236}">
              <a16:creationId xmlns:a16="http://schemas.microsoft.com/office/drawing/2014/main" id="{37C0BFC1-B133-4C73-B9C8-741F7BE5F808}"/>
            </a:ext>
          </a:extLst>
        </xdr:cNvPr>
        <xdr:cNvSpPr>
          <a:spLocks/>
        </xdr:cNvSpPr>
      </xdr:nvSpPr>
      <xdr:spPr bwMode="auto">
        <a:xfrm>
          <a:off x="113061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9814" name="AutoShape 2">
          <a:extLst>
            <a:ext uri="{FF2B5EF4-FFF2-40B4-BE49-F238E27FC236}">
              <a16:creationId xmlns:a16="http://schemas.microsoft.com/office/drawing/2014/main" id="{AA1F5EEB-3028-469D-8633-90797A68AF29}"/>
            </a:ext>
          </a:extLst>
        </xdr:cNvPr>
        <xdr:cNvSpPr>
          <a:spLocks/>
        </xdr:cNvSpPr>
      </xdr:nvSpPr>
      <xdr:spPr bwMode="auto">
        <a:xfrm>
          <a:off x="113061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9815" name="AutoShape 3">
          <a:extLst>
            <a:ext uri="{FF2B5EF4-FFF2-40B4-BE49-F238E27FC236}">
              <a16:creationId xmlns:a16="http://schemas.microsoft.com/office/drawing/2014/main" id="{1AA8A191-9064-4F69-A6F8-16B09F9755D2}"/>
            </a:ext>
          </a:extLst>
        </xdr:cNvPr>
        <xdr:cNvSpPr>
          <a:spLocks/>
        </xdr:cNvSpPr>
      </xdr:nvSpPr>
      <xdr:spPr bwMode="auto">
        <a:xfrm>
          <a:off x="113061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9816" name="AutoShape 4">
          <a:extLst>
            <a:ext uri="{FF2B5EF4-FFF2-40B4-BE49-F238E27FC236}">
              <a16:creationId xmlns:a16="http://schemas.microsoft.com/office/drawing/2014/main" id="{4E4C847D-FCC9-4C1E-8F9E-5781805FD1F9}"/>
            </a:ext>
          </a:extLst>
        </xdr:cNvPr>
        <xdr:cNvSpPr>
          <a:spLocks/>
        </xdr:cNvSpPr>
      </xdr:nvSpPr>
      <xdr:spPr bwMode="auto">
        <a:xfrm>
          <a:off x="113061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9817" name="AutoShape 5">
          <a:extLst>
            <a:ext uri="{FF2B5EF4-FFF2-40B4-BE49-F238E27FC236}">
              <a16:creationId xmlns:a16="http://schemas.microsoft.com/office/drawing/2014/main" id="{B869EE70-D86E-40F6-B459-2A72DDDD9FFD}"/>
            </a:ext>
          </a:extLst>
        </xdr:cNvPr>
        <xdr:cNvSpPr>
          <a:spLocks/>
        </xdr:cNvSpPr>
      </xdr:nvSpPr>
      <xdr:spPr bwMode="auto">
        <a:xfrm>
          <a:off x="113061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9818" name="AutoShape 6">
          <a:extLst>
            <a:ext uri="{FF2B5EF4-FFF2-40B4-BE49-F238E27FC236}">
              <a16:creationId xmlns:a16="http://schemas.microsoft.com/office/drawing/2014/main" id="{33823F8B-982F-4192-860B-F310C5C8A415}"/>
            </a:ext>
          </a:extLst>
        </xdr:cNvPr>
        <xdr:cNvSpPr>
          <a:spLocks/>
        </xdr:cNvSpPr>
      </xdr:nvSpPr>
      <xdr:spPr bwMode="auto">
        <a:xfrm>
          <a:off x="113061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9819" name="AutoShape 7">
          <a:extLst>
            <a:ext uri="{FF2B5EF4-FFF2-40B4-BE49-F238E27FC236}">
              <a16:creationId xmlns:a16="http://schemas.microsoft.com/office/drawing/2014/main" id="{E7DD7706-5FBE-42E2-BAD4-972D358D2BD6}"/>
            </a:ext>
          </a:extLst>
        </xdr:cNvPr>
        <xdr:cNvSpPr>
          <a:spLocks/>
        </xdr:cNvSpPr>
      </xdr:nvSpPr>
      <xdr:spPr bwMode="auto">
        <a:xfrm>
          <a:off x="113061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9820" name="AutoShape 8">
          <a:extLst>
            <a:ext uri="{FF2B5EF4-FFF2-40B4-BE49-F238E27FC236}">
              <a16:creationId xmlns:a16="http://schemas.microsoft.com/office/drawing/2014/main" id="{7FCCC802-945B-4010-8B57-2B3B2AA3644D}"/>
            </a:ext>
          </a:extLst>
        </xdr:cNvPr>
        <xdr:cNvSpPr>
          <a:spLocks/>
        </xdr:cNvSpPr>
      </xdr:nvSpPr>
      <xdr:spPr bwMode="auto">
        <a:xfrm>
          <a:off x="113061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9821" name="AutoShape 9">
          <a:extLst>
            <a:ext uri="{FF2B5EF4-FFF2-40B4-BE49-F238E27FC236}">
              <a16:creationId xmlns:a16="http://schemas.microsoft.com/office/drawing/2014/main" id="{BCF6ECBD-8B9B-4ADB-8F5B-08B8FE165FB7}"/>
            </a:ext>
          </a:extLst>
        </xdr:cNvPr>
        <xdr:cNvSpPr>
          <a:spLocks/>
        </xdr:cNvSpPr>
      </xdr:nvSpPr>
      <xdr:spPr bwMode="auto">
        <a:xfrm>
          <a:off x="113061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9822" name="AutoShape 10">
          <a:extLst>
            <a:ext uri="{FF2B5EF4-FFF2-40B4-BE49-F238E27FC236}">
              <a16:creationId xmlns:a16="http://schemas.microsoft.com/office/drawing/2014/main" id="{C0381A67-A589-4DEE-B190-48F18D8DE82F}"/>
            </a:ext>
          </a:extLst>
        </xdr:cNvPr>
        <xdr:cNvSpPr>
          <a:spLocks/>
        </xdr:cNvSpPr>
      </xdr:nvSpPr>
      <xdr:spPr bwMode="auto">
        <a:xfrm>
          <a:off x="113061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9823" name="AutoShape 11">
          <a:extLst>
            <a:ext uri="{FF2B5EF4-FFF2-40B4-BE49-F238E27FC236}">
              <a16:creationId xmlns:a16="http://schemas.microsoft.com/office/drawing/2014/main" id="{64C06F35-CCCA-4200-8DD0-3889311E864D}"/>
            </a:ext>
          </a:extLst>
        </xdr:cNvPr>
        <xdr:cNvSpPr>
          <a:spLocks/>
        </xdr:cNvSpPr>
      </xdr:nvSpPr>
      <xdr:spPr bwMode="auto">
        <a:xfrm>
          <a:off x="113061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76</xdr:row>
      <xdr:rowOff>0</xdr:rowOff>
    </xdr:from>
    <xdr:to>
      <xdr:col>28</xdr:col>
      <xdr:colOff>0</xdr:colOff>
      <xdr:row>76</xdr:row>
      <xdr:rowOff>0</xdr:rowOff>
    </xdr:to>
    <xdr:sp macro="" textlink="">
      <xdr:nvSpPr>
        <xdr:cNvPr id="19824" name="AutoShape 12">
          <a:extLst>
            <a:ext uri="{FF2B5EF4-FFF2-40B4-BE49-F238E27FC236}">
              <a16:creationId xmlns:a16="http://schemas.microsoft.com/office/drawing/2014/main" id="{F34B2A44-1F77-4032-B2FA-D9D8D4770983}"/>
            </a:ext>
          </a:extLst>
        </xdr:cNvPr>
        <xdr:cNvSpPr>
          <a:spLocks/>
        </xdr:cNvSpPr>
      </xdr:nvSpPr>
      <xdr:spPr bwMode="auto">
        <a:xfrm>
          <a:off x="11306175" y="10191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114</xdr:row>
      <xdr:rowOff>38100</xdr:rowOff>
    </xdr:from>
    <xdr:to>
      <xdr:col>1</xdr:col>
      <xdr:colOff>28575</xdr:colOff>
      <xdr:row>115</xdr:row>
      <xdr:rowOff>104775</xdr:rowOff>
    </xdr:to>
    <xdr:sp macro="" textlink="">
      <xdr:nvSpPr>
        <xdr:cNvPr id="19825" name="AutoShape 13">
          <a:extLst>
            <a:ext uri="{FF2B5EF4-FFF2-40B4-BE49-F238E27FC236}">
              <a16:creationId xmlns:a16="http://schemas.microsoft.com/office/drawing/2014/main" id="{DACDB336-BE8A-4E85-965C-B7D959E7DC19}"/>
            </a:ext>
          </a:extLst>
        </xdr:cNvPr>
        <xdr:cNvSpPr>
          <a:spLocks/>
        </xdr:cNvSpPr>
      </xdr:nvSpPr>
      <xdr:spPr bwMode="auto">
        <a:xfrm>
          <a:off x="1333500" y="155067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26</xdr:row>
      <xdr:rowOff>38100</xdr:rowOff>
    </xdr:from>
    <xdr:to>
      <xdr:col>1</xdr:col>
      <xdr:colOff>28575</xdr:colOff>
      <xdr:row>27</xdr:row>
      <xdr:rowOff>104775</xdr:rowOff>
    </xdr:to>
    <xdr:sp macro="" textlink="">
      <xdr:nvSpPr>
        <xdr:cNvPr id="19826" name="AutoShape 14">
          <a:extLst>
            <a:ext uri="{FF2B5EF4-FFF2-40B4-BE49-F238E27FC236}">
              <a16:creationId xmlns:a16="http://schemas.microsoft.com/office/drawing/2014/main" id="{3AF9C0A6-1788-450B-8BBB-7E7608128930}"/>
            </a:ext>
          </a:extLst>
        </xdr:cNvPr>
        <xdr:cNvSpPr>
          <a:spLocks/>
        </xdr:cNvSpPr>
      </xdr:nvSpPr>
      <xdr:spPr bwMode="auto">
        <a:xfrm>
          <a:off x="1333500" y="3562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38100</xdr:rowOff>
    </xdr:from>
    <xdr:to>
      <xdr:col>1</xdr:col>
      <xdr:colOff>28575</xdr:colOff>
      <xdr:row>29</xdr:row>
      <xdr:rowOff>104775</xdr:rowOff>
    </xdr:to>
    <xdr:sp macro="" textlink="">
      <xdr:nvSpPr>
        <xdr:cNvPr id="19827" name="AutoShape 15">
          <a:extLst>
            <a:ext uri="{FF2B5EF4-FFF2-40B4-BE49-F238E27FC236}">
              <a16:creationId xmlns:a16="http://schemas.microsoft.com/office/drawing/2014/main" id="{E346577C-E3B5-4514-8FAD-EE5BAF1E9964}"/>
            </a:ext>
          </a:extLst>
        </xdr:cNvPr>
        <xdr:cNvSpPr>
          <a:spLocks/>
        </xdr:cNvSpPr>
      </xdr:nvSpPr>
      <xdr:spPr bwMode="auto">
        <a:xfrm>
          <a:off x="1333500" y="3829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30</xdr:row>
      <xdr:rowOff>38100</xdr:rowOff>
    </xdr:from>
    <xdr:to>
      <xdr:col>1</xdr:col>
      <xdr:colOff>28575</xdr:colOff>
      <xdr:row>31</xdr:row>
      <xdr:rowOff>104775</xdr:rowOff>
    </xdr:to>
    <xdr:sp macro="" textlink="">
      <xdr:nvSpPr>
        <xdr:cNvPr id="19828" name="AutoShape 16">
          <a:extLst>
            <a:ext uri="{FF2B5EF4-FFF2-40B4-BE49-F238E27FC236}">
              <a16:creationId xmlns:a16="http://schemas.microsoft.com/office/drawing/2014/main" id="{074D132B-449A-4B4B-9450-C453C045D3B0}"/>
            </a:ext>
          </a:extLst>
        </xdr:cNvPr>
        <xdr:cNvSpPr>
          <a:spLocks/>
        </xdr:cNvSpPr>
      </xdr:nvSpPr>
      <xdr:spPr bwMode="auto">
        <a:xfrm>
          <a:off x="1333500" y="4095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32</xdr:row>
      <xdr:rowOff>38100</xdr:rowOff>
    </xdr:from>
    <xdr:to>
      <xdr:col>1</xdr:col>
      <xdr:colOff>28575</xdr:colOff>
      <xdr:row>33</xdr:row>
      <xdr:rowOff>104775</xdr:rowOff>
    </xdr:to>
    <xdr:sp macro="" textlink="">
      <xdr:nvSpPr>
        <xdr:cNvPr id="19829" name="AutoShape 17">
          <a:extLst>
            <a:ext uri="{FF2B5EF4-FFF2-40B4-BE49-F238E27FC236}">
              <a16:creationId xmlns:a16="http://schemas.microsoft.com/office/drawing/2014/main" id="{794C1DE7-0D42-4E0F-83FB-43FBF6613971}"/>
            </a:ext>
          </a:extLst>
        </xdr:cNvPr>
        <xdr:cNvSpPr>
          <a:spLocks/>
        </xdr:cNvSpPr>
      </xdr:nvSpPr>
      <xdr:spPr bwMode="auto">
        <a:xfrm>
          <a:off x="1333500" y="4362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38100</xdr:rowOff>
    </xdr:from>
    <xdr:to>
      <xdr:col>1</xdr:col>
      <xdr:colOff>28575</xdr:colOff>
      <xdr:row>35</xdr:row>
      <xdr:rowOff>104775</xdr:rowOff>
    </xdr:to>
    <xdr:sp macro="" textlink="">
      <xdr:nvSpPr>
        <xdr:cNvPr id="19830" name="AutoShape 18">
          <a:extLst>
            <a:ext uri="{FF2B5EF4-FFF2-40B4-BE49-F238E27FC236}">
              <a16:creationId xmlns:a16="http://schemas.microsoft.com/office/drawing/2014/main" id="{14497F20-D0F1-44B8-9DB9-1A143DEB9DEF}"/>
            </a:ext>
          </a:extLst>
        </xdr:cNvPr>
        <xdr:cNvSpPr>
          <a:spLocks/>
        </xdr:cNvSpPr>
      </xdr:nvSpPr>
      <xdr:spPr bwMode="auto">
        <a:xfrm>
          <a:off x="1333500" y="4629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36</xdr:row>
      <xdr:rowOff>38100</xdr:rowOff>
    </xdr:from>
    <xdr:to>
      <xdr:col>1</xdr:col>
      <xdr:colOff>28575</xdr:colOff>
      <xdr:row>37</xdr:row>
      <xdr:rowOff>104775</xdr:rowOff>
    </xdr:to>
    <xdr:sp macro="" textlink="">
      <xdr:nvSpPr>
        <xdr:cNvPr id="19831" name="AutoShape 19">
          <a:extLst>
            <a:ext uri="{FF2B5EF4-FFF2-40B4-BE49-F238E27FC236}">
              <a16:creationId xmlns:a16="http://schemas.microsoft.com/office/drawing/2014/main" id="{2E32BCC3-A36B-4FA0-8A2A-6AC42F2FDD59}"/>
            </a:ext>
          </a:extLst>
        </xdr:cNvPr>
        <xdr:cNvSpPr>
          <a:spLocks/>
        </xdr:cNvSpPr>
      </xdr:nvSpPr>
      <xdr:spPr bwMode="auto">
        <a:xfrm>
          <a:off x="1333500" y="4895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38</xdr:row>
      <xdr:rowOff>28575</xdr:rowOff>
    </xdr:from>
    <xdr:to>
      <xdr:col>1</xdr:col>
      <xdr:colOff>28575</xdr:colOff>
      <xdr:row>39</xdr:row>
      <xdr:rowOff>95250</xdr:rowOff>
    </xdr:to>
    <xdr:sp macro="" textlink="">
      <xdr:nvSpPr>
        <xdr:cNvPr id="19832" name="AutoShape 20">
          <a:extLst>
            <a:ext uri="{FF2B5EF4-FFF2-40B4-BE49-F238E27FC236}">
              <a16:creationId xmlns:a16="http://schemas.microsoft.com/office/drawing/2014/main" id="{04FDC819-6AC3-435D-8402-A1D98E4B1DC8}"/>
            </a:ext>
          </a:extLst>
        </xdr:cNvPr>
        <xdr:cNvSpPr>
          <a:spLocks/>
        </xdr:cNvSpPr>
      </xdr:nvSpPr>
      <xdr:spPr bwMode="auto">
        <a:xfrm>
          <a:off x="1333500" y="51530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40</xdr:row>
      <xdr:rowOff>28575</xdr:rowOff>
    </xdr:from>
    <xdr:to>
      <xdr:col>1</xdr:col>
      <xdr:colOff>28575</xdr:colOff>
      <xdr:row>41</xdr:row>
      <xdr:rowOff>95250</xdr:rowOff>
    </xdr:to>
    <xdr:sp macro="" textlink="">
      <xdr:nvSpPr>
        <xdr:cNvPr id="19833" name="AutoShape 21">
          <a:extLst>
            <a:ext uri="{FF2B5EF4-FFF2-40B4-BE49-F238E27FC236}">
              <a16:creationId xmlns:a16="http://schemas.microsoft.com/office/drawing/2014/main" id="{D569366F-3ABA-45B0-A49A-38BF6BEB852E}"/>
            </a:ext>
          </a:extLst>
        </xdr:cNvPr>
        <xdr:cNvSpPr>
          <a:spLocks/>
        </xdr:cNvSpPr>
      </xdr:nvSpPr>
      <xdr:spPr bwMode="auto">
        <a:xfrm>
          <a:off x="1333500" y="54197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42</xdr:row>
      <xdr:rowOff>38100</xdr:rowOff>
    </xdr:from>
    <xdr:to>
      <xdr:col>1</xdr:col>
      <xdr:colOff>28575</xdr:colOff>
      <xdr:row>43</xdr:row>
      <xdr:rowOff>104775</xdr:rowOff>
    </xdr:to>
    <xdr:sp macro="" textlink="">
      <xdr:nvSpPr>
        <xdr:cNvPr id="19834" name="AutoShape 22">
          <a:extLst>
            <a:ext uri="{FF2B5EF4-FFF2-40B4-BE49-F238E27FC236}">
              <a16:creationId xmlns:a16="http://schemas.microsoft.com/office/drawing/2014/main" id="{17FF4722-7E43-4E1B-BD0D-8FE04A9F3EB8}"/>
            </a:ext>
          </a:extLst>
        </xdr:cNvPr>
        <xdr:cNvSpPr>
          <a:spLocks/>
        </xdr:cNvSpPr>
      </xdr:nvSpPr>
      <xdr:spPr bwMode="auto">
        <a:xfrm>
          <a:off x="1333500" y="5695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44</xdr:row>
      <xdr:rowOff>38100</xdr:rowOff>
    </xdr:from>
    <xdr:to>
      <xdr:col>1</xdr:col>
      <xdr:colOff>28575</xdr:colOff>
      <xdr:row>45</xdr:row>
      <xdr:rowOff>104775</xdr:rowOff>
    </xdr:to>
    <xdr:sp macro="" textlink="">
      <xdr:nvSpPr>
        <xdr:cNvPr id="19835" name="AutoShape 23">
          <a:extLst>
            <a:ext uri="{FF2B5EF4-FFF2-40B4-BE49-F238E27FC236}">
              <a16:creationId xmlns:a16="http://schemas.microsoft.com/office/drawing/2014/main" id="{5386929D-9198-4DD1-AB2A-5FCDA4C44C4C}"/>
            </a:ext>
          </a:extLst>
        </xdr:cNvPr>
        <xdr:cNvSpPr>
          <a:spLocks/>
        </xdr:cNvSpPr>
      </xdr:nvSpPr>
      <xdr:spPr bwMode="auto">
        <a:xfrm>
          <a:off x="1333500" y="5962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46</xdr:row>
      <xdr:rowOff>28575</xdr:rowOff>
    </xdr:from>
    <xdr:to>
      <xdr:col>1</xdr:col>
      <xdr:colOff>28575</xdr:colOff>
      <xdr:row>47</xdr:row>
      <xdr:rowOff>95250</xdr:rowOff>
    </xdr:to>
    <xdr:sp macro="" textlink="">
      <xdr:nvSpPr>
        <xdr:cNvPr id="19836" name="AutoShape 24">
          <a:extLst>
            <a:ext uri="{FF2B5EF4-FFF2-40B4-BE49-F238E27FC236}">
              <a16:creationId xmlns:a16="http://schemas.microsoft.com/office/drawing/2014/main" id="{5F5CDA67-5380-4147-BF32-866843EDFA98}"/>
            </a:ext>
          </a:extLst>
        </xdr:cNvPr>
        <xdr:cNvSpPr>
          <a:spLocks/>
        </xdr:cNvSpPr>
      </xdr:nvSpPr>
      <xdr:spPr bwMode="auto">
        <a:xfrm>
          <a:off x="1333500" y="62198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48</xdr:row>
      <xdr:rowOff>38100</xdr:rowOff>
    </xdr:from>
    <xdr:to>
      <xdr:col>1</xdr:col>
      <xdr:colOff>28575</xdr:colOff>
      <xdr:row>49</xdr:row>
      <xdr:rowOff>104775</xdr:rowOff>
    </xdr:to>
    <xdr:sp macro="" textlink="">
      <xdr:nvSpPr>
        <xdr:cNvPr id="19837" name="AutoShape 25">
          <a:extLst>
            <a:ext uri="{FF2B5EF4-FFF2-40B4-BE49-F238E27FC236}">
              <a16:creationId xmlns:a16="http://schemas.microsoft.com/office/drawing/2014/main" id="{2D8DEDA9-7128-4AC9-A45E-AA8EFDCD5B67}"/>
            </a:ext>
          </a:extLst>
        </xdr:cNvPr>
        <xdr:cNvSpPr>
          <a:spLocks/>
        </xdr:cNvSpPr>
      </xdr:nvSpPr>
      <xdr:spPr bwMode="auto">
        <a:xfrm>
          <a:off x="1333500" y="6496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50</xdr:row>
      <xdr:rowOff>38100</xdr:rowOff>
    </xdr:from>
    <xdr:to>
      <xdr:col>1</xdr:col>
      <xdr:colOff>28575</xdr:colOff>
      <xdr:row>51</xdr:row>
      <xdr:rowOff>104775</xdr:rowOff>
    </xdr:to>
    <xdr:sp macro="" textlink="">
      <xdr:nvSpPr>
        <xdr:cNvPr id="19838" name="AutoShape 26">
          <a:extLst>
            <a:ext uri="{FF2B5EF4-FFF2-40B4-BE49-F238E27FC236}">
              <a16:creationId xmlns:a16="http://schemas.microsoft.com/office/drawing/2014/main" id="{0189BBA8-5A08-4DF2-A755-7882550A3447}"/>
            </a:ext>
          </a:extLst>
        </xdr:cNvPr>
        <xdr:cNvSpPr>
          <a:spLocks/>
        </xdr:cNvSpPr>
      </xdr:nvSpPr>
      <xdr:spPr bwMode="auto">
        <a:xfrm>
          <a:off x="1333500" y="67627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54</xdr:row>
      <xdr:rowOff>38100</xdr:rowOff>
    </xdr:from>
    <xdr:to>
      <xdr:col>1</xdr:col>
      <xdr:colOff>28575</xdr:colOff>
      <xdr:row>55</xdr:row>
      <xdr:rowOff>104775</xdr:rowOff>
    </xdr:to>
    <xdr:sp macro="" textlink="">
      <xdr:nvSpPr>
        <xdr:cNvPr id="19839" name="AutoShape 27">
          <a:extLst>
            <a:ext uri="{FF2B5EF4-FFF2-40B4-BE49-F238E27FC236}">
              <a16:creationId xmlns:a16="http://schemas.microsoft.com/office/drawing/2014/main" id="{D06FBC15-AF86-45EA-8ECC-1F6C49D44E72}"/>
            </a:ext>
          </a:extLst>
        </xdr:cNvPr>
        <xdr:cNvSpPr>
          <a:spLocks/>
        </xdr:cNvSpPr>
      </xdr:nvSpPr>
      <xdr:spPr bwMode="auto">
        <a:xfrm>
          <a:off x="1333500" y="7296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58</xdr:row>
      <xdr:rowOff>38100</xdr:rowOff>
    </xdr:from>
    <xdr:to>
      <xdr:col>1</xdr:col>
      <xdr:colOff>28575</xdr:colOff>
      <xdr:row>59</xdr:row>
      <xdr:rowOff>104775</xdr:rowOff>
    </xdr:to>
    <xdr:sp macro="" textlink="">
      <xdr:nvSpPr>
        <xdr:cNvPr id="19840" name="AutoShape 28">
          <a:extLst>
            <a:ext uri="{FF2B5EF4-FFF2-40B4-BE49-F238E27FC236}">
              <a16:creationId xmlns:a16="http://schemas.microsoft.com/office/drawing/2014/main" id="{A5205272-54D2-4FED-B7FD-2D5F8AAA687B}"/>
            </a:ext>
          </a:extLst>
        </xdr:cNvPr>
        <xdr:cNvSpPr>
          <a:spLocks/>
        </xdr:cNvSpPr>
      </xdr:nvSpPr>
      <xdr:spPr bwMode="auto">
        <a:xfrm>
          <a:off x="1333500" y="7829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56</xdr:row>
      <xdr:rowOff>38100</xdr:rowOff>
    </xdr:from>
    <xdr:to>
      <xdr:col>1</xdr:col>
      <xdr:colOff>28575</xdr:colOff>
      <xdr:row>57</xdr:row>
      <xdr:rowOff>104775</xdr:rowOff>
    </xdr:to>
    <xdr:sp macro="" textlink="">
      <xdr:nvSpPr>
        <xdr:cNvPr id="19841" name="AutoShape 29">
          <a:extLst>
            <a:ext uri="{FF2B5EF4-FFF2-40B4-BE49-F238E27FC236}">
              <a16:creationId xmlns:a16="http://schemas.microsoft.com/office/drawing/2014/main" id="{DD41134B-C12E-4ABF-A48A-476039DD9C45}"/>
            </a:ext>
          </a:extLst>
        </xdr:cNvPr>
        <xdr:cNvSpPr>
          <a:spLocks/>
        </xdr:cNvSpPr>
      </xdr:nvSpPr>
      <xdr:spPr bwMode="auto">
        <a:xfrm>
          <a:off x="1333500" y="7562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52</xdr:row>
      <xdr:rowOff>38100</xdr:rowOff>
    </xdr:from>
    <xdr:to>
      <xdr:col>1</xdr:col>
      <xdr:colOff>28575</xdr:colOff>
      <xdr:row>53</xdr:row>
      <xdr:rowOff>104775</xdr:rowOff>
    </xdr:to>
    <xdr:sp macro="" textlink="">
      <xdr:nvSpPr>
        <xdr:cNvPr id="19842" name="AutoShape 30">
          <a:extLst>
            <a:ext uri="{FF2B5EF4-FFF2-40B4-BE49-F238E27FC236}">
              <a16:creationId xmlns:a16="http://schemas.microsoft.com/office/drawing/2014/main" id="{8B670BB4-08B5-46B3-8C7F-A86BBE4FCC15}"/>
            </a:ext>
          </a:extLst>
        </xdr:cNvPr>
        <xdr:cNvSpPr>
          <a:spLocks/>
        </xdr:cNvSpPr>
      </xdr:nvSpPr>
      <xdr:spPr bwMode="auto">
        <a:xfrm>
          <a:off x="1333500" y="7029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60</xdr:row>
      <xdr:rowOff>38100</xdr:rowOff>
    </xdr:from>
    <xdr:to>
      <xdr:col>1</xdr:col>
      <xdr:colOff>28575</xdr:colOff>
      <xdr:row>61</xdr:row>
      <xdr:rowOff>104775</xdr:rowOff>
    </xdr:to>
    <xdr:sp macro="" textlink="">
      <xdr:nvSpPr>
        <xdr:cNvPr id="19843" name="AutoShape 31">
          <a:extLst>
            <a:ext uri="{FF2B5EF4-FFF2-40B4-BE49-F238E27FC236}">
              <a16:creationId xmlns:a16="http://schemas.microsoft.com/office/drawing/2014/main" id="{1F64C28E-94D3-45B9-8376-2E70C5FAE263}"/>
            </a:ext>
          </a:extLst>
        </xdr:cNvPr>
        <xdr:cNvSpPr>
          <a:spLocks/>
        </xdr:cNvSpPr>
      </xdr:nvSpPr>
      <xdr:spPr bwMode="auto">
        <a:xfrm>
          <a:off x="1333500" y="8096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62</xdr:row>
      <xdr:rowOff>38100</xdr:rowOff>
    </xdr:from>
    <xdr:to>
      <xdr:col>1</xdr:col>
      <xdr:colOff>28575</xdr:colOff>
      <xdr:row>63</xdr:row>
      <xdr:rowOff>104775</xdr:rowOff>
    </xdr:to>
    <xdr:sp macro="" textlink="">
      <xdr:nvSpPr>
        <xdr:cNvPr id="19844" name="AutoShape 32">
          <a:extLst>
            <a:ext uri="{FF2B5EF4-FFF2-40B4-BE49-F238E27FC236}">
              <a16:creationId xmlns:a16="http://schemas.microsoft.com/office/drawing/2014/main" id="{9AEA922F-FCC1-4E15-B3ED-26A96EC67464}"/>
            </a:ext>
          </a:extLst>
        </xdr:cNvPr>
        <xdr:cNvSpPr>
          <a:spLocks/>
        </xdr:cNvSpPr>
      </xdr:nvSpPr>
      <xdr:spPr bwMode="auto">
        <a:xfrm>
          <a:off x="1333500" y="8362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64</xdr:row>
      <xdr:rowOff>38100</xdr:rowOff>
    </xdr:from>
    <xdr:to>
      <xdr:col>1</xdr:col>
      <xdr:colOff>28575</xdr:colOff>
      <xdr:row>65</xdr:row>
      <xdr:rowOff>104775</xdr:rowOff>
    </xdr:to>
    <xdr:sp macro="" textlink="">
      <xdr:nvSpPr>
        <xdr:cNvPr id="19845" name="AutoShape 33">
          <a:extLst>
            <a:ext uri="{FF2B5EF4-FFF2-40B4-BE49-F238E27FC236}">
              <a16:creationId xmlns:a16="http://schemas.microsoft.com/office/drawing/2014/main" id="{DD28FB34-0165-4AD3-9E18-08766EC043F2}"/>
            </a:ext>
          </a:extLst>
        </xdr:cNvPr>
        <xdr:cNvSpPr>
          <a:spLocks/>
        </xdr:cNvSpPr>
      </xdr:nvSpPr>
      <xdr:spPr bwMode="auto">
        <a:xfrm>
          <a:off x="1333500" y="8629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66</xdr:row>
      <xdr:rowOff>28575</xdr:rowOff>
    </xdr:from>
    <xdr:to>
      <xdr:col>1</xdr:col>
      <xdr:colOff>28575</xdr:colOff>
      <xdr:row>67</xdr:row>
      <xdr:rowOff>95250</xdr:rowOff>
    </xdr:to>
    <xdr:sp macro="" textlink="">
      <xdr:nvSpPr>
        <xdr:cNvPr id="19846" name="AutoShape 34">
          <a:extLst>
            <a:ext uri="{FF2B5EF4-FFF2-40B4-BE49-F238E27FC236}">
              <a16:creationId xmlns:a16="http://schemas.microsoft.com/office/drawing/2014/main" id="{67CF1BED-42A8-49A8-86BF-7492B3460CD4}"/>
            </a:ext>
          </a:extLst>
        </xdr:cNvPr>
        <xdr:cNvSpPr>
          <a:spLocks/>
        </xdr:cNvSpPr>
      </xdr:nvSpPr>
      <xdr:spPr bwMode="auto">
        <a:xfrm>
          <a:off x="1333500" y="88868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68</xdr:row>
      <xdr:rowOff>38100</xdr:rowOff>
    </xdr:from>
    <xdr:to>
      <xdr:col>1</xdr:col>
      <xdr:colOff>28575</xdr:colOff>
      <xdr:row>69</xdr:row>
      <xdr:rowOff>104775</xdr:rowOff>
    </xdr:to>
    <xdr:sp macro="" textlink="">
      <xdr:nvSpPr>
        <xdr:cNvPr id="19847" name="AutoShape 35">
          <a:extLst>
            <a:ext uri="{FF2B5EF4-FFF2-40B4-BE49-F238E27FC236}">
              <a16:creationId xmlns:a16="http://schemas.microsoft.com/office/drawing/2014/main" id="{CC31C43F-9A49-4159-B5CD-5ABAB36ACCF3}"/>
            </a:ext>
          </a:extLst>
        </xdr:cNvPr>
        <xdr:cNvSpPr>
          <a:spLocks/>
        </xdr:cNvSpPr>
      </xdr:nvSpPr>
      <xdr:spPr bwMode="auto">
        <a:xfrm>
          <a:off x="1333500" y="9163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70</xdr:row>
      <xdr:rowOff>28575</xdr:rowOff>
    </xdr:from>
    <xdr:to>
      <xdr:col>1</xdr:col>
      <xdr:colOff>28575</xdr:colOff>
      <xdr:row>71</xdr:row>
      <xdr:rowOff>95250</xdr:rowOff>
    </xdr:to>
    <xdr:sp macro="" textlink="">
      <xdr:nvSpPr>
        <xdr:cNvPr id="19848" name="AutoShape 36">
          <a:extLst>
            <a:ext uri="{FF2B5EF4-FFF2-40B4-BE49-F238E27FC236}">
              <a16:creationId xmlns:a16="http://schemas.microsoft.com/office/drawing/2014/main" id="{D94F227B-C6DE-4462-BD98-AECCFAFC2C4A}"/>
            </a:ext>
          </a:extLst>
        </xdr:cNvPr>
        <xdr:cNvSpPr>
          <a:spLocks/>
        </xdr:cNvSpPr>
      </xdr:nvSpPr>
      <xdr:spPr bwMode="auto">
        <a:xfrm>
          <a:off x="1333500" y="94202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72</xdr:row>
      <xdr:rowOff>28575</xdr:rowOff>
    </xdr:from>
    <xdr:to>
      <xdr:col>1</xdr:col>
      <xdr:colOff>28575</xdr:colOff>
      <xdr:row>73</xdr:row>
      <xdr:rowOff>95250</xdr:rowOff>
    </xdr:to>
    <xdr:sp macro="" textlink="">
      <xdr:nvSpPr>
        <xdr:cNvPr id="19849" name="AutoShape 37">
          <a:extLst>
            <a:ext uri="{FF2B5EF4-FFF2-40B4-BE49-F238E27FC236}">
              <a16:creationId xmlns:a16="http://schemas.microsoft.com/office/drawing/2014/main" id="{7BA461A5-3C7B-4F85-AC45-71E5A4172567}"/>
            </a:ext>
          </a:extLst>
        </xdr:cNvPr>
        <xdr:cNvSpPr>
          <a:spLocks/>
        </xdr:cNvSpPr>
      </xdr:nvSpPr>
      <xdr:spPr bwMode="auto">
        <a:xfrm>
          <a:off x="1333500" y="96869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74</xdr:row>
      <xdr:rowOff>38100</xdr:rowOff>
    </xdr:from>
    <xdr:to>
      <xdr:col>1</xdr:col>
      <xdr:colOff>28575</xdr:colOff>
      <xdr:row>75</xdr:row>
      <xdr:rowOff>104775</xdr:rowOff>
    </xdr:to>
    <xdr:sp macro="" textlink="">
      <xdr:nvSpPr>
        <xdr:cNvPr id="19850" name="AutoShape 38">
          <a:extLst>
            <a:ext uri="{FF2B5EF4-FFF2-40B4-BE49-F238E27FC236}">
              <a16:creationId xmlns:a16="http://schemas.microsoft.com/office/drawing/2014/main" id="{AA21C71B-0E3D-44A3-8901-E1215E659715}"/>
            </a:ext>
          </a:extLst>
        </xdr:cNvPr>
        <xdr:cNvSpPr>
          <a:spLocks/>
        </xdr:cNvSpPr>
      </xdr:nvSpPr>
      <xdr:spPr bwMode="auto">
        <a:xfrm>
          <a:off x="1333500" y="9963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76</xdr:row>
      <xdr:rowOff>38100</xdr:rowOff>
    </xdr:from>
    <xdr:to>
      <xdr:col>1</xdr:col>
      <xdr:colOff>28575</xdr:colOff>
      <xdr:row>77</xdr:row>
      <xdr:rowOff>104775</xdr:rowOff>
    </xdr:to>
    <xdr:sp macro="" textlink="">
      <xdr:nvSpPr>
        <xdr:cNvPr id="19851" name="AutoShape 39">
          <a:extLst>
            <a:ext uri="{FF2B5EF4-FFF2-40B4-BE49-F238E27FC236}">
              <a16:creationId xmlns:a16="http://schemas.microsoft.com/office/drawing/2014/main" id="{90EEB257-6671-4F85-84DE-1E721B0504E5}"/>
            </a:ext>
          </a:extLst>
        </xdr:cNvPr>
        <xdr:cNvSpPr>
          <a:spLocks/>
        </xdr:cNvSpPr>
      </xdr:nvSpPr>
      <xdr:spPr bwMode="auto">
        <a:xfrm>
          <a:off x="1333500" y="10229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78</xdr:row>
      <xdr:rowOff>38100</xdr:rowOff>
    </xdr:from>
    <xdr:to>
      <xdr:col>1</xdr:col>
      <xdr:colOff>28575</xdr:colOff>
      <xdr:row>79</xdr:row>
      <xdr:rowOff>104775</xdr:rowOff>
    </xdr:to>
    <xdr:sp macro="" textlink="">
      <xdr:nvSpPr>
        <xdr:cNvPr id="19852" name="AutoShape 40">
          <a:extLst>
            <a:ext uri="{FF2B5EF4-FFF2-40B4-BE49-F238E27FC236}">
              <a16:creationId xmlns:a16="http://schemas.microsoft.com/office/drawing/2014/main" id="{A96D4E98-2A85-47BF-B3B9-2D87AE0AC0CE}"/>
            </a:ext>
          </a:extLst>
        </xdr:cNvPr>
        <xdr:cNvSpPr>
          <a:spLocks/>
        </xdr:cNvSpPr>
      </xdr:nvSpPr>
      <xdr:spPr bwMode="auto">
        <a:xfrm>
          <a:off x="1333500" y="10496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80</xdr:row>
      <xdr:rowOff>28575</xdr:rowOff>
    </xdr:from>
    <xdr:to>
      <xdr:col>1</xdr:col>
      <xdr:colOff>28575</xdr:colOff>
      <xdr:row>81</xdr:row>
      <xdr:rowOff>95250</xdr:rowOff>
    </xdr:to>
    <xdr:sp macro="" textlink="">
      <xdr:nvSpPr>
        <xdr:cNvPr id="19853" name="AutoShape 41">
          <a:extLst>
            <a:ext uri="{FF2B5EF4-FFF2-40B4-BE49-F238E27FC236}">
              <a16:creationId xmlns:a16="http://schemas.microsoft.com/office/drawing/2014/main" id="{4228E1A9-DA88-4F39-A801-5929C12BC2C0}"/>
            </a:ext>
          </a:extLst>
        </xdr:cNvPr>
        <xdr:cNvSpPr>
          <a:spLocks/>
        </xdr:cNvSpPr>
      </xdr:nvSpPr>
      <xdr:spPr bwMode="auto">
        <a:xfrm>
          <a:off x="1333500" y="107537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82</xdr:row>
      <xdr:rowOff>28575</xdr:rowOff>
    </xdr:from>
    <xdr:to>
      <xdr:col>1</xdr:col>
      <xdr:colOff>28575</xdr:colOff>
      <xdr:row>83</xdr:row>
      <xdr:rowOff>95250</xdr:rowOff>
    </xdr:to>
    <xdr:sp macro="" textlink="">
      <xdr:nvSpPr>
        <xdr:cNvPr id="19854" name="AutoShape 42">
          <a:extLst>
            <a:ext uri="{FF2B5EF4-FFF2-40B4-BE49-F238E27FC236}">
              <a16:creationId xmlns:a16="http://schemas.microsoft.com/office/drawing/2014/main" id="{017802C4-C695-48DE-85E4-CEFD64978BC9}"/>
            </a:ext>
          </a:extLst>
        </xdr:cNvPr>
        <xdr:cNvSpPr>
          <a:spLocks/>
        </xdr:cNvSpPr>
      </xdr:nvSpPr>
      <xdr:spPr bwMode="auto">
        <a:xfrm>
          <a:off x="1333500" y="110204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85</xdr:row>
      <xdr:rowOff>28575</xdr:rowOff>
    </xdr:from>
    <xdr:to>
      <xdr:col>1</xdr:col>
      <xdr:colOff>28575</xdr:colOff>
      <xdr:row>86</xdr:row>
      <xdr:rowOff>95250</xdr:rowOff>
    </xdr:to>
    <xdr:sp macro="" textlink="">
      <xdr:nvSpPr>
        <xdr:cNvPr id="19855" name="AutoShape 43">
          <a:extLst>
            <a:ext uri="{FF2B5EF4-FFF2-40B4-BE49-F238E27FC236}">
              <a16:creationId xmlns:a16="http://schemas.microsoft.com/office/drawing/2014/main" id="{D38B3C0E-32BD-4491-B362-513DFCCEE8A8}"/>
            </a:ext>
          </a:extLst>
        </xdr:cNvPr>
        <xdr:cNvSpPr>
          <a:spLocks/>
        </xdr:cNvSpPr>
      </xdr:nvSpPr>
      <xdr:spPr bwMode="auto">
        <a:xfrm>
          <a:off x="1333500" y="113633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87</xdr:row>
      <xdr:rowOff>38100</xdr:rowOff>
    </xdr:from>
    <xdr:to>
      <xdr:col>1</xdr:col>
      <xdr:colOff>28575</xdr:colOff>
      <xdr:row>88</xdr:row>
      <xdr:rowOff>104775</xdr:rowOff>
    </xdr:to>
    <xdr:sp macro="" textlink="">
      <xdr:nvSpPr>
        <xdr:cNvPr id="19856" name="AutoShape 44">
          <a:extLst>
            <a:ext uri="{FF2B5EF4-FFF2-40B4-BE49-F238E27FC236}">
              <a16:creationId xmlns:a16="http://schemas.microsoft.com/office/drawing/2014/main" id="{DCD90A28-3A68-4E37-8583-D7F4334D3C9A}"/>
            </a:ext>
          </a:extLst>
        </xdr:cNvPr>
        <xdr:cNvSpPr>
          <a:spLocks/>
        </xdr:cNvSpPr>
      </xdr:nvSpPr>
      <xdr:spPr bwMode="auto">
        <a:xfrm>
          <a:off x="1333500" y="116395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89</xdr:row>
      <xdr:rowOff>38100</xdr:rowOff>
    </xdr:from>
    <xdr:to>
      <xdr:col>1</xdr:col>
      <xdr:colOff>28575</xdr:colOff>
      <xdr:row>90</xdr:row>
      <xdr:rowOff>104775</xdr:rowOff>
    </xdr:to>
    <xdr:sp macro="" textlink="">
      <xdr:nvSpPr>
        <xdr:cNvPr id="19857" name="AutoShape 45">
          <a:extLst>
            <a:ext uri="{FF2B5EF4-FFF2-40B4-BE49-F238E27FC236}">
              <a16:creationId xmlns:a16="http://schemas.microsoft.com/office/drawing/2014/main" id="{DE14BDFE-21EF-4D9A-AFC5-5269AE212408}"/>
            </a:ext>
          </a:extLst>
        </xdr:cNvPr>
        <xdr:cNvSpPr>
          <a:spLocks/>
        </xdr:cNvSpPr>
      </xdr:nvSpPr>
      <xdr:spPr bwMode="auto">
        <a:xfrm>
          <a:off x="1333500" y="119062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91</xdr:row>
      <xdr:rowOff>38100</xdr:rowOff>
    </xdr:from>
    <xdr:to>
      <xdr:col>1</xdr:col>
      <xdr:colOff>28575</xdr:colOff>
      <xdr:row>92</xdr:row>
      <xdr:rowOff>104775</xdr:rowOff>
    </xdr:to>
    <xdr:sp macro="" textlink="">
      <xdr:nvSpPr>
        <xdr:cNvPr id="19858" name="AutoShape 46">
          <a:extLst>
            <a:ext uri="{FF2B5EF4-FFF2-40B4-BE49-F238E27FC236}">
              <a16:creationId xmlns:a16="http://schemas.microsoft.com/office/drawing/2014/main" id="{DAD65767-6640-4764-8980-9446C49BC7C7}"/>
            </a:ext>
          </a:extLst>
        </xdr:cNvPr>
        <xdr:cNvSpPr>
          <a:spLocks/>
        </xdr:cNvSpPr>
      </xdr:nvSpPr>
      <xdr:spPr bwMode="auto">
        <a:xfrm>
          <a:off x="1333500" y="12172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93</xdr:row>
      <xdr:rowOff>38100</xdr:rowOff>
    </xdr:from>
    <xdr:to>
      <xdr:col>1</xdr:col>
      <xdr:colOff>28575</xdr:colOff>
      <xdr:row>94</xdr:row>
      <xdr:rowOff>104775</xdr:rowOff>
    </xdr:to>
    <xdr:sp macro="" textlink="">
      <xdr:nvSpPr>
        <xdr:cNvPr id="19859" name="AutoShape 47">
          <a:extLst>
            <a:ext uri="{FF2B5EF4-FFF2-40B4-BE49-F238E27FC236}">
              <a16:creationId xmlns:a16="http://schemas.microsoft.com/office/drawing/2014/main" id="{C8175E70-B11D-4881-81DB-74AD8EE63879}"/>
            </a:ext>
          </a:extLst>
        </xdr:cNvPr>
        <xdr:cNvSpPr>
          <a:spLocks/>
        </xdr:cNvSpPr>
      </xdr:nvSpPr>
      <xdr:spPr bwMode="auto">
        <a:xfrm>
          <a:off x="1333500" y="124396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95</xdr:row>
      <xdr:rowOff>38100</xdr:rowOff>
    </xdr:from>
    <xdr:to>
      <xdr:col>1</xdr:col>
      <xdr:colOff>28575</xdr:colOff>
      <xdr:row>96</xdr:row>
      <xdr:rowOff>104775</xdr:rowOff>
    </xdr:to>
    <xdr:sp macro="" textlink="">
      <xdr:nvSpPr>
        <xdr:cNvPr id="19860" name="AutoShape 48">
          <a:extLst>
            <a:ext uri="{FF2B5EF4-FFF2-40B4-BE49-F238E27FC236}">
              <a16:creationId xmlns:a16="http://schemas.microsoft.com/office/drawing/2014/main" id="{EDBD169C-BB7D-4FAB-9D21-E41B3E726D63}"/>
            </a:ext>
          </a:extLst>
        </xdr:cNvPr>
        <xdr:cNvSpPr>
          <a:spLocks/>
        </xdr:cNvSpPr>
      </xdr:nvSpPr>
      <xdr:spPr bwMode="auto">
        <a:xfrm>
          <a:off x="1333500" y="127063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98</xdr:row>
      <xdr:rowOff>28575</xdr:rowOff>
    </xdr:from>
    <xdr:to>
      <xdr:col>1</xdr:col>
      <xdr:colOff>28575</xdr:colOff>
      <xdr:row>99</xdr:row>
      <xdr:rowOff>95250</xdr:rowOff>
    </xdr:to>
    <xdr:sp macro="" textlink="">
      <xdr:nvSpPr>
        <xdr:cNvPr id="19861" name="AutoShape 49">
          <a:extLst>
            <a:ext uri="{FF2B5EF4-FFF2-40B4-BE49-F238E27FC236}">
              <a16:creationId xmlns:a16="http://schemas.microsoft.com/office/drawing/2014/main" id="{9AA28535-622C-4CEF-9C5B-D74132DC6D63}"/>
            </a:ext>
          </a:extLst>
        </xdr:cNvPr>
        <xdr:cNvSpPr>
          <a:spLocks/>
        </xdr:cNvSpPr>
      </xdr:nvSpPr>
      <xdr:spPr bwMode="auto">
        <a:xfrm>
          <a:off x="1333500" y="132302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100</xdr:row>
      <xdr:rowOff>38100</xdr:rowOff>
    </xdr:from>
    <xdr:to>
      <xdr:col>1</xdr:col>
      <xdr:colOff>28575</xdr:colOff>
      <xdr:row>101</xdr:row>
      <xdr:rowOff>104775</xdr:rowOff>
    </xdr:to>
    <xdr:sp macro="" textlink="">
      <xdr:nvSpPr>
        <xdr:cNvPr id="19862" name="AutoShape 50">
          <a:extLst>
            <a:ext uri="{FF2B5EF4-FFF2-40B4-BE49-F238E27FC236}">
              <a16:creationId xmlns:a16="http://schemas.microsoft.com/office/drawing/2014/main" id="{CC91170F-D11B-409D-933C-035F031EFD44}"/>
            </a:ext>
          </a:extLst>
        </xdr:cNvPr>
        <xdr:cNvSpPr>
          <a:spLocks/>
        </xdr:cNvSpPr>
      </xdr:nvSpPr>
      <xdr:spPr bwMode="auto">
        <a:xfrm>
          <a:off x="1333500" y="135064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102</xdr:row>
      <xdr:rowOff>38100</xdr:rowOff>
    </xdr:from>
    <xdr:to>
      <xdr:col>1</xdr:col>
      <xdr:colOff>28575</xdr:colOff>
      <xdr:row>103</xdr:row>
      <xdr:rowOff>104775</xdr:rowOff>
    </xdr:to>
    <xdr:sp macro="" textlink="">
      <xdr:nvSpPr>
        <xdr:cNvPr id="19863" name="AutoShape 51">
          <a:extLst>
            <a:ext uri="{FF2B5EF4-FFF2-40B4-BE49-F238E27FC236}">
              <a16:creationId xmlns:a16="http://schemas.microsoft.com/office/drawing/2014/main" id="{14C6185C-1A8F-4C89-A2AE-B6E07D75FD63}"/>
            </a:ext>
          </a:extLst>
        </xdr:cNvPr>
        <xdr:cNvSpPr>
          <a:spLocks/>
        </xdr:cNvSpPr>
      </xdr:nvSpPr>
      <xdr:spPr bwMode="auto">
        <a:xfrm>
          <a:off x="1333500" y="137731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104</xdr:row>
      <xdr:rowOff>38100</xdr:rowOff>
    </xdr:from>
    <xdr:to>
      <xdr:col>1</xdr:col>
      <xdr:colOff>28575</xdr:colOff>
      <xdr:row>105</xdr:row>
      <xdr:rowOff>104775</xdr:rowOff>
    </xdr:to>
    <xdr:sp macro="" textlink="">
      <xdr:nvSpPr>
        <xdr:cNvPr id="19864" name="AutoShape 52">
          <a:extLst>
            <a:ext uri="{FF2B5EF4-FFF2-40B4-BE49-F238E27FC236}">
              <a16:creationId xmlns:a16="http://schemas.microsoft.com/office/drawing/2014/main" id="{FC685E28-DEEB-4436-AD7D-B89A985FE6D9}"/>
            </a:ext>
          </a:extLst>
        </xdr:cNvPr>
        <xdr:cNvSpPr>
          <a:spLocks/>
        </xdr:cNvSpPr>
      </xdr:nvSpPr>
      <xdr:spPr bwMode="auto">
        <a:xfrm>
          <a:off x="1333500" y="14039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106</xdr:row>
      <xdr:rowOff>66675</xdr:rowOff>
    </xdr:from>
    <xdr:to>
      <xdr:col>1</xdr:col>
      <xdr:colOff>28575</xdr:colOff>
      <xdr:row>107</xdr:row>
      <xdr:rowOff>133350</xdr:rowOff>
    </xdr:to>
    <xdr:sp macro="" textlink="">
      <xdr:nvSpPr>
        <xdr:cNvPr id="19865" name="AutoShape 53">
          <a:extLst>
            <a:ext uri="{FF2B5EF4-FFF2-40B4-BE49-F238E27FC236}">
              <a16:creationId xmlns:a16="http://schemas.microsoft.com/office/drawing/2014/main" id="{FBCB0D7F-E2AD-4152-9EF4-4311D450A59E}"/>
            </a:ext>
          </a:extLst>
        </xdr:cNvPr>
        <xdr:cNvSpPr>
          <a:spLocks/>
        </xdr:cNvSpPr>
      </xdr:nvSpPr>
      <xdr:spPr bwMode="auto">
        <a:xfrm>
          <a:off x="1333500" y="14335125"/>
          <a:ext cx="28575" cy="266700"/>
        </a:xfrm>
        <a:prstGeom prst="lef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108</xdr:row>
      <xdr:rowOff>38100</xdr:rowOff>
    </xdr:from>
    <xdr:to>
      <xdr:col>1</xdr:col>
      <xdr:colOff>28575</xdr:colOff>
      <xdr:row>109</xdr:row>
      <xdr:rowOff>104775</xdr:rowOff>
    </xdr:to>
    <xdr:sp macro="" textlink="">
      <xdr:nvSpPr>
        <xdr:cNvPr id="19866" name="AutoShape 54">
          <a:extLst>
            <a:ext uri="{FF2B5EF4-FFF2-40B4-BE49-F238E27FC236}">
              <a16:creationId xmlns:a16="http://schemas.microsoft.com/office/drawing/2014/main" id="{D69EEF21-24EF-45FB-84D9-DFCAF5C5A912}"/>
            </a:ext>
          </a:extLst>
        </xdr:cNvPr>
        <xdr:cNvSpPr>
          <a:spLocks/>
        </xdr:cNvSpPr>
      </xdr:nvSpPr>
      <xdr:spPr bwMode="auto">
        <a:xfrm>
          <a:off x="1333500" y="147066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110</xdr:row>
      <xdr:rowOff>28575</xdr:rowOff>
    </xdr:from>
    <xdr:to>
      <xdr:col>1</xdr:col>
      <xdr:colOff>28575</xdr:colOff>
      <xdr:row>111</xdr:row>
      <xdr:rowOff>95250</xdr:rowOff>
    </xdr:to>
    <xdr:sp macro="" textlink="">
      <xdr:nvSpPr>
        <xdr:cNvPr id="19867" name="AutoShape 55">
          <a:extLst>
            <a:ext uri="{FF2B5EF4-FFF2-40B4-BE49-F238E27FC236}">
              <a16:creationId xmlns:a16="http://schemas.microsoft.com/office/drawing/2014/main" id="{F70C7B9F-E145-4D11-BABB-7B3CE2C53208}"/>
            </a:ext>
          </a:extLst>
        </xdr:cNvPr>
        <xdr:cNvSpPr>
          <a:spLocks/>
        </xdr:cNvSpPr>
      </xdr:nvSpPr>
      <xdr:spPr bwMode="auto">
        <a:xfrm>
          <a:off x="1333500" y="149637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112</xdr:row>
      <xdr:rowOff>28575</xdr:rowOff>
    </xdr:from>
    <xdr:to>
      <xdr:col>1</xdr:col>
      <xdr:colOff>28575</xdr:colOff>
      <xdr:row>113</xdr:row>
      <xdr:rowOff>95250</xdr:rowOff>
    </xdr:to>
    <xdr:sp macro="" textlink="">
      <xdr:nvSpPr>
        <xdr:cNvPr id="19868" name="AutoShape 56">
          <a:extLst>
            <a:ext uri="{FF2B5EF4-FFF2-40B4-BE49-F238E27FC236}">
              <a16:creationId xmlns:a16="http://schemas.microsoft.com/office/drawing/2014/main" id="{72250A67-4754-4520-8315-616E2B15F086}"/>
            </a:ext>
          </a:extLst>
        </xdr:cNvPr>
        <xdr:cNvSpPr>
          <a:spLocks/>
        </xdr:cNvSpPr>
      </xdr:nvSpPr>
      <xdr:spPr bwMode="auto">
        <a:xfrm>
          <a:off x="1333500" y="152304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77</xdr:row>
      <xdr:rowOff>0</xdr:rowOff>
    </xdr:from>
    <xdr:to>
      <xdr:col>28</xdr:col>
      <xdr:colOff>0</xdr:colOff>
      <xdr:row>77</xdr:row>
      <xdr:rowOff>0</xdr:rowOff>
    </xdr:to>
    <xdr:sp macro="" textlink="">
      <xdr:nvSpPr>
        <xdr:cNvPr id="18025" name="AutoShape 1">
          <a:extLst>
            <a:ext uri="{FF2B5EF4-FFF2-40B4-BE49-F238E27FC236}">
              <a16:creationId xmlns:a16="http://schemas.microsoft.com/office/drawing/2014/main" id="{5711C132-9702-4155-A125-512583551BF1}"/>
            </a:ext>
          </a:extLst>
        </xdr:cNvPr>
        <xdr:cNvSpPr>
          <a:spLocks/>
        </xdr:cNvSpPr>
      </xdr:nvSpPr>
      <xdr:spPr bwMode="auto">
        <a:xfrm>
          <a:off x="113061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8026" name="AutoShape 2">
          <a:extLst>
            <a:ext uri="{FF2B5EF4-FFF2-40B4-BE49-F238E27FC236}">
              <a16:creationId xmlns:a16="http://schemas.microsoft.com/office/drawing/2014/main" id="{B13DA68D-F321-4B42-8C27-E8B3C68B35B0}"/>
            </a:ext>
          </a:extLst>
        </xdr:cNvPr>
        <xdr:cNvSpPr>
          <a:spLocks/>
        </xdr:cNvSpPr>
      </xdr:nvSpPr>
      <xdr:spPr bwMode="auto">
        <a:xfrm>
          <a:off x="113061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8027" name="AutoShape 3">
          <a:extLst>
            <a:ext uri="{FF2B5EF4-FFF2-40B4-BE49-F238E27FC236}">
              <a16:creationId xmlns:a16="http://schemas.microsoft.com/office/drawing/2014/main" id="{A1802FC2-9D34-4897-B1EF-2FF2D7BFFFC2}"/>
            </a:ext>
          </a:extLst>
        </xdr:cNvPr>
        <xdr:cNvSpPr>
          <a:spLocks/>
        </xdr:cNvSpPr>
      </xdr:nvSpPr>
      <xdr:spPr bwMode="auto">
        <a:xfrm>
          <a:off x="113061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8028" name="AutoShape 4">
          <a:extLst>
            <a:ext uri="{FF2B5EF4-FFF2-40B4-BE49-F238E27FC236}">
              <a16:creationId xmlns:a16="http://schemas.microsoft.com/office/drawing/2014/main" id="{1836EA5E-DEB4-46DF-9EC3-45DFEDC8825F}"/>
            </a:ext>
          </a:extLst>
        </xdr:cNvPr>
        <xdr:cNvSpPr>
          <a:spLocks/>
        </xdr:cNvSpPr>
      </xdr:nvSpPr>
      <xdr:spPr bwMode="auto">
        <a:xfrm>
          <a:off x="113061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8029" name="AutoShape 5">
          <a:extLst>
            <a:ext uri="{FF2B5EF4-FFF2-40B4-BE49-F238E27FC236}">
              <a16:creationId xmlns:a16="http://schemas.microsoft.com/office/drawing/2014/main" id="{6F65F597-BB25-4258-AC3C-B32337E83A3A}"/>
            </a:ext>
          </a:extLst>
        </xdr:cNvPr>
        <xdr:cNvSpPr>
          <a:spLocks/>
        </xdr:cNvSpPr>
      </xdr:nvSpPr>
      <xdr:spPr bwMode="auto">
        <a:xfrm>
          <a:off x="113061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8030" name="AutoShape 6">
          <a:extLst>
            <a:ext uri="{FF2B5EF4-FFF2-40B4-BE49-F238E27FC236}">
              <a16:creationId xmlns:a16="http://schemas.microsoft.com/office/drawing/2014/main" id="{6B899BBE-9A97-4910-A681-D26A890F42EA}"/>
            </a:ext>
          </a:extLst>
        </xdr:cNvPr>
        <xdr:cNvSpPr>
          <a:spLocks/>
        </xdr:cNvSpPr>
      </xdr:nvSpPr>
      <xdr:spPr bwMode="auto">
        <a:xfrm>
          <a:off x="113061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8031" name="AutoShape 7">
          <a:extLst>
            <a:ext uri="{FF2B5EF4-FFF2-40B4-BE49-F238E27FC236}">
              <a16:creationId xmlns:a16="http://schemas.microsoft.com/office/drawing/2014/main" id="{E37A7AE8-06EB-48FE-BFB7-F25091FFF2A5}"/>
            </a:ext>
          </a:extLst>
        </xdr:cNvPr>
        <xdr:cNvSpPr>
          <a:spLocks/>
        </xdr:cNvSpPr>
      </xdr:nvSpPr>
      <xdr:spPr bwMode="auto">
        <a:xfrm>
          <a:off x="113061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8032" name="AutoShape 8">
          <a:extLst>
            <a:ext uri="{FF2B5EF4-FFF2-40B4-BE49-F238E27FC236}">
              <a16:creationId xmlns:a16="http://schemas.microsoft.com/office/drawing/2014/main" id="{FACA7E6F-149A-4FC1-890C-7FF918DEFEE9}"/>
            </a:ext>
          </a:extLst>
        </xdr:cNvPr>
        <xdr:cNvSpPr>
          <a:spLocks/>
        </xdr:cNvSpPr>
      </xdr:nvSpPr>
      <xdr:spPr bwMode="auto">
        <a:xfrm>
          <a:off x="113061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8033" name="AutoShape 9">
          <a:extLst>
            <a:ext uri="{FF2B5EF4-FFF2-40B4-BE49-F238E27FC236}">
              <a16:creationId xmlns:a16="http://schemas.microsoft.com/office/drawing/2014/main" id="{4744FD46-8F24-4734-B5D2-745443B606AA}"/>
            </a:ext>
          </a:extLst>
        </xdr:cNvPr>
        <xdr:cNvSpPr>
          <a:spLocks/>
        </xdr:cNvSpPr>
      </xdr:nvSpPr>
      <xdr:spPr bwMode="auto">
        <a:xfrm>
          <a:off x="113061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8034" name="AutoShape 10">
          <a:extLst>
            <a:ext uri="{FF2B5EF4-FFF2-40B4-BE49-F238E27FC236}">
              <a16:creationId xmlns:a16="http://schemas.microsoft.com/office/drawing/2014/main" id="{F6C60DE7-BDEA-4E39-ADB0-360A48995BD9}"/>
            </a:ext>
          </a:extLst>
        </xdr:cNvPr>
        <xdr:cNvSpPr>
          <a:spLocks/>
        </xdr:cNvSpPr>
      </xdr:nvSpPr>
      <xdr:spPr bwMode="auto">
        <a:xfrm>
          <a:off x="113061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8035" name="AutoShape 11">
          <a:extLst>
            <a:ext uri="{FF2B5EF4-FFF2-40B4-BE49-F238E27FC236}">
              <a16:creationId xmlns:a16="http://schemas.microsoft.com/office/drawing/2014/main" id="{C301F3AC-D44D-4DE5-B719-8D96BDCDC3B4}"/>
            </a:ext>
          </a:extLst>
        </xdr:cNvPr>
        <xdr:cNvSpPr>
          <a:spLocks/>
        </xdr:cNvSpPr>
      </xdr:nvSpPr>
      <xdr:spPr bwMode="auto">
        <a:xfrm>
          <a:off x="113061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0</xdr:colOff>
      <xdr:row>77</xdr:row>
      <xdr:rowOff>0</xdr:rowOff>
    </xdr:from>
    <xdr:to>
      <xdr:col>28</xdr:col>
      <xdr:colOff>0</xdr:colOff>
      <xdr:row>77</xdr:row>
      <xdr:rowOff>0</xdr:rowOff>
    </xdr:to>
    <xdr:sp macro="" textlink="">
      <xdr:nvSpPr>
        <xdr:cNvPr id="18036" name="AutoShape 12">
          <a:extLst>
            <a:ext uri="{FF2B5EF4-FFF2-40B4-BE49-F238E27FC236}">
              <a16:creationId xmlns:a16="http://schemas.microsoft.com/office/drawing/2014/main" id="{6A052B43-F14D-4672-9797-359A80B67C6E}"/>
            </a:ext>
          </a:extLst>
        </xdr:cNvPr>
        <xdr:cNvSpPr>
          <a:spLocks/>
        </xdr:cNvSpPr>
      </xdr:nvSpPr>
      <xdr:spPr bwMode="auto">
        <a:xfrm>
          <a:off x="113061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123</xdr:row>
      <xdr:rowOff>38100</xdr:rowOff>
    </xdr:from>
    <xdr:to>
      <xdr:col>1</xdr:col>
      <xdr:colOff>28575</xdr:colOff>
      <xdr:row>124</xdr:row>
      <xdr:rowOff>104775</xdr:rowOff>
    </xdr:to>
    <xdr:sp macro="" textlink="">
      <xdr:nvSpPr>
        <xdr:cNvPr id="18037" name="AutoShape 13">
          <a:extLst>
            <a:ext uri="{FF2B5EF4-FFF2-40B4-BE49-F238E27FC236}">
              <a16:creationId xmlns:a16="http://schemas.microsoft.com/office/drawing/2014/main" id="{E9282A37-334D-44CA-B8FB-570FA2095579}"/>
            </a:ext>
          </a:extLst>
        </xdr:cNvPr>
        <xdr:cNvSpPr>
          <a:spLocks/>
        </xdr:cNvSpPr>
      </xdr:nvSpPr>
      <xdr:spPr bwMode="auto">
        <a:xfrm>
          <a:off x="1333500" y="16744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38100</xdr:rowOff>
    </xdr:from>
    <xdr:to>
      <xdr:col>1</xdr:col>
      <xdr:colOff>28575</xdr:colOff>
      <xdr:row>28</xdr:row>
      <xdr:rowOff>104775</xdr:rowOff>
    </xdr:to>
    <xdr:sp macro="" textlink="">
      <xdr:nvSpPr>
        <xdr:cNvPr id="18038" name="AutoShape 14">
          <a:extLst>
            <a:ext uri="{FF2B5EF4-FFF2-40B4-BE49-F238E27FC236}">
              <a16:creationId xmlns:a16="http://schemas.microsoft.com/office/drawing/2014/main" id="{3FB2F64A-BBF6-4E08-8A79-723984CD742F}"/>
            </a:ext>
          </a:extLst>
        </xdr:cNvPr>
        <xdr:cNvSpPr>
          <a:spLocks/>
        </xdr:cNvSpPr>
      </xdr:nvSpPr>
      <xdr:spPr bwMode="auto">
        <a:xfrm>
          <a:off x="1333500" y="36957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18039" name="AutoShape 15">
          <a:extLst>
            <a:ext uri="{FF2B5EF4-FFF2-40B4-BE49-F238E27FC236}">
              <a16:creationId xmlns:a16="http://schemas.microsoft.com/office/drawing/2014/main" id="{9855C049-C0BA-453A-B37E-F2C0FA3737B6}"/>
            </a:ext>
          </a:extLst>
        </xdr:cNvPr>
        <xdr:cNvSpPr>
          <a:spLocks/>
        </xdr:cNvSpPr>
      </xdr:nvSpPr>
      <xdr:spPr bwMode="auto">
        <a:xfrm>
          <a:off x="1333500" y="39624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18040" name="AutoShape 16">
          <a:extLst>
            <a:ext uri="{FF2B5EF4-FFF2-40B4-BE49-F238E27FC236}">
              <a16:creationId xmlns:a16="http://schemas.microsoft.com/office/drawing/2014/main" id="{48EB9027-E41C-4A12-819F-3E689EC9205A}"/>
            </a:ext>
          </a:extLst>
        </xdr:cNvPr>
        <xdr:cNvSpPr>
          <a:spLocks/>
        </xdr:cNvSpPr>
      </xdr:nvSpPr>
      <xdr:spPr bwMode="auto">
        <a:xfrm>
          <a:off x="1333500" y="42291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18041" name="AutoShape 17">
          <a:extLst>
            <a:ext uri="{FF2B5EF4-FFF2-40B4-BE49-F238E27FC236}">
              <a16:creationId xmlns:a16="http://schemas.microsoft.com/office/drawing/2014/main" id="{6ED9FF00-1959-4287-95C3-E0880AA40EE2}"/>
            </a:ext>
          </a:extLst>
        </xdr:cNvPr>
        <xdr:cNvSpPr>
          <a:spLocks/>
        </xdr:cNvSpPr>
      </xdr:nvSpPr>
      <xdr:spPr bwMode="auto">
        <a:xfrm>
          <a:off x="1333500" y="4495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18042" name="AutoShape 18">
          <a:extLst>
            <a:ext uri="{FF2B5EF4-FFF2-40B4-BE49-F238E27FC236}">
              <a16:creationId xmlns:a16="http://schemas.microsoft.com/office/drawing/2014/main" id="{B1BBBE85-41D4-403C-83A7-8F024617873D}"/>
            </a:ext>
          </a:extLst>
        </xdr:cNvPr>
        <xdr:cNvSpPr>
          <a:spLocks/>
        </xdr:cNvSpPr>
      </xdr:nvSpPr>
      <xdr:spPr bwMode="auto">
        <a:xfrm>
          <a:off x="1333500" y="4762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38100</xdr:rowOff>
    </xdr:from>
    <xdr:to>
      <xdr:col>1</xdr:col>
      <xdr:colOff>28575</xdr:colOff>
      <xdr:row>38</xdr:row>
      <xdr:rowOff>104775</xdr:rowOff>
    </xdr:to>
    <xdr:sp macro="" textlink="">
      <xdr:nvSpPr>
        <xdr:cNvPr id="18043" name="AutoShape 19">
          <a:extLst>
            <a:ext uri="{FF2B5EF4-FFF2-40B4-BE49-F238E27FC236}">
              <a16:creationId xmlns:a16="http://schemas.microsoft.com/office/drawing/2014/main" id="{CC36932D-5389-4356-A8D0-A8BD6BCCC637}"/>
            </a:ext>
          </a:extLst>
        </xdr:cNvPr>
        <xdr:cNvSpPr>
          <a:spLocks/>
        </xdr:cNvSpPr>
      </xdr:nvSpPr>
      <xdr:spPr bwMode="auto">
        <a:xfrm>
          <a:off x="1333500" y="5029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39</xdr:row>
      <xdr:rowOff>28575</xdr:rowOff>
    </xdr:from>
    <xdr:to>
      <xdr:col>1</xdr:col>
      <xdr:colOff>28575</xdr:colOff>
      <xdr:row>40</xdr:row>
      <xdr:rowOff>95250</xdr:rowOff>
    </xdr:to>
    <xdr:sp macro="" textlink="">
      <xdr:nvSpPr>
        <xdr:cNvPr id="18044" name="AutoShape 20">
          <a:extLst>
            <a:ext uri="{FF2B5EF4-FFF2-40B4-BE49-F238E27FC236}">
              <a16:creationId xmlns:a16="http://schemas.microsoft.com/office/drawing/2014/main" id="{F0BE6D81-8D42-4262-9732-73AD49D064B8}"/>
            </a:ext>
          </a:extLst>
        </xdr:cNvPr>
        <xdr:cNvSpPr>
          <a:spLocks/>
        </xdr:cNvSpPr>
      </xdr:nvSpPr>
      <xdr:spPr bwMode="auto">
        <a:xfrm>
          <a:off x="1333500" y="52863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28575</xdr:rowOff>
    </xdr:from>
    <xdr:to>
      <xdr:col>1</xdr:col>
      <xdr:colOff>28575</xdr:colOff>
      <xdr:row>42</xdr:row>
      <xdr:rowOff>95250</xdr:rowOff>
    </xdr:to>
    <xdr:sp macro="" textlink="">
      <xdr:nvSpPr>
        <xdr:cNvPr id="18045" name="AutoShape 21">
          <a:extLst>
            <a:ext uri="{FF2B5EF4-FFF2-40B4-BE49-F238E27FC236}">
              <a16:creationId xmlns:a16="http://schemas.microsoft.com/office/drawing/2014/main" id="{AED7C311-8507-4233-A2FA-651D1BAC0BB7}"/>
            </a:ext>
          </a:extLst>
        </xdr:cNvPr>
        <xdr:cNvSpPr>
          <a:spLocks/>
        </xdr:cNvSpPr>
      </xdr:nvSpPr>
      <xdr:spPr bwMode="auto">
        <a:xfrm>
          <a:off x="1333500" y="55530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43</xdr:row>
      <xdr:rowOff>38100</xdr:rowOff>
    </xdr:from>
    <xdr:to>
      <xdr:col>1</xdr:col>
      <xdr:colOff>28575</xdr:colOff>
      <xdr:row>44</xdr:row>
      <xdr:rowOff>104775</xdr:rowOff>
    </xdr:to>
    <xdr:sp macro="" textlink="">
      <xdr:nvSpPr>
        <xdr:cNvPr id="18046" name="AutoShape 22">
          <a:extLst>
            <a:ext uri="{FF2B5EF4-FFF2-40B4-BE49-F238E27FC236}">
              <a16:creationId xmlns:a16="http://schemas.microsoft.com/office/drawing/2014/main" id="{9BA6037A-7597-4657-B2BA-CB93B3F76A23}"/>
            </a:ext>
          </a:extLst>
        </xdr:cNvPr>
        <xdr:cNvSpPr>
          <a:spLocks/>
        </xdr:cNvSpPr>
      </xdr:nvSpPr>
      <xdr:spPr bwMode="auto">
        <a:xfrm>
          <a:off x="1333500" y="58293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45</xdr:row>
      <xdr:rowOff>38100</xdr:rowOff>
    </xdr:from>
    <xdr:to>
      <xdr:col>1</xdr:col>
      <xdr:colOff>28575</xdr:colOff>
      <xdr:row>46</xdr:row>
      <xdr:rowOff>104775</xdr:rowOff>
    </xdr:to>
    <xdr:sp macro="" textlink="">
      <xdr:nvSpPr>
        <xdr:cNvPr id="18047" name="AutoShape 23">
          <a:extLst>
            <a:ext uri="{FF2B5EF4-FFF2-40B4-BE49-F238E27FC236}">
              <a16:creationId xmlns:a16="http://schemas.microsoft.com/office/drawing/2014/main" id="{ECA9E597-1021-40B3-8402-DBDD881BE4C0}"/>
            </a:ext>
          </a:extLst>
        </xdr:cNvPr>
        <xdr:cNvSpPr>
          <a:spLocks/>
        </xdr:cNvSpPr>
      </xdr:nvSpPr>
      <xdr:spPr bwMode="auto">
        <a:xfrm>
          <a:off x="1333500" y="60960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47</xdr:row>
      <xdr:rowOff>28575</xdr:rowOff>
    </xdr:from>
    <xdr:to>
      <xdr:col>1</xdr:col>
      <xdr:colOff>28575</xdr:colOff>
      <xdr:row>48</xdr:row>
      <xdr:rowOff>95250</xdr:rowOff>
    </xdr:to>
    <xdr:sp macro="" textlink="">
      <xdr:nvSpPr>
        <xdr:cNvPr id="18048" name="AutoShape 24">
          <a:extLst>
            <a:ext uri="{FF2B5EF4-FFF2-40B4-BE49-F238E27FC236}">
              <a16:creationId xmlns:a16="http://schemas.microsoft.com/office/drawing/2014/main" id="{EE9E67F4-61F2-4A3E-A4CC-1B4EAFEB5DF7}"/>
            </a:ext>
          </a:extLst>
        </xdr:cNvPr>
        <xdr:cNvSpPr>
          <a:spLocks/>
        </xdr:cNvSpPr>
      </xdr:nvSpPr>
      <xdr:spPr bwMode="auto">
        <a:xfrm>
          <a:off x="1333500" y="63531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49</xdr:row>
      <xdr:rowOff>38100</xdr:rowOff>
    </xdr:from>
    <xdr:to>
      <xdr:col>1</xdr:col>
      <xdr:colOff>28575</xdr:colOff>
      <xdr:row>50</xdr:row>
      <xdr:rowOff>104775</xdr:rowOff>
    </xdr:to>
    <xdr:sp macro="" textlink="">
      <xdr:nvSpPr>
        <xdr:cNvPr id="18049" name="AutoShape 25">
          <a:extLst>
            <a:ext uri="{FF2B5EF4-FFF2-40B4-BE49-F238E27FC236}">
              <a16:creationId xmlns:a16="http://schemas.microsoft.com/office/drawing/2014/main" id="{1384DDF1-651A-49C5-847D-D227018A1584}"/>
            </a:ext>
          </a:extLst>
        </xdr:cNvPr>
        <xdr:cNvSpPr>
          <a:spLocks/>
        </xdr:cNvSpPr>
      </xdr:nvSpPr>
      <xdr:spPr bwMode="auto">
        <a:xfrm>
          <a:off x="1333500" y="66294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51</xdr:row>
      <xdr:rowOff>38100</xdr:rowOff>
    </xdr:from>
    <xdr:to>
      <xdr:col>1</xdr:col>
      <xdr:colOff>28575</xdr:colOff>
      <xdr:row>52</xdr:row>
      <xdr:rowOff>104775</xdr:rowOff>
    </xdr:to>
    <xdr:sp macro="" textlink="">
      <xdr:nvSpPr>
        <xdr:cNvPr id="18050" name="AutoShape 26">
          <a:extLst>
            <a:ext uri="{FF2B5EF4-FFF2-40B4-BE49-F238E27FC236}">
              <a16:creationId xmlns:a16="http://schemas.microsoft.com/office/drawing/2014/main" id="{988E7E22-2A70-4E50-AD73-C001A66FBEFB}"/>
            </a:ext>
          </a:extLst>
        </xdr:cNvPr>
        <xdr:cNvSpPr>
          <a:spLocks/>
        </xdr:cNvSpPr>
      </xdr:nvSpPr>
      <xdr:spPr bwMode="auto">
        <a:xfrm>
          <a:off x="1333500" y="68961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55</xdr:row>
      <xdr:rowOff>38100</xdr:rowOff>
    </xdr:from>
    <xdr:to>
      <xdr:col>1</xdr:col>
      <xdr:colOff>28575</xdr:colOff>
      <xdr:row>56</xdr:row>
      <xdr:rowOff>104775</xdr:rowOff>
    </xdr:to>
    <xdr:sp macro="" textlink="">
      <xdr:nvSpPr>
        <xdr:cNvPr id="18051" name="AutoShape 27">
          <a:extLst>
            <a:ext uri="{FF2B5EF4-FFF2-40B4-BE49-F238E27FC236}">
              <a16:creationId xmlns:a16="http://schemas.microsoft.com/office/drawing/2014/main" id="{E73F95C2-C2D1-45A1-B2D9-9C05F70BFBB4}"/>
            </a:ext>
          </a:extLst>
        </xdr:cNvPr>
        <xdr:cNvSpPr>
          <a:spLocks/>
        </xdr:cNvSpPr>
      </xdr:nvSpPr>
      <xdr:spPr bwMode="auto">
        <a:xfrm>
          <a:off x="1333500" y="7429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59</xdr:row>
      <xdr:rowOff>38100</xdr:rowOff>
    </xdr:from>
    <xdr:to>
      <xdr:col>1</xdr:col>
      <xdr:colOff>28575</xdr:colOff>
      <xdr:row>60</xdr:row>
      <xdr:rowOff>104775</xdr:rowOff>
    </xdr:to>
    <xdr:sp macro="" textlink="">
      <xdr:nvSpPr>
        <xdr:cNvPr id="18052" name="AutoShape 28">
          <a:extLst>
            <a:ext uri="{FF2B5EF4-FFF2-40B4-BE49-F238E27FC236}">
              <a16:creationId xmlns:a16="http://schemas.microsoft.com/office/drawing/2014/main" id="{CA98858B-A496-4DFA-8749-86E655C1321C}"/>
            </a:ext>
          </a:extLst>
        </xdr:cNvPr>
        <xdr:cNvSpPr>
          <a:spLocks/>
        </xdr:cNvSpPr>
      </xdr:nvSpPr>
      <xdr:spPr bwMode="auto">
        <a:xfrm>
          <a:off x="1333500" y="79629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57</xdr:row>
      <xdr:rowOff>38100</xdr:rowOff>
    </xdr:from>
    <xdr:to>
      <xdr:col>1</xdr:col>
      <xdr:colOff>28575</xdr:colOff>
      <xdr:row>58</xdr:row>
      <xdr:rowOff>104775</xdr:rowOff>
    </xdr:to>
    <xdr:sp macro="" textlink="">
      <xdr:nvSpPr>
        <xdr:cNvPr id="18053" name="AutoShape 29">
          <a:extLst>
            <a:ext uri="{FF2B5EF4-FFF2-40B4-BE49-F238E27FC236}">
              <a16:creationId xmlns:a16="http://schemas.microsoft.com/office/drawing/2014/main" id="{4DBF6A5A-8B52-4E66-AFC1-C50A35BDFABA}"/>
            </a:ext>
          </a:extLst>
        </xdr:cNvPr>
        <xdr:cNvSpPr>
          <a:spLocks/>
        </xdr:cNvSpPr>
      </xdr:nvSpPr>
      <xdr:spPr bwMode="auto">
        <a:xfrm>
          <a:off x="1333500" y="7696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53</xdr:row>
      <xdr:rowOff>38100</xdr:rowOff>
    </xdr:from>
    <xdr:to>
      <xdr:col>1</xdr:col>
      <xdr:colOff>28575</xdr:colOff>
      <xdr:row>54</xdr:row>
      <xdr:rowOff>104775</xdr:rowOff>
    </xdr:to>
    <xdr:sp macro="" textlink="">
      <xdr:nvSpPr>
        <xdr:cNvPr id="18054" name="AutoShape 30">
          <a:extLst>
            <a:ext uri="{FF2B5EF4-FFF2-40B4-BE49-F238E27FC236}">
              <a16:creationId xmlns:a16="http://schemas.microsoft.com/office/drawing/2014/main" id="{09726D58-41C1-4BC5-A113-54A0E74B6199}"/>
            </a:ext>
          </a:extLst>
        </xdr:cNvPr>
        <xdr:cNvSpPr>
          <a:spLocks/>
        </xdr:cNvSpPr>
      </xdr:nvSpPr>
      <xdr:spPr bwMode="auto">
        <a:xfrm>
          <a:off x="1333500" y="7162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61</xdr:row>
      <xdr:rowOff>38100</xdr:rowOff>
    </xdr:from>
    <xdr:to>
      <xdr:col>1</xdr:col>
      <xdr:colOff>28575</xdr:colOff>
      <xdr:row>62</xdr:row>
      <xdr:rowOff>104775</xdr:rowOff>
    </xdr:to>
    <xdr:sp macro="" textlink="">
      <xdr:nvSpPr>
        <xdr:cNvPr id="18055" name="AutoShape 31">
          <a:extLst>
            <a:ext uri="{FF2B5EF4-FFF2-40B4-BE49-F238E27FC236}">
              <a16:creationId xmlns:a16="http://schemas.microsoft.com/office/drawing/2014/main" id="{00781EB6-5300-435E-9197-5809725A1B41}"/>
            </a:ext>
          </a:extLst>
        </xdr:cNvPr>
        <xdr:cNvSpPr>
          <a:spLocks/>
        </xdr:cNvSpPr>
      </xdr:nvSpPr>
      <xdr:spPr bwMode="auto">
        <a:xfrm>
          <a:off x="1333500" y="82296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63</xdr:row>
      <xdr:rowOff>38100</xdr:rowOff>
    </xdr:from>
    <xdr:to>
      <xdr:col>1</xdr:col>
      <xdr:colOff>28575</xdr:colOff>
      <xdr:row>64</xdr:row>
      <xdr:rowOff>104775</xdr:rowOff>
    </xdr:to>
    <xdr:sp macro="" textlink="">
      <xdr:nvSpPr>
        <xdr:cNvPr id="18056" name="AutoShape 32">
          <a:extLst>
            <a:ext uri="{FF2B5EF4-FFF2-40B4-BE49-F238E27FC236}">
              <a16:creationId xmlns:a16="http://schemas.microsoft.com/office/drawing/2014/main" id="{690AA810-DE0A-41D3-80F6-A2DD85115D5F}"/>
            </a:ext>
          </a:extLst>
        </xdr:cNvPr>
        <xdr:cNvSpPr>
          <a:spLocks/>
        </xdr:cNvSpPr>
      </xdr:nvSpPr>
      <xdr:spPr bwMode="auto">
        <a:xfrm>
          <a:off x="1333500" y="84963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65</xdr:row>
      <xdr:rowOff>38100</xdr:rowOff>
    </xdr:from>
    <xdr:to>
      <xdr:col>1</xdr:col>
      <xdr:colOff>28575</xdr:colOff>
      <xdr:row>66</xdr:row>
      <xdr:rowOff>104775</xdr:rowOff>
    </xdr:to>
    <xdr:sp macro="" textlink="">
      <xdr:nvSpPr>
        <xdr:cNvPr id="18057" name="AutoShape 33">
          <a:extLst>
            <a:ext uri="{FF2B5EF4-FFF2-40B4-BE49-F238E27FC236}">
              <a16:creationId xmlns:a16="http://schemas.microsoft.com/office/drawing/2014/main" id="{939A1ACB-0DF4-4D5A-8A20-34A1E53DCF99}"/>
            </a:ext>
          </a:extLst>
        </xdr:cNvPr>
        <xdr:cNvSpPr>
          <a:spLocks/>
        </xdr:cNvSpPr>
      </xdr:nvSpPr>
      <xdr:spPr bwMode="auto">
        <a:xfrm>
          <a:off x="1333500" y="87630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67</xdr:row>
      <xdr:rowOff>28575</xdr:rowOff>
    </xdr:from>
    <xdr:to>
      <xdr:col>1</xdr:col>
      <xdr:colOff>28575</xdr:colOff>
      <xdr:row>68</xdr:row>
      <xdr:rowOff>95250</xdr:rowOff>
    </xdr:to>
    <xdr:sp macro="" textlink="">
      <xdr:nvSpPr>
        <xdr:cNvPr id="18058" name="AutoShape 34">
          <a:extLst>
            <a:ext uri="{FF2B5EF4-FFF2-40B4-BE49-F238E27FC236}">
              <a16:creationId xmlns:a16="http://schemas.microsoft.com/office/drawing/2014/main" id="{738A0900-34BE-4A62-BF8B-79912703BD40}"/>
            </a:ext>
          </a:extLst>
        </xdr:cNvPr>
        <xdr:cNvSpPr>
          <a:spLocks/>
        </xdr:cNvSpPr>
      </xdr:nvSpPr>
      <xdr:spPr bwMode="auto">
        <a:xfrm>
          <a:off x="1333500" y="90201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69</xdr:row>
      <xdr:rowOff>38100</xdr:rowOff>
    </xdr:from>
    <xdr:to>
      <xdr:col>1</xdr:col>
      <xdr:colOff>28575</xdr:colOff>
      <xdr:row>70</xdr:row>
      <xdr:rowOff>104775</xdr:rowOff>
    </xdr:to>
    <xdr:sp macro="" textlink="">
      <xdr:nvSpPr>
        <xdr:cNvPr id="18059" name="AutoShape 35">
          <a:extLst>
            <a:ext uri="{FF2B5EF4-FFF2-40B4-BE49-F238E27FC236}">
              <a16:creationId xmlns:a16="http://schemas.microsoft.com/office/drawing/2014/main" id="{F46DD286-B69A-4956-AB60-3AB0A600FBFE}"/>
            </a:ext>
          </a:extLst>
        </xdr:cNvPr>
        <xdr:cNvSpPr>
          <a:spLocks/>
        </xdr:cNvSpPr>
      </xdr:nvSpPr>
      <xdr:spPr bwMode="auto">
        <a:xfrm>
          <a:off x="1333500" y="92964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71</xdr:row>
      <xdr:rowOff>28575</xdr:rowOff>
    </xdr:from>
    <xdr:to>
      <xdr:col>1</xdr:col>
      <xdr:colOff>28575</xdr:colOff>
      <xdr:row>72</xdr:row>
      <xdr:rowOff>95250</xdr:rowOff>
    </xdr:to>
    <xdr:sp macro="" textlink="">
      <xdr:nvSpPr>
        <xdr:cNvPr id="18060" name="AutoShape 36">
          <a:extLst>
            <a:ext uri="{FF2B5EF4-FFF2-40B4-BE49-F238E27FC236}">
              <a16:creationId xmlns:a16="http://schemas.microsoft.com/office/drawing/2014/main" id="{C3D05B2D-4BCC-44EA-92B4-5C5F9199CF1B}"/>
            </a:ext>
          </a:extLst>
        </xdr:cNvPr>
        <xdr:cNvSpPr>
          <a:spLocks/>
        </xdr:cNvSpPr>
      </xdr:nvSpPr>
      <xdr:spPr bwMode="auto">
        <a:xfrm>
          <a:off x="1333500" y="95535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73</xdr:row>
      <xdr:rowOff>28575</xdr:rowOff>
    </xdr:from>
    <xdr:to>
      <xdr:col>1</xdr:col>
      <xdr:colOff>28575</xdr:colOff>
      <xdr:row>74</xdr:row>
      <xdr:rowOff>95250</xdr:rowOff>
    </xdr:to>
    <xdr:sp macro="" textlink="">
      <xdr:nvSpPr>
        <xdr:cNvPr id="18061" name="AutoShape 37">
          <a:extLst>
            <a:ext uri="{FF2B5EF4-FFF2-40B4-BE49-F238E27FC236}">
              <a16:creationId xmlns:a16="http://schemas.microsoft.com/office/drawing/2014/main" id="{B519747A-FFFC-4F78-8969-E9068D7D6F59}"/>
            </a:ext>
          </a:extLst>
        </xdr:cNvPr>
        <xdr:cNvSpPr>
          <a:spLocks/>
        </xdr:cNvSpPr>
      </xdr:nvSpPr>
      <xdr:spPr bwMode="auto">
        <a:xfrm>
          <a:off x="1333500" y="98202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75</xdr:row>
      <xdr:rowOff>38100</xdr:rowOff>
    </xdr:from>
    <xdr:to>
      <xdr:col>1</xdr:col>
      <xdr:colOff>28575</xdr:colOff>
      <xdr:row>76</xdr:row>
      <xdr:rowOff>104775</xdr:rowOff>
    </xdr:to>
    <xdr:sp macro="" textlink="">
      <xdr:nvSpPr>
        <xdr:cNvPr id="18062" name="AutoShape 38">
          <a:extLst>
            <a:ext uri="{FF2B5EF4-FFF2-40B4-BE49-F238E27FC236}">
              <a16:creationId xmlns:a16="http://schemas.microsoft.com/office/drawing/2014/main" id="{4B26398D-FA7E-4161-B0DA-03487E97B1F4}"/>
            </a:ext>
          </a:extLst>
        </xdr:cNvPr>
        <xdr:cNvSpPr>
          <a:spLocks/>
        </xdr:cNvSpPr>
      </xdr:nvSpPr>
      <xdr:spPr bwMode="auto">
        <a:xfrm>
          <a:off x="1333500" y="10096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77</xdr:row>
      <xdr:rowOff>38100</xdr:rowOff>
    </xdr:from>
    <xdr:to>
      <xdr:col>1</xdr:col>
      <xdr:colOff>28575</xdr:colOff>
      <xdr:row>78</xdr:row>
      <xdr:rowOff>104775</xdr:rowOff>
    </xdr:to>
    <xdr:sp macro="" textlink="">
      <xdr:nvSpPr>
        <xdr:cNvPr id="18063" name="AutoShape 39">
          <a:extLst>
            <a:ext uri="{FF2B5EF4-FFF2-40B4-BE49-F238E27FC236}">
              <a16:creationId xmlns:a16="http://schemas.microsoft.com/office/drawing/2014/main" id="{8F28F49E-4311-4F5B-BB3B-0A91A4973825}"/>
            </a:ext>
          </a:extLst>
        </xdr:cNvPr>
        <xdr:cNvSpPr>
          <a:spLocks/>
        </xdr:cNvSpPr>
      </xdr:nvSpPr>
      <xdr:spPr bwMode="auto">
        <a:xfrm>
          <a:off x="1333500" y="10363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79</xdr:row>
      <xdr:rowOff>38100</xdr:rowOff>
    </xdr:from>
    <xdr:to>
      <xdr:col>1</xdr:col>
      <xdr:colOff>28575</xdr:colOff>
      <xdr:row>80</xdr:row>
      <xdr:rowOff>104775</xdr:rowOff>
    </xdr:to>
    <xdr:sp macro="" textlink="">
      <xdr:nvSpPr>
        <xdr:cNvPr id="18064" name="AutoShape 40">
          <a:extLst>
            <a:ext uri="{FF2B5EF4-FFF2-40B4-BE49-F238E27FC236}">
              <a16:creationId xmlns:a16="http://schemas.microsoft.com/office/drawing/2014/main" id="{75ADE954-2984-4323-B3F8-16CC8A3ACBEF}"/>
            </a:ext>
          </a:extLst>
        </xdr:cNvPr>
        <xdr:cNvSpPr>
          <a:spLocks/>
        </xdr:cNvSpPr>
      </xdr:nvSpPr>
      <xdr:spPr bwMode="auto">
        <a:xfrm>
          <a:off x="1333500" y="106299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81</xdr:row>
      <xdr:rowOff>28575</xdr:rowOff>
    </xdr:from>
    <xdr:to>
      <xdr:col>1</xdr:col>
      <xdr:colOff>28575</xdr:colOff>
      <xdr:row>82</xdr:row>
      <xdr:rowOff>95250</xdr:rowOff>
    </xdr:to>
    <xdr:sp macro="" textlink="">
      <xdr:nvSpPr>
        <xdr:cNvPr id="18065" name="AutoShape 41">
          <a:extLst>
            <a:ext uri="{FF2B5EF4-FFF2-40B4-BE49-F238E27FC236}">
              <a16:creationId xmlns:a16="http://schemas.microsoft.com/office/drawing/2014/main" id="{3E8B7D4B-BA4B-4DA0-9371-91FCD305C2E6}"/>
            </a:ext>
          </a:extLst>
        </xdr:cNvPr>
        <xdr:cNvSpPr>
          <a:spLocks/>
        </xdr:cNvSpPr>
      </xdr:nvSpPr>
      <xdr:spPr bwMode="auto">
        <a:xfrm>
          <a:off x="1333500" y="108870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83</xdr:row>
      <xdr:rowOff>28575</xdr:rowOff>
    </xdr:from>
    <xdr:to>
      <xdr:col>1</xdr:col>
      <xdr:colOff>28575</xdr:colOff>
      <xdr:row>84</xdr:row>
      <xdr:rowOff>95250</xdr:rowOff>
    </xdr:to>
    <xdr:sp macro="" textlink="">
      <xdr:nvSpPr>
        <xdr:cNvPr id="18066" name="AutoShape 42">
          <a:extLst>
            <a:ext uri="{FF2B5EF4-FFF2-40B4-BE49-F238E27FC236}">
              <a16:creationId xmlns:a16="http://schemas.microsoft.com/office/drawing/2014/main" id="{C33F24A3-DE24-4A04-B35A-ED78F4DDDC0C}"/>
            </a:ext>
          </a:extLst>
        </xdr:cNvPr>
        <xdr:cNvSpPr>
          <a:spLocks/>
        </xdr:cNvSpPr>
      </xdr:nvSpPr>
      <xdr:spPr bwMode="auto">
        <a:xfrm>
          <a:off x="1333500" y="111537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94</xdr:row>
      <xdr:rowOff>28575</xdr:rowOff>
    </xdr:from>
    <xdr:to>
      <xdr:col>1</xdr:col>
      <xdr:colOff>28575</xdr:colOff>
      <xdr:row>95</xdr:row>
      <xdr:rowOff>95250</xdr:rowOff>
    </xdr:to>
    <xdr:sp macro="" textlink="">
      <xdr:nvSpPr>
        <xdr:cNvPr id="18067" name="AutoShape 43">
          <a:extLst>
            <a:ext uri="{FF2B5EF4-FFF2-40B4-BE49-F238E27FC236}">
              <a16:creationId xmlns:a16="http://schemas.microsoft.com/office/drawing/2014/main" id="{D471DDB0-B5C0-40C3-AA9C-0702EEE0651D}"/>
            </a:ext>
          </a:extLst>
        </xdr:cNvPr>
        <xdr:cNvSpPr>
          <a:spLocks/>
        </xdr:cNvSpPr>
      </xdr:nvSpPr>
      <xdr:spPr bwMode="auto">
        <a:xfrm>
          <a:off x="1333500" y="126015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96</xdr:row>
      <xdr:rowOff>38100</xdr:rowOff>
    </xdr:from>
    <xdr:to>
      <xdr:col>1</xdr:col>
      <xdr:colOff>28575</xdr:colOff>
      <xdr:row>97</xdr:row>
      <xdr:rowOff>104775</xdr:rowOff>
    </xdr:to>
    <xdr:sp macro="" textlink="">
      <xdr:nvSpPr>
        <xdr:cNvPr id="18068" name="AutoShape 44">
          <a:extLst>
            <a:ext uri="{FF2B5EF4-FFF2-40B4-BE49-F238E27FC236}">
              <a16:creationId xmlns:a16="http://schemas.microsoft.com/office/drawing/2014/main" id="{D3649C0E-6039-482B-96FE-96741844B1F4}"/>
            </a:ext>
          </a:extLst>
        </xdr:cNvPr>
        <xdr:cNvSpPr>
          <a:spLocks/>
        </xdr:cNvSpPr>
      </xdr:nvSpPr>
      <xdr:spPr bwMode="auto">
        <a:xfrm>
          <a:off x="1333500" y="12877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98</xdr:row>
      <xdr:rowOff>38100</xdr:rowOff>
    </xdr:from>
    <xdr:to>
      <xdr:col>1</xdr:col>
      <xdr:colOff>28575</xdr:colOff>
      <xdr:row>99</xdr:row>
      <xdr:rowOff>104775</xdr:rowOff>
    </xdr:to>
    <xdr:sp macro="" textlink="">
      <xdr:nvSpPr>
        <xdr:cNvPr id="18069" name="AutoShape 45">
          <a:extLst>
            <a:ext uri="{FF2B5EF4-FFF2-40B4-BE49-F238E27FC236}">
              <a16:creationId xmlns:a16="http://schemas.microsoft.com/office/drawing/2014/main" id="{003A550A-E7A4-45CD-A046-27031D224E34}"/>
            </a:ext>
          </a:extLst>
        </xdr:cNvPr>
        <xdr:cNvSpPr>
          <a:spLocks/>
        </xdr:cNvSpPr>
      </xdr:nvSpPr>
      <xdr:spPr bwMode="auto">
        <a:xfrm>
          <a:off x="1333500" y="13144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100</xdr:row>
      <xdr:rowOff>38100</xdr:rowOff>
    </xdr:from>
    <xdr:to>
      <xdr:col>1</xdr:col>
      <xdr:colOff>28575</xdr:colOff>
      <xdr:row>101</xdr:row>
      <xdr:rowOff>104775</xdr:rowOff>
    </xdr:to>
    <xdr:sp macro="" textlink="">
      <xdr:nvSpPr>
        <xdr:cNvPr id="18070" name="AutoShape 46">
          <a:extLst>
            <a:ext uri="{FF2B5EF4-FFF2-40B4-BE49-F238E27FC236}">
              <a16:creationId xmlns:a16="http://schemas.microsoft.com/office/drawing/2014/main" id="{FF5418E9-0B8D-408F-8F5B-7FB2AE21C1C7}"/>
            </a:ext>
          </a:extLst>
        </xdr:cNvPr>
        <xdr:cNvSpPr>
          <a:spLocks/>
        </xdr:cNvSpPr>
      </xdr:nvSpPr>
      <xdr:spPr bwMode="auto">
        <a:xfrm>
          <a:off x="1333500" y="13411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102</xdr:row>
      <xdr:rowOff>38100</xdr:rowOff>
    </xdr:from>
    <xdr:to>
      <xdr:col>1</xdr:col>
      <xdr:colOff>28575</xdr:colOff>
      <xdr:row>103</xdr:row>
      <xdr:rowOff>104775</xdr:rowOff>
    </xdr:to>
    <xdr:sp macro="" textlink="">
      <xdr:nvSpPr>
        <xdr:cNvPr id="18071" name="AutoShape 47">
          <a:extLst>
            <a:ext uri="{FF2B5EF4-FFF2-40B4-BE49-F238E27FC236}">
              <a16:creationId xmlns:a16="http://schemas.microsoft.com/office/drawing/2014/main" id="{D07839D2-09C3-4291-A475-0B4B806D0583}"/>
            </a:ext>
          </a:extLst>
        </xdr:cNvPr>
        <xdr:cNvSpPr>
          <a:spLocks/>
        </xdr:cNvSpPr>
      </xdr:nvSpPr>
      <xdr:spPr bwMode="auto">
        <a:xfrm>
          <a:off x="1333500" y="136779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104</xdr:row>
      <xdr:rowOff>38100</xdr:rowOff>
    </xdr:from>
    <xdr:to>
      <xdr:col>1</xdr:col>
      <xdr:colOff>28575</xdr:colOff>
      <xdr:row>105</xdr:row>
      <xdr:rowOff>104775</xdr:rowOff>
    </xdr:to>
    <xdr:sp macro="" textlink="">
      <xdr:nvSpPr>
        <xdr:cNvPr id="18072" name="AutoShape 48">
          <a:extLst>
            <a:ext uri="{FF2B5EF4-FFF2-40B4-BE49-F238E27FC236}">
              <a16:creationId xmlns:a16="http://schemas.microsoft.com/office/drawing/2014/main" id="{848348FF-478A-4654-A130-FD1A9F598C09}"/>
            </a:ext>
          </a:extLst>
        </xdr:cNvPr>
        <xdr:cNvSpPr>
          <a:spLocks/>
        </xdr:cNvSpPr>
      </xdr:nvSpPr>
      <xdr:spPr bwMode="auto">
        <a:xfrm>
          <a:off x="1333500" y="139446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107</xdr:row>
      <xdr:rowOff>28575</xdr:rowOff>
    </xdr:from>
    <xdr:to>
      <xdr:col>1</xdr:col>
      <xdr:colOff>28575</xdr:colOff>
      <xdr:row>108</xdr:row>
      <xdr:rowOff>95250</xdr:rowOff>
    </xdr:to>
    <xdr:sp macro="" textlink="">
      <xdr:nvSpPr>
        <xdr:cNvPr id="18073" name="AutoShape 49">
          <a:extLst>
            <a:ext uri="{FF2B5EF4-FFF2-40B4-BE49-F238E27FC236}">
              <a16:creationId xmlns:a16="http://schemas.microsoft.com/office/drawing/2014/main" id="{CAF0A7A4-321E-40FD-B9A0-94247727DF1C}"/>
            </a:ext>
          </a:extLst>
        </xdr:cNvPr>
        <xdr:cNvSpPr>
          <a:spLocks/>
        </xdr:cNvSpPr>
      </xdr:nvSpPr>
      <xdr:spPr bwMode="auto">
        <a:xfrm>
          <a:off x="1333500" y="144684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109</xdr:row>
      <xdr:rowOff>38100</xdr:rowOff>
    </xdr:from>
    <xdr:to>
      <xdr:col>1</xdr:col>
      <xdr:colOff>28575</xdr:colOff>
      <xdr:row>110</xdr:row>
      <xdr:rowOff>104775</xdr:rowOff>
    </xdr:to>
    <xdr:sp macro="" textlink="">
      <xdr:nvSpPr>
        <xdr:cNvPr id="18074" name="AutoShape 50">
          <a:extLst>
            <a:ext uri="{FF2B5EF4-FFF2-40B4-BE49-F238E27FC236}">
              <a16:creationId xmlns:a16="http://schemas.microsoft.com/office/drawing/2014/main" id="{8E3E43B9-D4F4-42DE-B09D-B82A81479A5A}"/>
            </a:ext>
          </a:extLst>
        </xdr:cNvPr>
        <xdr:cNvSpPr>
          <a:spLocks/>
        </xdr:cNvSpPr>
      </xdr:nvSpPr>
      <xdr:spPr bwMode="auto">
        <a:xfrm>
          <a:off x="1333500" y="147447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111</xdr:row>
      <xdr:rowOff>38100</xdr:rowOff>
    </xdr:from>
    <xdr:to>
      <xdr:col>1</xdr:col>
      <xdr:colOff>28575</xdr:colOff>
      <xdr:row>112</xdr:row>
      <xdr:rowOff>104775</xdr:rowOff>
    </xdr:to>
    <xdr:sp macro="" textlink="">
      <xdr:nvSpPr>
        <xdr:cNvPr id="18075" name="AutoShape 51">
          <a:extLst>
            <a:ext uri="{FF2B5EF4-FFF2-40B4-BE49-F238E27FC236}">
              <a16:creationId xmlns:a16="http://schemas.microsoft.com/office/drawing/2014/main" id="{E3B7A723-3570-441F-BB5A-509E80CDD4DE}"/>
            </a:ext>
          </a:extLst>
        </xdr:cNvPr>
        <xdr:cNvSpPr>
          <a:spLocks/>
        </xdr:cNvSpPr>
      </xdr:nvSpPr>
      <xdr:spPr bwMode="auto">
        <a:xfrm>
          <a:off x="1333500" y="150114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113</xdr:row>
      <xdr:rowOff>38100</xdr:rowOff>
    </xdr:from>
    <xdr:to>
      <xdr:col>1</xdr:col>
      <xdr:colOff>28575</xdr:colOff>
      <xdr:row>114</xdr:row>
      <xdr:rowOff>104775</xdr:rowOff>
    </xdr:to>
    <xdr:sp macro="" textlink="">
      <xdr:nvSpPr>
        <xdr:cNvPr id="18076" name="AutoShape 52">
          <a:extLst>
            <a:ext uri="{FF2B5EF4-FFF2-40B4-BE49-F238E27FC236}">
              <a16:creationId xmlns:a16="http://schemas.microsoft.com/office/drawing/2014/main" id="{1743A62C-CF27-427B-97DF-F49C3C92EC5C}"/>
            </a:ext>
          </a:extLst>
        </xdr:cNvPr>
        <xdr:cNvSpPr>
          <a:spLocks/>
        </xdr:cNvSpPr>
      </xdr:nvSpPr>
      <xdr:spPr bwMode="auto">
        <a:xfrm>
          <a:off x="1333500" y="152781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115</xdr:row>
      <xdr:rowOff>66675</xdr:rowOff>
    </xdr:from>
    <xdr:to>
      <xdr:col>1</xdr:col>
      <xdr:colOff>28575</xdr:colOff>
      <xdr:row>116</xdr:row>
      <xdr:rowOff>133350</xdr:rowOff>
    </xdr:to>
    <xdr:sp macro="" textlink="">
      <xdr:nvSpPr>
        <xdr:cNvPr id="18077" name="AutoShape 53">
          <a:extLst>
            <a:ext uri="{FF2B5EF4-FFF2-40B4-BE49-F238E27FC236}">
              <a16:creationId xmlns:a16="http://schemas.microsoft.com/office/drawing/2014/main" id="{85BBABD2-098B-45B2-80B4-10AEECD6AE2C}"/>
            </a:ext>
          </a:extLst>
        </xdr:cNvPr>
        <xdr:cNvSpPr>
          <a:spLocks/>
        </xdr:cNvSpPr>
      </xdr:nvSpPr>
      <xdr:spPr bwMode="auto">
        <a:xfrm>
          <a:off x="1333500" y="15573375"/>
          <a:ext cx="28575" cy="266700"/>
        </a:xfrm>
        <a:prstGeom prst="lef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117</xdr:row>
      <xdr:rowOff>38100</xdr:rowOff>
    </xdr:from>
    <xdr:to>
      <xdr:col>1</xdr:col>
      <xdr:colOff>28575</xdr:colOff>
      <xdr:row>118</xdr:row>
      <xdr:rowOff>104775</xdr:rowOff>
    </xdr:to>
    <xdr:sp macro="" textlink="">
      <xdr:nvSpPr>
        <xdr:cNvPr id="18078" name="AutoShape 54">
          <a:extLst>
            <a:ext uri="{FF2B5EF4-FFF2-40B4-BE49-F238E27FC236}">
              <a16:creationId xmlns:a16="http://schemas.microsoft.com/office/drawing/2014/main" id="{397AA065-2CA5-4224-B514-FCA27FDB861B}"/>
            </a:ext>
          </a:extLst>
        </xdr:cNvPr>
        <xdr:cNvSpPr>
          <a:spLocks/>
        </xdr:cNvSpPr>
      </xdr:nvSpPr>
      <xdr:spPr bwMode="auto">
        <a:xfrm>
          <a:off x="1333500" y="159448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119</xdr:row>
      <xdr:rowOff>28575</xdr:rowOff>
    </xdr:from>
    <xdr:to>
      <xdr:col>1</xdr:col>
      <xdr:colOff>28575</xdr:colOff>
      <xdr:row>120</xdr:row>
      <xdr:rowOff>95250</xdr:rowOff>
    </xdr:to>
    <xdr:sp macro="" textlink="">
      <xdr:nvSpPr>
        <xdr:cNvPr id="18079" name="AutoShape 55">
          <a:extLst>
            <a:ext uri="{FF2B5EF4-FFF2-40B4-BE49-F238E27FC236}">
              <a16:creationId xmlns:a16="http://schemas.microsoft.com/office/drawing/2014/main" id="{40D5532B-6485-41C6-8DE0-1DCBFEB05165}"/>
            </a:ext>
          </a:extLst>
        </xdr:cNvPr>
        <xdr:cNvSpPr>
          <a:spLocks/>
        </xdr:cNvSpPr>
      </xdr:nvSpPr>
      <xdr:spPr bwMode="auto">
        <a:xfrm>
          <a:off x="1333500" y="162020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121</xdr:row>
      <xdr:rowOff>28575</xdr:rowOff>
    </xdr:from>
    <xdr:to>
      <xdr:col>1</xdr:col>
      <xdr:colOff>28575</xdr:colOff>
      <xdr:row>122</xdr:row>
      <xdr:rowOff>95250</xdr:rowOff>
    </xdr:to>
    <xdr:sp macro="" textlink="">
      <xdr:nvSpPr>
        <xdr:cNvPr id="18080" name="AutoShape 56">
          <a:extLst>
            <a:ext uri="{FF2B5EF4-FFF2-40B4-BE49-F238E27FC236}">
              <a16:creationId xmlns:a16="http://schemas.microsoft.com/office/drawing/2014/main" id="{860E84D0-C00E-4891-A656-BA1F2F4BE41E}"/>
            </a:ext>
          </a:extLst>
        </xdr:cNvPr>
        <xdr:cNvSpPr>
          <a:spLocks/>
        </xdr:cNvSpPr>
      </xdr:nvSpPr>
      <xdr:spPr bwMode="auto">
        <a:xfrm>
          <a:off x="1333500" y="164687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29</xdr:col>
      <xdr:colOff>0</xdr:colOff>
      <xdr:row>77</xdr:row>
      <xdr:rowOff>0</xdr:rowOff>
    </xdr:from>
    <xdr:to>
      <xdr:col>29</xdr:col>
      <xdr:colOff>0</xdr:colOff>
      <xdr:row>77</xdr:row>
      <xdr:rowOff>0</xdr:rowOff>
    </xdr:to>
    <xdr:sp macro="" textlink="">
      <xdr:nvSpPr>
        <xdr:cNvPr id="17113" name="AutoShape 1">
          <a:extLst>
            <a:ext uri="{FF2B5EF4-FFF2-40B4-BE49-F238E27FC236}">
              <a16:creationId xmlns:a16="http://schemas.microsoft.com/office/drawing/2014/main" id="{AD44AB48-3041-461F-9502-8F87D906C8D8}"/>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7114" name="AutoShape 2">
          <a:extLst>
            <a:ext uri="{FF2B5EF4-FFF2-40B4-BE49-F238E27FC236}">
              <a16:creationId xmlns:a16="http://schemas.microsoft.com/office/drawing/2014/main" id="{F40FF5AF-478B-4845-A82D-99080B1E0DB3}"/>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7115" name="AutoShape 3">
          <a:extLst>
            <a:ext uri="{FF2B5EF4-FFF2-40B4-BE49-F238E27FC236}">
              <a16:creationId xmlns:a16="http://schemas.microsoft.com/office/drawing/2014/main" id="{08831279-50D3-45CB-97BB-F3FF19A9D9E9}"/>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7116" name="AutoShape 4">
          <a:extLst>
            <a:ext uri="{FF2B5EF4-FFF2-40B4-BE49-F238E27FC236}">
              <a16:creationId xmlns:a16="http://schemas.microsoft.com/office/drawing/2014/main" id="{7857CF76-23DA-45BB-A953-24617583F4E3}"/>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7117" name="AutoShape 5">
          <a:extLst>
            <a:ext uri="{FF2B5EF4-FFF2-40B4-BE49-F238E27FC236}">
              <a16:creationId xmlns:a16="http://schemas.microsoft.com/office/drawing/2014/main" id="{B40D9103-7795-48B7-B975-9C328841C991}"/>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7118" name="AutoShape 6">
          <a:extLst>
            <a:ext uri="{FF2B5EF4-FFF2-40B4-BE49-F238E27FC236}">
              <a16:creationId xmlns:a16="http://schemas.microsoft.com/office/drawing/2014/main" id="{0E8DB51B-4847-4F4E-A29F-2D877BA5AF29}"/>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7119" name="AutoShape 7">
          <a:extLst>
            <a:ext uri="{FF2B5EF4-FFF2-40B4-BE49-F238E27FC236}">
              <a16:creationId xmlns:a16="http://schemas.microsoft.com/office/drawing/2014/main" id="{965449D5-6A6C-4623-B812-67BA4FD83868}"/>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7120" name="AutoShape 8">
          <a:extLst>
            <a:ext uri="{FF2B5EF4-FFF2-40B4-BE49-F238E27FC236}">
              <a16:creationId xmlns:a16="http://schemas.microsoft.com/office/drawing/2014/main" id="{94D573B2-4C7A-486E-8B38-8BA5ABB19299}"/>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7121" name="AutoShape 9">
          <a:extLst>
            <a:ext uri="{FF2B5EF4-FFF2-40B4-BE49-F238E27FC236}">
              <a16:creationId xmlns:a16="http://schemas.microsoft.com/office/drawing/2014/main" id="{AF7830DF-6F25-44DC-99D7-6D9DE5F4F841}"/>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7122" name="AutoShape 10">
          <a:extLst>
            <a:ext uri="{FF2B5EF4-FFF2-40B4-BE49-F238E27FC236}">
              <a16:creationId xmlns:a16="http://schemas.microsoft.com/office/drawing/2014/main" id="{05A2BE67-CB9F-49D0-B1C4-E69FEE4E314C}"/>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7123" name="AutoShape 11">
          <a:extLst>
            <a:ext uri="{FF2B5EF4-FFF2-40B4-BE49-F238E27FC236}">
              <a16:creationId xmlns:a16="http://schemas.microsoft.com/office/drawing/2014/main" id="{6288BA84-DF70-492B-BD5A-088647480775}"/>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7124" name="AutoShape 12">
          <a:extLst>
            <a:ext uri="{FF2B5EF4-FFF2-40B4-BE49-F238E27FC236}">
              <a16:creationId xmlns:a16="http://schemas.microsoft.com/office/drawing/2014/main" id="{0C2F3033-2621-4F4D-A7C1-ACCC43905783}"/>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115</xdr:row>
      <xdr:rowOff>38100</xdr:rowOff>
    </xdr:from>
    <xdr:to>
      <xdr:col>1</xdr:col>
      <xdr:colOff>28575</xdr:colOff>
      <xdr:row>116</xdr:row>
      <xdr:rowOff>104775</xdr:rowOff>
    </xdr:to>
    <xdr:sp macro="" textlink="">
      <xdr:nvSpPr>
        <xdr:cNvPr id="17125" name="AutoShape 13">
          <a:extLst>
            <a:ext uri="{FF2B5EF4-FFF2-40B4-BE49-F238E27FC236}">
              <a16:creationId xmlns:a16="http://schemas.microsoft.com/office/drawing/2014/main" id="{E3EFA463-E358-41B5-AAF0-A9A734C7FCF6}"/>
            </a:ext>
          </a:extLst>
        </xdr:cNvPr>
        <xdr:cNvSpPr>
          <a:spLocks/>
        </xdr:cNvSpPr>
      </xdr:nvSpPr>
      <xdr:spPr bwMode="auto">
        <a:xfrm>
          <a:off x="1333500" y="15640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38100</xdr:rowOff>
    </xdr:from>
    <xdr:to>
      <xdr:col>1</xdr:col>
      <xdr:colOff>28575</xdr:colOff>
      <xdr:row>28</xdr:row>
      <xdr:rowOff>104775</xdr:rowOff>
    </xdr:to>
    <xdr:sp macro="" textlink="">
      <xdr:nvSpPr>
        <xdr:cNvPr id="17126" name="AutoShape 14">
          <a:extLst>
            <a:ext uri="{FF2B5EF4-FFF2-40B4-BE49-F238E27FC236}">
              <a16:creationId xmlns:a16="http://schemas.microsoft.com/office/drawing/2014/main" id="{69E141C9-413D-4F97-A0AF-9A45DE21C4EB}"/>
            </a:ext>
          </a:extLst>
        </xdr:cNvPr>
        <xdr:cNvSpPr>
          <a:spLocks/>
        </xdr:cNvSpPr>
      </xdr:nvSpPr>
      <xdr:spPr bwMode="auto">
        <a:xfrm>
          <a:off x="1333500" y="36957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17127" name="AutoShape 15">
          <a:extLst>
            <a:ext uri="{FF2B5EF4-FFF2-40B4-BE49-F238E27FC236}">
              <a16:creationId xmlns:a16="http://schemas.microsoft.com/office/drawing/2014/main" id="{737E6D4F-12A2-4C63-856A-F5065AA32C33}"/>
            </a:ext>
          </a:extLst>
        </xdr:cNvPr>
        <xdr:cNvSpPr>
          <a:spLocks/>
        </xdr:cNvSpPr>
      </xdr:nvSpPr>
      <xdr:spPr bwMode="auto">
        <a:xfrm>
          <a:off x="1333500" y="39624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17128" name="AutoShape 16">
          <a:extLst>
            <a:ext uri="{FF2B5EF4-FFF2-40B4-BE49-F238E27FC236}">
              <a16:creationId xmlns:a16="http://schemas.microsoft.com/office/drawing/2014/main" id="{70AA5E3B-E6BD-40B0-9926-1A94058ED602}"/>
            </a:ext>
          </a:extLst>
        </xdr:cNvPr>
        <xdr:cNvSpPr>
          <a:spLocks/>
        </xdr:cNvSpPr>
      </xdr:nvSpPr>
      <xdr:spPr bwMode="auto">
        <a:xfrm>
          <a:off x="1333500" y="42291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17129" name="AutoShape 17">
          <a:extLst>
            <a:ext uri="{FF2B5EF4-FFF2-40B4-BE49-F238E27FC236}">
              <a16:creationId xmlns:a16="http://schemas.microsoft.com/office/drawing/2014/main" id="{CB226A8D-9015-42AF-95C4-714B12FED2DB}"/>
            </a:ext>
          </a:extLst>
        </xdr:cNvPr>
        <xdr:cNvSpPr>
          <a:spLocks/>
        </xdr:cNvSpPr>
      </xdr:nvSpPr>
      <xdr:spPr bwMode="auto">
        <a:xfrm>
          <a:off x="1333500" y="4495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17130" name="AutoShape 18">
          <a:extLst>
            <a:ext uri="{FF2B5EF4-FFF2-40B4-BE49-F238E27FC236}">
              <a16:creationId xmlns:a16="http://schemas.microsoft.com/office/drawing/2014/main" id="{8EB406E9-30EB-4AF4-BFED-E9E62B52BE34}"/>
            </a:ext>
          </a:extLst>
        </xdr:cNvPr>
        <xdr:cNvSpPr>
          <a:spLocks/>
        </xdr:cNvSpPr>
      </xdr:nvSpPr>
      <xdr:spPr bwMode="auto">
        <a:xfrm>
          <a:off x="1333500" y="4762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38100</xdr:rowOff>
    </xdr:from>
    <xdr:to>
      <xdr:col>1</xdr:col>
      <xdr:colOff>28575</xdr:colOff>
      <xdr:row>38</xdr:row>
      <xdr:rowOff>104775</xdr:rowOff>
    </xdr:to>
    <xdr:sp macro="" textlink="">
      <xdr:nvSpPr>
        <xdr:cNvPr id="17131" name="AutoShape 19">
          <a:extLst>
            <a:ext uri="{FF2B5EF4-FFF2-40B4-BE49-F238E27FC236}">
              <a16:creationId xmlns:a16="http://schemas.microsoft.com/office/drawing/2014/main" id="{DEE177A0-9A2D-465A-93BA-208EDF867003}"/>
            </a:ext>
          </a:extLst>
        </xdr:cNvPr>
        <xdr:cNvSpPr>
          <a:spLocks/>
        </xdr:cNvSpPr>
      </xdr:nvSpPr>
      <xdr:spPr bwMode="auto">
        <a:xfrm>
          <a:off x="1333500" y="5029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39</xdr:row>
      <xdr:rowOff>28575</xdr:rowOff>
    </xdr:from>
    <xdr:to>
      <xdr:col>1</xdr:col>
      <xdr:colOff>28575</xdr:colOff>
      <xdr:row>40</xdr:row>
      <xdr:rowOff>95250</xdr:rowOff>
    </xdr:to>
    <xdr:sp macro="" textlink="">
      <xdr:nvSpPr>
        <xdr:cNvPr id="17132" name="AutoShape 20">
          <a:extLst>
            <a:ext uri="{FF2B5EF4-FFF2-40B4-BE49-F238E27FC236}">
              <a16:creationId xmlns:a16="http://schemas.microsoft.com/office/drawing/2014/main" id="{AB3C4B2E-81C6-47C7-8EB5-0D0DD694832C}"/>
            </a:ext>
          </a:extLst>
        </xdr:cNvPr>
        <xdr:cNvSpPr>
          <a:spLocks/>
        </xdr:cNvSpPr>
      </xdr:nvSpPr>
      <xdr:spPr bwMode="auto">
        <a:xfrm>
          <a:off x="1333500" y="52863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28575</xdr:rowOff>
    </xdr:from>
    <xdr:to>
      <xdr:col>1</xdr:col>
      <xdr:colOff>28575</xdr:colOff>
      <xdr:row>42</xdr:row>
      <xdr:rowOff>95250</xdr:rowOff>
    </xdr:to>
    <xdr:sp macro="" textlink="">
      <xdr:nvSpPr>
        <xdr:cNvPr id="17133" name="AutoShape 21">
          <a:extLst>
            <a:ext uri="{FF2B5EF4-FFF2-40B4-BE49-F238E27FC236}">
              <a16:creationId xmlns:a16="http://schemas.microsoft.com/office/drawing/2014/main" id="{B163DF04-4529-47DF-8829-F4AB1F2F5687}"/>
            </a:ext>
          </a:extLst>
        </xdr:cNvPr>
        <xdr:cNvSpPr>
          <a:spLocks/>
        </xdr:cNvSpPr>
      </xdr:nvSpPr>
      <xdr:spPr bwMode="auto">
        <a:xfrm>
          <a:off x="1333500" y="55530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43</xdr:row>
      <xdr:rowOff>38100</xdr:rowOff>
    </xdr:from>
    <xdr:to>
      <xdr:col>1</xdr:col>
      <xdr:colOff>28575</xdr:colOff>
      <xdr:row>44</xdr:row>
      <xdr:rowOff>104775</xdr:rowOff>
    </xdr:to>
    <xdr:sp macro="" textlink="">
      <xdr:nvSpPr>
        <xdr:cNvPr id="17134" name="AutoShape 22">
          <a:extLst>
            <a:ext uri="{FF2B5EF4-FFF2-40B4-BE49-F238E27FC236}">
              <a16:creationId xmlns:a16="http://schemas.microsoft.com/office/drawing/2014/main" id="{D1237FF3-97E7-4D2D-B4A9-FA3B7773752D}"/>
            </a:ext>
          </a:extLst>
        </xdr:cNvPr>
        <xdr:cNvSpPr>
          <a:spLocks/>
        </xdr:cNvSpPr>
      </xdr:nvSpPr>
      <xdr:spPr bwMode="auto">
        <a:xfrm>
          <a:off x="1333500" y="58293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45</xdr:row>
      <xdr:rowOff>38100</xdr:rowOff>
    </xdr:from>
    <xdr:to>
      <xdr:col>1</xdr:col>
      <xdr:colOff>28575</xdr:colOff>
      <xdr:row>46</xdr:row>
      <xdr:rowOff>104775</xdr:rowOff>
    </xdr:to>
    <xdr:sp macro="" textlink="">
      <xdr:nvSpPr>
        <xdr:cNvPr id="17135" name="AutoShape 23">
          <a:extLst>
            <a:ext uri="{FF2B5EF4-FFF2-40B4-BE49-F238E27FC236}">
              <a16:creationId xmlns:a16="http://schemas.microsoft.com/office/drawing/2014/main" id="{C3FBC169-2195-4F82-8092-974FF8C232BC}"/>
            </a:ext>
          </a:extLst>
        </xdr:cNvPr>
        <xdr:cNvSpPr>
          <a:spLocks/>
        </xdr:cNvSpPr>
      </xdr:nvSpPr>
      <xdr:spPr bwMode="auto">
        <a:xfrm>
          <a:off x="1333500" y="60960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47</xdr:row>
      <xdr:rowOff>28575</xdr:rowOff>
    </xdr:from>
    <xdr:to>
      <xdr:col>1</xdr:col>
      <xdr:colOff>28575</xdr:colOff>
      <xdr:row>48</xdr:row>
      <xdr:rowOff>95250</xdr:rowOff>
    </xdr:to>
    <xdr:sp macro="" textlink="">
      <xdr:nvSpPr>
        <xdr:cNvPr id="17136" name="AutoShape 24">
          <a:extLst>
            <a:ext uri="{FF2B5EF4-FFF2-40B4-BE49-F238E27FC236}">
              <a16:creationId xmlns:a16="http://schemas.microsoft.com/office/drawing/2014/main" id="{378D64F0-DF7E-4132-BFC6-C1E6073CB1D1}"/>
            </a:ext>
          </a:extLst>
        </xdr:cNvPr>
        <xdr:cNvSpPr>
          <a:spLocks/>
        </xdr:cNvSpPr>
      </xdr:nvSpPr>
      <xdr:spPr bwMode="auto">
        <a:xfrm>
          <a:off x="1333500" y="63531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49</xdr:row>
      <xdr:rowOff>38100</xdr:rowOff>
    </xdr:from>
    <xdr:to>
      <xdr:col>1</xdr:col>
      <xdr:colOff>28575</xdr:colOff>
      <xdr:row>50</xdr:row>
      <xdr:rowOff>104775</xdr:rowOff>
    </xdr:to>
    <xdr:sp macro="" textlink="">
      <xdr:nvSpPr>
        <xdr:cNvPr id="17137" name="AutoShape 25">
          <a:extLst>
            <a:ext uri="{FF2B5EF4-FFF2-40B4-BE49-F238E27FC236}">
              <a16:creationId xmlns:a16="http://schemas.microsoft.com/office/drawing/2014/main" id="{65EEB198-A99A-4CBE-9E53-437690A006D5}"/>
            </a:ext>
          </a:extLst>
        </xdr:cNvPr>
        <xdr:cNvSpPr>
          <a:spLocks/>
        </xdr:cNvSpPr>
      </xdr:nvSpPr>
      <xdr:spPr bwMode="auto">
        <a:xfrm>
          <a:off x="1333500" y="66294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51</xdr:row>
      <xdr:rowOff>38100</xdr:rowOff>
    </xdr:from>
    <xdr:to>
      <xdr:col>1</xdr:col>
      <xdr:colOff>28575</xdr:colOff>
      <xdr:row>52</xdr:row>
      <xdr:rowOff>104775</xdr:rowOff>
    </xdr:to>
    <xdr:sp macro="" textlink="">
      <xdr:nvSpPr>
        <xdr:cNvPr id="17138" name="AutoShape 26">
          <a:extLst>
            <a:ext uri="{FF2B5EF4-FFF2-40B4-BE49-F238E27FC236}">
              <a16:creationId xmlns:a16="http://schemas.microsoft.com/office/drawing/2014/main" id="{9A991021-AB25-4A9A-B2ED-DB3FBF24DF6E}"/>
            </a:ext>
          </a:extLst>
        </xdr:cNvPr>
        <xdr:cNvSpPr>
          <a:spLocks/>
        </xdr:cNvSpPr>
      </xdr:nvSpPr>
      <xdr:spPr bwMode="auto">
        <a:xfrm>
          <a:off x="1333500" y="68961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55</xdr:row>
      <xdr:rowOff>38100</xdr:rowOff>
    </xdr:from>
    <xdr:to>
      <xdr:col>1</xdr:col>
      <xdr:colOff>28575</xdr:colOff>
      <xdr:row>56</xdr:row>
      <xdr:rowOff>104775</xdr:rowOff>
    </xdr:to>
    <xdr:sp macro="" textlink="">
      <xdr:nvSpPr>
        <xdr:cNvPr id="17139" name="AutoShape 27">
          <a:extLst>
            <a:ext uri="{FF2B5EF4-FFF2-40B4-BE49-F238E27FC236}">
              <a16:creationId xmlns:a16="http://schemas.microsoft.com/office/drawing/2014/main" id="{03E24D3D-33B7-4AE2-8830-F78929AFCEA8}"/>
            </a:ext>
          </a:extLst>
        </xdr:cNvPr>
        <xdr:cNvSpPr>
          <a:spLocks/>
        </xdr:cNvSpPr>
      </xdr:nvSpPr>
      <xdr:spPr bwMode="auto">
        <a:xfrm>
          <a:off x="1333500" y="7429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59</xdr:row>
      <xdr:rowOff>38100</xdr:rowOff>
    </xdr:from>
    <xdr:to>
      <xdr:col>1</xdr:col>
      <xdr:colOff>28575</xdr:colOff>
      <xdr:row>60</xdr:row>
      <xdr:rowOff>104775</xdr:rowOff>
    </xdr:to>
    <xdr:sp macro="" textlink="">
      <xdr:nvSpPr>
        <xdr:cNvPr id="17140" name="AutoShape 28">
          <a:extLst>
            <a:ext uri="{FF2B5EF4-FFF2-40B4-BE49-F238E27FC236}">
              <a16:creationId xmlns:a16="http://schemas.microsoft.com/office/drawing/2014/main" id="{B86D88AE-B91E-4C9B-BB47-F465AFF82F8C}"/>
            </a:ext>
          </a:extLst>
        </xdr:cNvPr>
        <xdr:cNvSpPr>
          <a:spLocks/>
        </xdr:cNvSpPr>
      </xdr:nvSpPr>
      <xdr:spPr bwMode="auto">
        <a:xfrm>
          <a:off x="1333500" y="79629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57</xdr:row>
      <xdr:rowOff>38100</xdr:rowOff>
    </xdr:from>
    <xdr:to>
      <xdr:col>1</xdr:col>
      <xdr:colOff>28575</xdr:colOff>
      <xdr:row>58</xdr:row>
      <xdr:rowOff>104775</xdr:rowOff>
    </xdr:to>
    <xdr:sp macro="" textlink="">
      <xdr:nvSpPr>
        <xdr:cNvPr id="17141" name="AutoShape 29">
          <a:extLst>
            <a:ext uri="{FF2B5EF4-FFF2-40B4-BE49-F238E27FC236}">
              <a16:creationId xmlns:a16="http://schemas.microsoft.com/office/drawing/2014/main" id="{55E63531-710A-458B-AED8-DF57890FB46F}"/>
            </a:ext>
          </a:extLst>
        </xdr:cNvPr>
        <xdr:cNvSpPr>
          <a:spLocks/>
        </xdr:cNvSpPr>
      </xdr:nvSpPr>
      <xdr:spPr bwMode="auto">
        <a:xfrm>
          <a:off x="1333500" y="7696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53</xdr:row>
      <xdr:rowOff>38100</xdr:rowOff>
    </xdr:from>
    <xdr:to>
      <xdr:col>1</xdr:col>
      <xdr:colOff>28575</xdr:colOff>
      <xdr:row>54</xdr:row>
      <xdr:rowOff>104775</xdr:rowOff>
    </xdr:to>
    <xdr:sp macro="" textlink="">
      <xdr:nvSpPr>
        <xdr:cNvPr id="17142" name="AutoShape 30">
          <a:extLst>
            <a:ext uri="{FF2B5EF4-FFF2-40B4-BE49-F238E27FC236}">
              <a16:creationId xmlns:a16="http://schemas.microsoft.com/office/drawing/2014/main" id="{C9F63CCE-C2C3-4813-8F97-4E10B8995C2E}"/>
            </a:ext>
          </a:extLst>
        </xdr:cNvPr>
        <xdr:cNvSpPr>
          <a:spLocks/>
        </xdr:cNvSpPr>
      </xdr:nvSpPr>
      <xdr:spPr bwMode="auto">
        <a:xfrm>
          <a:off x="1333500" y="7162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61</xdr:row>
      <xdr:rowOff>38100</xdr:rowOff>
    </xdr:from>
    <xdr:to>
      <xdr:col>1</xdr:col>
      <xdr:colOff>28575</xdr:colOff>
      <xdr:row>62</xdr:row>
      <xdr:rowOff>104775</xdr:rowOff>
    </xdr:to>
    <xdr:sp macro="" textlink="">
      <xdr:nvSpPr>
        <xdr:cNvPr id="17143" name="AutoShape 31">
          <a:extLst>
            <a:ext uri="{FF2B5EF4-FFF2-40B4-BE49-F238E27FC236}">
              <a16:creationId xmlns:a16="http://schemas.microsoft.com/office/drawing/2014/main" id="{C4362043-7A1E-4B5A-BD39-D049CC7AAA78}"/>
            </a:ext>
          </a:extLst>
        </xdr:cNvPr>
        <xdr:cNvSpPr>
          <a:spLocks/>
        </xdr:cNvSpPr>
      </xdr:nvSpPr>
      <xdr:spPr bwMode="auto">
        <a:xfrm>
          <a:off x="1333500" y="82296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63</xdr:row>
      <xdr:rowOff>38100</xdr:rowOff>
    </xdr:from>
    <xdr:to>
      <xdr:col>1</xdr:col>
      <xdr:colOff>28575</xdr:colOff>
      <xdr:row>64</xdr:row>
      <xdr:rowOff>104775</xdr:rowOff>
    </xdr:to>
    <xdr:sp macro="" textlink="">
      <xdr:nvSpPr>
        <xdr:cNvPr id="17144" name="AutoShape 32">
          <a:extLst>
            <a:ext uri="{FF2B5EF4-FFF2-40B4-BE49-F238E27FC236}">
              <a16:creationId xmlns:a16="http://schemas.microsoft.com/office/drawing/2014/main" id="{512EB3B5-1222-4B5F-93E8-1036F51E0835}"/>
            </a:ext>
          </a:extLst>
        </xdr:cNvPr>
        <xdr:cNvSpPr>
          <a:spLocks/>
        </xdr:cNvSpPr>
      </xdr:nvSpPr>
      <xdr:spPr bwMode="auto">
        <a:xfrm>
          <a:off x="1333500" y="84963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65</xdr:row>
      <xdr:rowOff>38100</xdr:rowOff>
    </xdr:from>
    <xdr:to>
      <xdr:col>1</xdr:col>
      <xdr:colOff>28575</xdr:colOff>
      <xdr:row>66</xdr:row>
      <xdr:rowOff>104775</xdr:rowOff>
    </xdr:to>
    <xdr:sp macro="" textlink="">
      <xdr:nvSpPr>
        <xdr:cNvPr id="17145" name="AutoShape 33">
          <a:extLst>
            <a:ext uri="{FF2B5EF4-FFF2-40B4-BE49-F238E27FC236}">
              <a16:creationId xmlns:a16="http://schemas.microsoft.com/office/drawing/2014/main" id="{58C0A8A8-C4FF-4E7B-84B5-FAE8793EB21A}"/>
            </a:ext>
          </a:extLst>
        </xdr:cNvPr>
        <xdr:cNvSpPr>
          <a:spLocks/>
        </xdr:cNvSpPr>
      </xdr:nvSpPr>
      <xdr:spPr bwMode="auto">
        <a:xfrm>
          <a:off x="1333500" y="87630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67</xdr:row>
      <xdr:rowOff>28575</xdr:rowOff>
    </xdr:from>
    <xdr:to>
      <xdr:col>1</xdr:col>
      <xdr:colOff>28575</xdr:colOff>
      <xdr:row>68</xdr:row>
      <xdr:rowOff>95250</xdr:rowOff>
    </xdr:to>
    <xdr:sp macro="" textlink="">
      <xdr:nvSpPr>
        <xdr:cNvPr id="17146" name="AutoShape 34">
          <a:extLst>
            <a:ext uri="{FF2B5EF4-FFF2-40B4-BE49-F238E27FC236}">
              <a16:creationId xmlns:a16="http://schemas.microsoft.com/office/drawing/2014/main" id="{47B7C018-5084-46F4-B400-DED27BE78A78}"/>
            </a:ext>
          </a:extLst>
        </xdr:cNvPr>
        <xdr:cNvSpPr>
          <a:spLocks/>
        </xdr:cNvSpPr>
      </xdr:nvSpPr>
      <xdr:spPr bwMode="auto">
        <a:xfrm>
          <a:off x="1333500" y="90201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69</xdr:row>
      <xdr:rowOff>38100</xdr:rowOff>
    </xdr:from>
    <xdr:to>
      <xdr:col>1</xdr:col>
      <xdr:colOff>28575</xdr:colOff>
      <xdr:row>70</xdr:row>
      <xdr:rowOff>104775</xdr:rowOff>
    </xdr:to>
    <xdr:sp macro="" textlink="">
      <xdr:nvSpPr>
        <xdr:cNvPr id="17147" name="AutoShape 35">
          <a:extLst>
            <a:ext uri="{FF2B5EF4-FFF2-40B4-BE49-F238E27FC236}">
              <a16:creationId xmlns:a16="http://schemas.microsoft.com/office/drawing/2014/main" id="{CB1BD3CD-7847-4EDA-BF55-19DEEC6E2D3F}"/>
            </a:ext>
          </a:extLst>
        </xdr:cNvPr>
        <xdr:cNvSpPr>
          <a:spLocks/>
        </xdr:cNvSpPr>
      </xdr:nvSpPr>
      <xdr:spPr bwMode="auto">
        <a:xfrm>
          <a:off x="1333500" y="92964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71</xdr:row>
      <xdr:rowOff>28575</xdr:rowOff>
    </xdr:from>
    <xdr:to>
      <xdr:col>1</xdr:col>
      <xdr:colOff>28575</xdr:colOff>
      <xdr:row>72</xdr:row>
      <xdr:rowOff>95250</xdr:rowOff>
    </xdr:to>
    <xdr:sp macro="" textlink="">
      <xdr:nvSpPr>
        <xdr:cNvPr id="17148" name="AutoShape 36">
          <a:extLst>
            <a:ext uri="{FF2B5EF4-FFF2-40B4-BE49-F238E27FC236}">
              <a16:creationId xmlns:a16="http://schemas.microsoft.com/office/drawing/2014/main" id="{83486A2F-414C-4C63-95AB-EA5BCF0F0253}"/>
            </a:ext>
          </a:extLst>
        </xdr:cNvPr>
        <xdr:cNvSpPr>
          <a:spLocks/>
        </xdr:cNvSpPr>
      </xdr:nvSpPr>
      <xdr:spPr bwMode="auto">
        <a:xfrm>
          <a:off x="1333500" y="95535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73</xdr:row>
      <xdr:rowOff>28575</xdr:rowOff>
    </xdr:from>
    <xdr:to>
      <xdr:col>1</xdr:col>
      <xdr:colOff>28575</xdr:colOff>
      <xdr:row>74</xdr:row>
      <xdr:rowOff>95250</xdr:rowOff>
    </xdr:to>
    <xdr:sp macro="" textlink="">
      <xdr:nvSpPr>
        <xdr:cNvPr id="17149" name="AutoShape 37">
          <a:extLst>
            <a:ext uri="{FF2B5EF4-FFF2-40B4-BE49-F238E27FC236}">
              <a16:creationId xmlns:a16="http://schemas.microsoft.com/office/drawing/2014/main" id="{B6B7064F-55F1-4444-8251-D99886042621}"/>
            </a:ext>
          </a:extLst>
        </xdr:cNvPr>
        <xdr:cNvSpPr>
          <a:spLocks/>
        </xdr:cNvSpPr>
      </xdr:nvSpPr>
      <xdr:spPr bwMode="auto">
        <a:xfrm>
          <a:off x="1333500" y="98202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75</xdr:row>
      <xdr:rowOff>38100</xdr:rowOff>
    </xdr:from>
    <xdr:to>
      <xdr:col>1</xdr:col>
      <xdr:colOff>28575</xdr:colOff>
      <xdr:row>76</xdr:row>
      <xdr:rowOff>104775</xdr:rowOff>
    </xdr:to>
    <xdr:sp macro="" textlink="">
      <xdr:nvSpPr>
        <xdr:cNvPr id="17150" name="AutoShape 38">
          <a:extLst>
            <a:ext uri="{FF2B5EF4-FFF2-40B4-BE49-F238E27FC236}">
              <a16:creationId xmlns:a16="http://schemas.microsoft.com/office/drawing/2014/main" id="{6F11E339-3B2A-41C3-8136-07E8D24E22FB}"/>
            </a:ext>
          </a:extLst>
        </xdr:cNvPr>
        <xdr:cNvSpPr>
          <a:spLocks/>
        </xdr:cNvSpPr>
      </xdr:nvSpPr>
      <xdr:spPr bwMode="auto">
        <a:xfrm>
          <a:off x="1333500" y="10096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77</xdr:row>
      <xdr:rowOff>38100</xdr:rowOff>
    </xdr:from>
    <xdr:to>
      <xdr:col>1</xdr:col>
      <xdr:colOff>28575</xdr:colOff>
      <xdr:row>78</xdr:row>
      <xdr:rowOff>104775</xdr:rowOff>
    </xdr:to>
    <xdr:sp macro="" textlink="">
      <xdr:nvSpPr>
        <xdr:cNvPr id="17151" name="AutoShape 39">
          <a:extLst>
            <a:ext uri="{FF2B5EF4-FFF2-40B4-BE49-F238E27FC236}">
              <a16:creationId xmlns:a16="http://schemas.microsoft.com/office/drawing/2014/main" id="{5E45BCB7-5947-4C21-BB1E-7E607A8EFE8D}"/>
            </a:ext>
          </a:extLst>
        </xdr:cNvPr>
        <xdr:cNvSpPr>
          <a:spLocks/>
        </xdr:cNvSpPr>
      </xdr:nvSpPr>
      <xdr:spPr bwMode="auto">
        <a:xfrm>
          <a:off x="1333500" y="10363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79</xdr:row>
      <xdr:rowOff>38100</xdr:rowOff>
    </xdr:from>
    <xdr:to>
      <xdr:col>1</xdr:col>
      <xdr:colOff>28575</xdr:colOff>
      <xdr:row>80</xdr:row>
      <xdr:rowOff>104775</xdr:rowOff>
    </xdr:to>
    <xdr:sp macro="" textlink="">
      <xdr:nvSpPr>
        <xdr:cNvPr id="17152" name="AutoShape 40">
          <a:extLst>
            <a:ext uri="{FF2B5EF4-FFF2-40B4-BE49-F238E27FC236}">
              <a16:creationId xmlns:a16="http://schemas.microsoft.com/office/drawing/2014/main" id="{1A5FFF90-B6A0-4D3F-A247-D31741FF7B86}"/>
            </a:ext>
          </a:extLst>
        </xdr:cNvPr>
        <xdr:cNvSpPr>
          <a:spLocks/>
        </xdr:cNvSpPr>
      </xdr:nvSpPr>
      <xdr:spPr bwMode="auto">
        <a:xfrm>
          <a:off x="1333500" y="106299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81</xdr:row>
      <xdr:rowOff>28575</xdr:rowOff>
    </xdr:from>
    <xdr:to>
      <xdr:col>1</xdr:col>
      <xdr:colOff>28575</xdr:colOff>
      <xdr:row>82</xdr:row>
      <xdr:rowOff>95250</xdr:rowOff>
    </xdr:to>
    <xdr:sp macro="" textlink="">
      <xdr:nvSpPr>
        <xdr:cNvPr id="17153" name="AutoShape 41">
          <a:extLst>
            <a:ext uri="{FF2B5EF4-FFF2-40B4-BE49-F238E27FC236}">
              <a16:creationId xmlns:a16="http://schemas.microsoft.com/office/drawing/2014/main" id="{1C3198BA-A68B-4B3E-9214-81F6385D3ADE}"/>
            </a:ext>
          </a:extLst>
        </xdr:cNvPr>
        <xdr:cNvSpPr>
          <a:spLocks/>
        </xdr:cNvSpPr>
      </xdr:nvSpPr>
      <xdr:spPr bwMode="auto">
        <a:xfrm>
          <a:off x="1333500" y="108870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83</xdr:row>
      <xdr:rowOff>28575</xdr:rowOff>
    </xdr:from>
    <xdr:to>
      <xdr:col>1</xdr:col>
      <xdr:colOff>28575</xdr:colOff>
      <xdr:row>84</xdr:row>
      <xdr:rowOff>95250</xdr:rowOff>
    </xdr:to>
    <xdr:sp macro="" textlink="">
      <xdr:nvSpPr>
        <xdr:cNvPr id="17154" name="AutoShape 42">
          <a:extLst>
            <a:ext uri="{FF2B5EF4-FFF2-40B4-BE49-F238E27FC236}">
              <a16:creationId xmlns:a16="http://schemas.microsoft.com/office/drawing/2014/main" id="{49D6E2D5-D97A-46E2-810A-A5E56AF42AF7}"/>
            </a:ext>
          </a:extLst>
        </xdr:cNvPr>
        <xdr:cNvSpPr>
          <a:spLocks/>
        </xdr:cNvSpPr>
      </xdr:nvSpPr>
      <xdr:spPr bwMode="auto">
        <a:xfrm>
          <a:off x="1333500" y="111537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86</xdr:row>
      <xdr:rowOff>28575</xdr:rowOff>
    </xdr:from>
    <xdr:to>
      <xdr:col>1</xdr:col>
      <xdr:colOff>28575</xdr:colOff>
      <xdr:row>87</xdr:row>
      <xdr:rowOff>95250</xdr:rowOff>
    </xdr:to>
    <xdr:sp macro="" textlink="">
      <xdr:nvSpPr>
        <xdr:cNvPr id="17155" name="AutoShape 43">
          <a:extLst>
            <a:ext uri="{FF2B5EF4-FFF2-40B4-BE49-F238E27FC236}">
              <a16:creationId xmlns:a16="http://schemas.microsoft.com/office/drawing/2014/main" id="{570A8CBC-C6F1-46B3-A9A2-418AFE05685F}"/>
            </a:ext>
          </a:extLst>
        </xdr:cNvPr>
        <xdr:cNvSpPr>
          <a:spLocks/>
        </xdr:cNvSpPr>
      </xdr:nvSpPr>
      <xdr:spPr bwMode="auto">
        <a:xfrm>
          <a:off x="1333500" y="114966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88</xdr:row>
      <xdr:rowOff>38100</xdr:rowOff>
    </xdr:from>
    <xdr:to>
      <xdr:col>1</xdr:col>
      <xdr:colOff>28575</xdr:colOff>
      <xdr:row>89</xdr:row>
      <xdr:rowOff>104775</xdr:rowOff>
    </xdr:to>
    <xdr:sp macro="" textlink="">
      <xdr:nvSpPr>
        <xdr:cNvPr id="17156" name="AutoShape 44">
          <a:extLst>
            <a:ext uri="{FF2B5EF4-FFF2-40B4-BE49-F238E27FC236}">
              <a16:creationId xmlns:a16="http://schemas.microsoft.com/office/drawing/2014/main" id="{DF01DD36-A230-4E79-AA41-FAC192EE3C7C}"/>
            </a:ext>
          </a:extLst>
        </xdr:cNvPr>
        <xdr:cNvSpPr>
          <a:spLocks/>
        </xdr:cNvSpPr>
      </xdr:nvSpPr>
      <xdr:spPr bwMode="auto">
        <a:xfrm>
          <a:off x="1333500" y="117729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90</xdr:row>
      <xdr:rowOff>38100</xdr:rowOff>
    </xdr:from>
    <xdr:to>
      <xdr:col>1</xdr:col>
      <xdr:colOff>28575</xdr:colOff>
      <xdr:row>91</xdr:row>
      <xdr:rowOff>104775</xdr:rowOff>
    </xdr:to>
    <xdr:sp macro="" textlink="">
      <xdr:nvSpPr>
        <xdr:cNvPr id="17157" name="AutoShape 45">
          <a:extLst>
            <a:ext uri="{FF2B5EF4-FFF2-40B4-BE49-F238E27FC236}">
              <a16:creationId xmlns:a16="http://schemas.microsoft.com/office/drawing/2014/main" id="{8DB201C5-F65E-43FE-B5A9-778047F37772}"/>
            </a:ext>
          </a:extLst>
        </xdr:cNvPr>
        <xdr:cNvSpPr>
          <a:spLocks/>
        </xdr:cNvSpPr>
      </xdr:nvSpPr>
      <xdr:spPr bwMode="auto">
        <a:xfrm>
          <a:off x="1333500" y="120396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92</xdr:row>
      <xdr:rowOff>38100</xdr:rowOff>
    </xdr:from>
    <xdr:to>
      <xdr:col>1</xdr:col>
      <xdr:colOff>28575</xdr:colOff>
      <xdr:row>93</xdr:row>
      <xdr:rowOff>104775</xdr:rowOff>
    </xdr:to>
    <xdr:sp macro="" textlink="">
      <xdr:nvSpPr>
        <xdr:cNvPr id="17158" name="AutoShape 46">
          <a:extLst>
            <a:ext uri="{FF2B5EF4-FFF2-40B4-BE49-F238E27FC236}">
              <a16:creationId xmlns:a16="http://schemas.microsoft.com/office/drawing/2014/main" id="{3FC03E89-A50A-4932-884F-7EB3F81775DA}"/>
            </a:ext>
          </a:extLst>
        </xdr:cNvPr>
        <xdr:cNvSpPr>
          <a:spLocks/>
        </xdr:cNvSpPr>
      </xdr:nvSpPr>
      <xdr:spPr bwMode="auto">
        <a:xfrm>
          <a:off x="1333500" y="123063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94</xdr:row>
      <xdr:rowOff>38100</xdr:rowOff>
    </xdr:from>
    <xdr:to>
      <xdr:col>1</xdr:col>
      <xdr:colOff>28575</xdr:colOff>
      <xdr:row>95</xdr:row>
      <xdr:rowOff>104775</xdr:rowOff>
    </xdr:to>
    <xdr:sp macro="" textlink="">
      <xdr:nvSpPr>
        <xdr:cNvPr id="17159" name="AutoShape 47">
          <a:extLst>
            <a:ext uri="{FF2B5EF4-FFF2-40B4-BE49-F238E27FC236}">
              <a16:creationId xmlns:a16="http://schemas.microsoft.com/office/drawing/2014/main" id="{633F3109-2144-4DA6-8EF4-1785FC3A01B1}"/>
            </a:ext>
          </a:extLst>
        </xdr:cNvPr>
        <xdr:cNvSpPr>
          <a:spLocks/>
        </xdr:cNvSpPr>
      </xdr:nvSpPr>
      <xdr:spPr bwMode="auto">
        <a:xfrm>
          <a:off x="1333500" y="125730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96</xdr:row>
      <xdr:rowOff>38100</xdr:rowOff>
    </xdr:from>
    <xdr:to>
      <xdr:col>1</xdr:col>
      <xdr:colOff>28575</xdr:colOff>
      <xdr:row>97</xdr:row>
      <xdr:rowOff>104775</xdr:rowOff>
    </xdr:to>
    <xdr:sp macro="" textlink="">
      <xdr:nvSpPr>
        <xdr:cNvPr id="17160" name="AutoShape 48">
          <a:extLst>
            <a:ext uri="{FF2B5EF4-FFF2-40B4-BE49-F238E27FC236}">
              <a16:creationId xmlns:a16="http://schemas.microsoft.com/office/drawing/2014/main" id="{C166F129-C63F-46DF-9C52-4278C9D6AD38}"/>
            </a:ext>
          </a:extLst>
        </xdr:cNvPr>
        <xdr:cNvSpPr>
          <a:spLocks/>
        </xdr:cNvSpPr>
      </xdr:nvSpPr>
      <xdr:spPr bwMode="auto">
        <a:xfrm>
          <a:off x="1333500" y="128397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99</xdr:row>
      <xdr:rowOff>28575</xdr:rowOff>
    </xdr:from>
    <xdr:to>
      <xdr:col>1</xdr:col>
      <xdr:colOff>28575</xdr:colOff>
      <xdr:row>100</xdr:row>
      <xdr:rowOff>95250</xdr:rowOff>
    </xdr:to>
    <xdr:sp macro="" textlink="">
      <xdr:nvSpPr>
        <xdr:cNvPr id="17161" name="AutoShape 49">
          <a:extLst>
            <a:ext uri="{FF2B5EF4-FFF2-40B4-BE49-F238E27FC236}">
              <a16:creationId xmlns:a16="http://schemas.microsoft.com/office/drawing/2014/main" id="{4C1237C4-7EBD-49A1-98DD-9AA630C63D2D}"/>
            </a:ext>
          </a:extLst>
        </xdr:cNvPr>
        <xdr:cNvSpPr>
          <a:spLocks/>
        </xdr:cNvSpPr>
      </xdr:nvSpPr>
      <xdr:spPr bwMode="auto">
        <a:xfrm>
          <a:off x="1333500" y="133635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101</xdr:row>
      <xdr:rowOff>38100</xdr:rowOff>
    </xdr:from>
    <xdr:to>
      <xdr:col>1</xdr:col>
      <xdr:colOff>28575</xdr:colOff>
      <xdr:row>102</xdr:row>
      <xdr:rowOff>104775</xdr:rowOff>
    </xdr:to>
    <xdr:sp macro="" textlink="">
      <xdr:nvSpPr>
        <xdr:cNvPr id="17162" name="AutoShape 50">
          <a:extLst>
            <a:ext uri="{FF2B5EF4-FFF2-40B4-BE49-F238E27FC236}">
              <a16:creationId xmlns:a16="http://schemas.microsoft.com/office/drawing/2014/main" id="{E8A4D86F-074D-4DF0-9113-6E5554DEAF58}"/>
            </a:ext>
          </a:extLst>
        </xdr:cNvPr>
        <xdr:cNvSpPr>
          <a:spLocks/>
        </xdr:cNvSpPr>
      </xdr:nvSpPr>
      <xdr:spPr bwMode="auto">
        <a:xfrm>
          <a:off x="1333500" y="13639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103</xdr:row>
      <xdr:rowOff>38100</xdr:rowOff>
    </xdr:from>
    <xdr:to>
      <xdr:col>1</xdr:col>
      <xdr:colOff>28575</xdr:colOff>
      <xdr:row>104</xdr:row>
      <xdr:rowOff>104775</xdr:rowOff>
    </xdr:to>
    <xdr:sp macro="" textlink="">
      <xdr:nvSpPr>
        <xdr:cNvPr id="17163" name="AutoShape 51">
          <a:extLst>
            <a:ext uri="{FF2B5EF4-FFF2-40B4-BE49-F238E27FC236}">
              <a16:creationId xmlns:a16="http://schemas.microsoft.com/office/drawing/2014/main" id="{C62DA51A-7AC9-4C6A-AD6D-A098684CDBCB}"/>
            </a:ext>
          </a:extLst>
        </xdr:cNvPr>
        <xdr:cNvSpPr>
          <a:spLocks/>
        </xdr:cNvSpPr>
      </xdr:nvSpPr>
      <xdr:spPr bwMode="auto">
        <a:xfrm>
          <a:off x="1333500" y="13906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105</xdr:row>
      <xdr:rowOff>38100</xdr:rowOff>
    </xdr:from>
    <xdr:to>
      <xdr:col>1</xdr:col>
      <xdr:colOff>28575</xdr:colOff>
      <xdr:row>106</xdr:row>
      <xdr:rowOff>104775</xdr:rowOff>
    </xdr:to>
    <xdr:sp macro="" textlink="">
      <xdr:nvSpPr>
        <xdr:cNvPr id="17164" name="AutoShape 52">
          <a:extLst>
            <a:ext uri="{FF2B5EF4-FFF2-40B4-BE49-F238E27FC236}">
              <a16:creationId xmlns:a16="http://schemas.microsoft.com/office/drawing/2014/main" id="{2BA7091C-D0B7-4A08-8518-3F01F98A8E97}"/>
            </a:ext>
          </a:extLst>
        </xdr:cNvPr>
        <xdr:cNvSpPr>
          <a:spLocks/>
        </xdr:cNvSpPr>
      </xdr:nvSpPr>
      <xdr:spPr bwMode="auto">
        <a:xfrm>
          <a:off x="1333500" y="14173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107</xdr:row>
      <xdr:rowOff>66675</xdr:rowOff>
    </xdr:from>
    <xdr:to>
      <xdr:col>1</xdr:col>
      <xdr:colOff>28575</xdr:colOff>
      <xdr:row>108</xdr:row>
      <xdr:rowOff>133350</xdr:rowOff>
    </xdr:to>
    <xdr:sp macro="" textlink="">
      <xdr:nvSpPr>
        <xdr:cNvPr id="17165" name="AutoShape 53">
          <a:extLst>
            <a:ext uri="{FF2B5EF4-FFF2-40B4-BE49-F238E27FC236}">
              <a16:creationId xmlns:a16="http://schemas.microsoft.com/office/drawing/2014/main" id="{D2E05302-58E4-4E72-9B9F-3EE6E477D845}"/>
            </a:ext>
          </a:extLst>
        </xdr:cNvPr>
        <xdr:cNvSpPr>
          <a:spLocks/>
        </xdr:cNvSpPr>
      </xdr:nvSpPr>
      <xdr:spPr bwMode="auto">
        <a:xfrm>
          <a:off x="1333500" y="14468475"/>
          <a:ext cx="28575" cy="266700"/>
        </a:xfrm>
        <a:prstGeom prst="lef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109</xdr:row>
      <xdr:rowOff>38100</xdr:rowOff>
    </xdr:from>
    <xdr:to>
      <xdr:col>1</xdr:col>
      <xdr:colOff>28575</xdr:colOff>
      <xdr:row>110</xdr:row>
      <xdr:rowOff>104775</xdr:rowOff>
    </xdr:to>
    <xdr:sp macro="" textlink="">
      <xdr:nvSpPr>
        <xdr:cNvPr id="17166" name="AutoShape 54">
          <a:extLst>
            <a:ext uri="{FF2B5EF4-FFF2-40B4-BE49-F238E27FC236}">
              <a16:creationId xmlns:a16="http://schemas.microsoft.com/office/drawing/2014/main" id="{AEDAEA43-1D47-410A-8880-3FD3728D3CC4}"/>
            </a:ext>
          </a:extLst>
        </xdr:cNvPr>
        <xdr:cNvSpPr>
          <a:spLocks/>
        </xdr:cNvSpPr>
      </xdr:nvSpPr>
      <xdr:spPr bwMode="auto">
        <a:xfrm>
          <a:off x="1333500" y="14839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111</xdr:row>
      <xdr:rowOff>28575</xdr:rowOff>
    </xdr:from>
    <xdr:to>
      <xdr:col>1</xdr:col>
      <xdr:colOff>28575</xdr:colOff>
      <xdr:row>112</xdr:row>
      <xdr:rowOff>95250</xdr:rowOff>
    </xdr:to>
    <xdr:sp macro="" textlink="">
      <xdr:nvSpPr>
        <xdr:cNvPr id="17167" name="AutoShape 55">
          <a:extLst>
            <a:ext uri="{FF2B5EF4-FFF2-40B4-BE49-F238E27FC236}">
              <a16:creationId xmlns:a16="http://schemas.microsoft.com/office/drawing/2014/main" id="{9A3985E5-DC4F-451A-809B-8A1BD06D381D}"/>
            </a:ext>
          </a:extLst>
        </xdr:cNvPr>
        <xdr:cNvSpPr>
          <a:spLocks/>
        </xdr:cNvSpPr>
      </xdr:nvSpPr>
      <xdr:spPr bwMode="auto">
        <a:xfrm>
          <a:off x="1333500" y="150971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113</xdr:row>
      <xdr:rowOff>28575</xdr:rowOff>
    </xdr:from>
    <xdr:to>
      <xdr:col>1</xdr:col>
      <xdr:colOff>28575</xdr:colOff>
      <xdr:row>114</xdr:row>
      <xdr:rowOff>95250</xdr:rowOff>
    </xdr:to>
    <xdr:sp macro="" textlink="">
      <xdr:nvSpPr>
        <xdr:cNvPr id="17168" name="AutoShape 56">
          <a:extLst>
            <a:ext uri="{FF2B5EF4-FFF2-40B4-BE49-F238E27FC236}">
              <a16:creationId xmlns:a16="http://schemas.microsoft.com/office/drawing/2014/main" id="{7E19B58B-6218-4FD8-9E3C-03A80BC3E219}"/>
            </a:ext>
          </a:extLst>
        </xdr:cNvPr>
        <xdr:cNvSpPr>
          <a:spLocks/>
        </xdr:cNvSpPr>
      </xdr:nvSpPr>
      <xdr:spPr bwMode="auto">
        <a:xfrm>
          <a:off x="1333500" y="153638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0</xdr:colOff>
      <xdr:row>77</xdr:row>
      <xdr:rowOff>0</xdr:rowOff>
    </xdr:from>
    <xdr:to>
      <xdr:col>29</xdr:col>
      <xdr:colOff>0</xdr:colOff>
      <xdr:row>77</xdr:row>
      <xdr:rowOff>0</xdr:rowOff>
    </xdr:to>
    <xdr:sp macro="" textlink="">
      <xdr:nvSpPr>
        <xdr:cNvPr id="16257" name="AutoShape 1">
          <a:extLst>
            <a:ext uri="{FF2B5EF4-FFF2-40B4-BE49-F238E27FC236}">
              <a16:creationId xmlns:a16="http://schemas.microsoft.com/office/drawing/2014/main" id="{B6A5A85D-1FFE-4D1F-8E04-5FBB3BBE794E}"/>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6258" name="AutoShape 2">
          <a:extLst>
            <a:ext uri="{FF2B5EF4-FFF2-40B4-BE49-F238E27FC236}">
              <a16:creationId xmlns:a16="http://schemas.microsoft.com/office/drawing/2014/main" id="{A35FA90F-1CC5-41CD-B274-D7023997FACE}"/>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6259" name="AutoShape 3">
          <a:extLst>
            <a:ext uri="{FF2B5EF4-FFF2-40B4-BE49-F238E27FC236}">
              <a16:creationId xmlns:a16="http://schemas.microsoft.com/office/drawing/2014/main" id="{1C569481-4301-4E51-83A1-21AAFB869286}"/>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6260" name="AutoShape 4">
          <a:extLst>
            <a:ext uri="{FF2B5EF4-FFF2-40B4-BE49-F238E27FC236}">
              <a16:creationId xmlns:a16="http://schemas.microsoft.com/office/drawing/2014/main" id="{EFD8EF84-4D12-415B-86AE-3F2EBC8CBEB0}"/>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6261" name="AutoShape 5">
          <a:extLst>
            <a:ext uri="{FF2B5EF4-FFF2-40B4-BE49-F238E27FC236}">
              <a16:creationId xmlns:a16="http://schemas.microsoft.com/office/drawing/2014/main" id="{108E4D56-2532-4648-BD05-EAE96D33275B}"/>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6262" name="AutoShape 6">
          <a:extLst>
            <a:ext uri="{FF2B5EF4-FFF2-40B4-BE49-F238E27FC236}">
              <a16:creationId xmlns:a16="http://schemas.microsoft.com/office/drawing/2014/main" id="{7BCEBD87-EFC3-4FF1-B1AE-E3629D11EF77}"/>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6263" name="AutoShape 7">
          <a:extLst>
            <a:ext uri="{FF2B5EF4-FFF2-40B4-BE49-F238E27FC236}">
              <a16:creationId xmlns:a16="http://schemas.microsoft.com/office/drawing/2014/main" id="{5C676099-B00B-463C-B8B2-64D364A80790}"/>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6264" name="AutoShape 8">
          <a:extLst>
            <a:ext uri="{FF2B5EF4-FFF2-40B4-BE49-F238E27FC236}">
              <a16:creationId xmlns:a16="http://schemas.microsoft.com/office/drawing/2014/main" id="{B46436FC-54E5-4718-B64A-CCD570786B56}"/>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6265" name="AutoShape 9">
          <a:extLst>
            <a:ext uri="{FF2B5EF4-FFF2-40B4-BE49-F238E27FC236}">
              <a16:creationId xmlns:a16="http://schemas.microsoft.com/office/drawing/2014/main" id="{9CDDCBF0-23C4-4A80-A97F-624CB65D7B3A}"/>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6266" name="AutoShape 10">
          <a:extLst>
            <a:ext uri="{FF2B5EF4-FFF2-40B4-BE49-F238E27FC236}">
              <a16:creationId xmlns:a16="http://schemas.microsoft.com/office/drawing/2014/main" id="{B6CDE959-155A-4E73-B2F9-C0668B234B55}"/>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6267" name="AutoShape 11">
          <a:extLst>
            <a:ext uri="{FF2B5EF4-FFF2-40B4-BE49-F238E27FC236}">
              <a16:creationId xmlns:a16="http://schemas.microsoft.com/office/drawing/2014/main" id="{F5AF16B8-B0C8-415F-A5EE-E23FD89A9DCD}"/>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0</xdr:colOff>
      <xdr:row>77</xdr:row>
      <xdr:rowOff>0</xdr:rowOff>
    </xdr:from>
    <xdr:to>
      <xdr:col>29</xdr:col>
      <xdr:colOff>0</xdr:colOff>
      <xdr:row>77</xdr:row>
      <xdr:rowOff>0</xdr:rowOff>
    </xdr:to>
    <xdr:sp macro="" textlink="">
      <xdr:nvSpPr>
        <xdr:cNvPr id="16268" name="AutoShape 12">
          <a:extLst>
            <a:ext uri="{FF2B5EF4-FFF2-40B4-BE49-F238E27FC236}">
              <a16:creationId xmlns:a16="http://schemas.microsoft.com/office/drawing/2014/main" id="{A69EC8E1-364D-4735-8513-1EFE7554AB08}"/>
            </a:ext>
          </a:extLst>
        </xdr:cNvPr>
        <xdr:cNvSpPr>
          <a:spLocks/>
        </xdr:cNvSpPr>
      </xdr:nvSpPr>
      <xdr:spPr bwMode="auto">
        <a:xfrm>
          <a:off x="12944475" y="10325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1924050</xdr:colOff>
      <xdr:row>115</xdr:row>
      <xdr:rowOff>38100</xdr:rowOff>
    </xdr:from>
    <xdr:to>
      <xdr:col>1</xdr:col>
      <xdr:colOff>28575</xdr:colOff>
      <xdr:row>116</xdr:row>
      <xdr:rowOff>104775</xdr:rowOff>
    </xdr:to>
    <xdr:sp macro="" textlink="">
      <xdr:nvSpPr>
        <xdr:cNvPr id="16269" name="AutoShape 13">
          <a:extLst>
            <a:ext uri="{FF2B5EF4-FFF2-40B4-BE49-F238E27FC236}">
              <a16:creationId xmlns:a16="http://schemas.microsoft.com/office/drawing/2014/main" id="{FDCC0DDB-AABC-4D7B-9BB3-74AAF3F5FDF8}"/>
            </a:ext>
          </a:extLst>
        </xdr:cNvPr>
        <xdr:cNvSpPr>
          <a:spLocks/>
        </xdr:cNvSpPr>
      </xdr:nvSpPr>
      <xdr:spPr bwMode="auto">
        <a:xfrm>
          <a:off x="1333500" y="156400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27</xdr:row>
      <xdr:rowOff>38100</xdr:rowOff>
    </xdr:from>
    <xdr:to>
      <xdr:col>1</xdr:col>
      <xdr:colOff>28575</xdr:colOff>
      <xdr:row>28</xdr:row>
      <xdr:rowOff>104775</xdr:rowOff>
    </xdr:to>
    <xdr:sp macro="" textlink="">
      <xdr:nvSpPr>
        <xdr:cNvPr id="16270" name="AutoShape 14">
          <a:extLst>
            <a:ext uri="{FF2B5EF4-FFF2-40B4-BE49-F238E27FC236}">
              <a16:creationId xmlns:a16="http://schemas.microsoft.com/office/drawing/2014/main" id="{5551AFE8-99DB-4DE2-9B7B-20C9E8318D5C}"/>
            </a:ext>
          </a:extLst>
        </xdr:cNvPr>
        <xdr:cNvSpPr>
          <a:spLocks/>
        </xdr:cNvSpPr>
      </xdr:nvSpPr>
      <xdr:spPr bwMode="auto">
        <a:xfrm>
          <a:off x="1333500" y="36957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29</xdr:row>
      <xdr:rowOff>38100</xdr:rowOff>
    </xdr:from>
    <xdr:to>
      <xdr:col>1</xdr:col>
      <xdr:colOff>28575</xdr:colOff>
      <xdr:row>30</xdr:row>
      <xdr:rowOff>104775</xdr:rowOff>
    </xdr:to>
    <xdr:sp macro="" textlink="">
      <xdr:nvSpPr>
        <xdr:cNvPr id="16271" name="AutoShape 15">
          <a:extLst>
            <a:ext uri="{FF2B5EF4-FFF2-40B4-BE49-F238E27FC236}">
              <a16:creationId xmlns:a16="http://schemas.microsoft.com/office/drawing/2014/main" id="{16E98322-61A1-4EE1-9E80-7C99BC23B604}"/>
            </a:ext>
          </a:extLst>
        </xdr:cNvPr>
        <xdr:cNvSpPr>
          <a:spLocks/>
        </xdr:cNvSpPr>
      </xdr:nvSpPr>
      <xdr:spPr bwMode="auto">
        <a:xfrm>
          <a:off x="1333500" y="39624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38100</xdr:rowOff>
    </xdr:from>
    <xdr:to>
      <xdr:col>1</xdr:col>
      <xdr:colOff>28575</xdr:colOff>
      <xdr:row>32</xdr:row>
      <xdr:rowOff>104775</xdr:rowOff>
    </xdr:to>
    <xdr:sp macro="" textlink="">
      <xdr:nvSpPr>
        <xdr:cNvPr id="16272" name="AutoShape 16">
          <a:extLst>
            <a:ext uri="{FF2B5EF4-FFF2-40B4-BE49-F238E27FC236}">
              <a16:creationId xmlns:a16="http://schemas.microsoft.com/office/drawing/2014/main" id="{26A2DEFA-A2AF-402A-B89D-5D92046F58A6}"/>
            </a:ext>
          </a:extLst>
        </xdr:cNvPr>
        <xdr:cNvSpPr>
          <a:spLocks/>
        </xdr:cNvSpPr>
      </xdr:nvSpPr>
      <xdr:spPr bwMode="auto">
        <a:xfrm>
          <a:off x="1333500" y="42291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33</xdr:row>
      <xdr:rowOff>38100</xdr:rowOff>
    </xdr:from>
    <xdr:to>
      <xdr:col>1</xdr:col>
      <xdr:colOff>28575</xdr:colOff>
      <xdr:row>34</xdr:row>
      <xdr:rowOff>104775</xdr:rowOff>
    </xdr:to>
    <xdr:sp macro="" textlink="">
      <xdr:nvSpPr>
        <xdr:cNvPr id="16273" name="AutoShape 17">
          <a:extLst>
            <a:ext uri="{FF2B5EF4-FFF2-40B4-BE49-F238E27FC236}">
              <a16:creationId xmlns:a16="http://schemas.microsoft.com/office/drawing/2014/main" id="{B07C22AB-0064-486C-8C39-E13762C5B86B}"/>
            </a:ext>
          </a:extLst>
        </xdr:cNvPr>
        <xdr:cNvSpPr>
          <a:spLocks/>
        </xdr:cNvSpPr>
      </xdr:nvSpPr>
      <xdr:spPr bwMode="auto">
        <a:xfrm>
          <a:off x="1333500" y="4495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35</xdr:row>
      <xdr:rowOff>38100</xdr:rowOff>
    </xdr:from>
    <xdr:to>
      <xdr:col>1</xdr:col>
      <xdr:colOff>28575</xdr:colOff>
      <xdr:row>36</xdr:row>
      <xdr:rowOff>104775</xdr:rowOff>
    </xdr:to>
    <xdr:sp macro="" textlink="">
      <xdr:nvSpPr>
        <xdr:cNvPr id="16274" name="AutoShape 18">
          <a:extLst>
            <a:ext uri="{FF2B5EF4-FFF2-40B4-BE49-F238E27FC236}">
              <a16:creationId xmlns:a16="http://schemas.microsoft.com/office/drawing/2014/main" id="{0EC0545A-B557-48CD-B552-B461599CCC7D}"/>
            </a:ext>
          </a:extLst>
        </xdr:cNvPr>
        <xdr:cNvSpPr>
          <a:spLocks/>
        </xdr:cNvSpPr>
      </xdr:nvSpPr>
      <xdr:spPr bwMode="auto">
        <a:xfrm>
          <a:off x="1333500" y="4762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37</xdr:row>
      <xdr:rowOff>38100</xdr:rowOff>
    </xdr:from>
    <xdr:to>
      <xdr:col>1</xdr:col>
      <xdr:colOff>28575</xdr:colOff>
      <xdr:row>38</xdr:row>
      <xdr:rowOff>104775</xdr:rowOff>
    </xdr:to>
    <xdr:sp macro="" textlink="">
      <xdr:nvSpPr>
        <xdr:cNvPr id="16275" name="AutoShape 19">
          <a:extLst>
            <a:ext uri="{FF2B5EF4-FFF2-40B4-BE49-F238E27FC236}">
              <a16:creationId xmlns:a16="http://schemas.microsoft.com/office/drawing/2014/main" id="{4435DA3F-2789-4CEE-9B2C-77B4C52B21E2}"/>
            </a:ext>
          </a:extLst>
        </xdr:cNvPr>
        <xdr:cNvSpPr>
          <a:spLocks/>
        </xdr:cNvSpPr>
      </xdr:nvSpPr>
      <xdr:spPr bwMode="auto">
        <a:xfrm>
          <a:off x="1333500" y="5029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39</xdr:row>
      <xdr:rowOff>28575</xdr:rowOff>
    </xdr:from>
    <xdr:to>
      <xdr:col>1</xdr:col>
      <xdr:colOff>28575</xdr:colOff>
      <xdr:row>40</xdr:row>
      <xdr:rowOff>95250</xdr:rowOff>
    </xdr:to>
    <xdr:sp macro="" textlink="">
      <xdr:nvSpPr>
        <xdr:cNvPr id="16276" name="AutoShape 20">
          <a:extLst>
            <a:ext uri="{FF2B5EF4-FFF2-40B4-BE49-F238E27FC236}">
              <a16:creationId xmlns:a16="http://schemas.microsoft.com/office/drawing/2014/main" id="{35E37719-E9DA-46F1-975B-506D49174BF9}"/>
            </a:ext>
          </a:extLst>
        </xdr:cNvPr>
        <xdr:cNvSpPr>
          <a:spLocks/>
        </xdr:cNvSpPr>
      </xdr:nvSpPr>
      <xdr:spPr bwMode="auto">
        <a:xfrm>
          <a:off x="1333500" y="52863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41</xdr:row>
      <xdr:rowOff>28575</xdr:rowOff>
    </xdr:from>
    <xdr:to>
      <xdr:col>1</xdr:col>
      <xdr:colOff>28575</xdr:colOff>
      <xdr:row>42</xdr:row>
      <xdr:rowOff>95250</xdr:rowOff>
    </xdr:to>
    <xdr:sp macro="" textlink="">
      <xdr:nvSpPr>
        <xdr:cNvPr id="16277" name="AutoShape 21">
          <a:extLst>
            <a:ext uri="{FF2B5EF4-FFF2-40B4-BE49-F238E27FC236}">
              <a16:creationId xmlns:a16="http://schemas.microsoft.com/office/drawing/2014/main" id="{AE5FDB29-A9DF-43A8-8C09-FE40908FF920}"/>
            </a:ext>
          </a:extLst>
        </xdr:cNvPr>
        <xdr:cNvSpPr>
          <a:spLocks/>
        </xdr:cNvSpPr>
      </xdr:nvSpPr>
      <xdr:spPr bwMode="auto">
        <a:xfrm>
          <a:off x="1333500" y="55530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43</xdr:row>
      <xdr:rowOff>38100</xdr:rowOff>
    </xdr:from>
    <xdr:to>
      <xdr:col>1</xdr:col>
      <xdr:colOff>28575</xdr:colOff>
      <xdr:row>44</xdr:row>
      <xdr:rowOff>104775</xdr:rowOff>
    </xdr:to>
    <xdr:sp macro="" textlink="">
      <xdr:nvSpPr>
        <xdr:cNvPr id="16278" name="AutoShape 22">
          <a:extLst>
            <a:ext uri="{FF2B5EF4-FFF2-40B4-BE49-F238E27FC236}">
              <a16:creationId xmlns:a16="http://schemas.microsoft.com/office/drawing/2014/main" id="{2B8A4CE4-68CD-4F01-812F-7359E2CF7F9C}"/>
            </a:ext>
          </a:extLst>
        </xdr:cNvPr>
        <xdr:cNvSpPr>
          <a:spLocks/>
        </xdr:cNvSpPr>
      </xdr:nvSpPr>
      <xdr:spPr bwMode="auto">
        <a:xfrm>
          <a:off x="1333500" y="58293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45</xdr:row>
      <xdr:rowOff>38100</xdr:rowOff>
    </xdr:from>
    <xdr:to>
      <xdr:col>1</xdr:col>
      <xdr:colOff>28575</xdr:colOff>
      <xdr:row>46</xdr:row>
      <xdr:rowOff>104775</xdr:rowOff>
    </xdr:to>
    <xdr:sp macro="" textlink="">
      <xdr:nvSpPr>
        <xdr:cNvPr id="16279" name="AutoShape 23">
          <a:extLst>
            <a:ext uri="{FF2B5EF4-FFF2-40B4-BE49-F238E27FC236}">
              <a16:creationId xmlns:a16="http://schemas.microsoft.com/office/drawing/2014/main" id="{D56C781A-0680-412E-B83C-C6E25CEBFC09}"/>
            </a:ext>
          </a:extLst>
        </xdr:cNvPr>
        <xdr:cNvSpPr>
          <a:spLocks/>
        </xdr:cNvSpPr>
      </xdr:nvSpPr>
      <xdr:spPr bwMode="auto">
        <a:xfrm>
          <a:off x="1333500" y="60960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47</xdr:row>
      <xdr:rowOff>28575</xdr:rowOff>
    </xdr:from>
    <xdr:to>
      <xdr:col>1</xdr:col>
      <xdr:colOff>28575</xdr:colOff>
      <xdr:row>48</xdr:row>
      <xdr:rowOff>95250</xdr:rowOff>
    </xdr:to>
    <xdr:sp macro="" textlink="">
      <xdr:nvSpPr>
        <xdr:cNvPr id="16280" name="AutoShape 24">
          <a:extLst>
            <a:ext uri="{FF2B5EF4-FFF2-40B4-BE49-F238E27FC236}">
              <a16:creationId xmlns:a16="http://schemas.microsoft.com/office/drawing/2014/main" id="{58743101-13D9-460F-BA76-6AE03D47604C}"/>
            </a:ext>
          </a:extLst>
        </xdr:cNvPr>
        <xdr:cNvSpPr>
          <a:spLocks/>
        </xdr:cNvSpPr>
      </xdr:nvSpPr>
      <xdr:spPr bwMode="auto">
        <a:xfrm>
          <a:off x="1333500" y="63531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49</xdr:row>
      <xdr:rowOff>38100</xdr:rowOff>
    </xdr:from>
    <xdr:to>
      <xdr:col>1</xdr:col>
      <xdr:colOff>28575</xdr:colOff>
      <xdr:row>50</xdr:row>
      <xdr:rowOff>104775</xdr:rowOff>
    </xdr:to>
    <xdr:sp macro="" textlink="">
      <xdr:nvSpPr>
        <xdr:cNvPr id="16281" name="AutoShape 25">
          <a:extLst>
            <a:ext uri="{FF2B5EF4-FFF2-40B4-BE49-F238E27FC236}">
              <a16:creationId xmlns:a16="http://schemas.microsoft.com/office/drawing/2014/main" id="{B43DF54B-DFAF-436A-B55E-CE550ED08086}"/>
            </a:ext>
          </a:extLst>
        </xdr:cNvPr>
        <xdr:cNvSpPr>
          <a:spLocks/>
        </xdr:cNvSpPr>
      </xdr:nvSpPr>
      <xdr:spPr bwMode="auto">
        <a:xfrm>
          <a:off x="1333500" y="66294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51</xdr:row>
      <xdr:rowOff>38100</xdr:rowOff>
    </xdr:from>
    <xdr:to>
      <xdr:col>1</xdr:col>
      <xdr:colOff>28575</xdr:colOff>
      <xdr:row>52</xdr:row>
      <xdr:rowOff>104775</xdr:rowOff>
    </xdr:to>
    <xdr:sp macro="" textlink="">
      <xdr:nvSpPr>
        <xdr:cNvPr id="16282" name="AutoShape 26">
          <a:extLst>
            <a:ext uri="{FF2B5EF4-FFF2-40B4-BE49-F238E27FC236}">
              <a16:creationId xmlns:a16="http://schemas.microsoft.com/office/drawing/2014/main" id="{4E93E9DA-AC40-4293-B465-CF30021A0B2D}"/>
            </a:ext>
          </a:extLst>
        </xdr:cNvPr>
        <xdr:cNvSpPr>
          <a:spLocks/>
        </xdr:cNvSpPr>
      </xdr:nvSpPr>
      <xdr:spPr bwMode="auto">
        <a:xfrm>
          <a:off x="1333500" y="68961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55</xdr:row>
      <xdr:rowOff>38100</xdr:rowOff>
    </xdr:from>
    <xdr:to>
      <xdr:col>1</xdr:col>
      <xdr:colOff>28575</xdr:colOff>
      <xdr:row>56</xdr:row>
      <xdr:rowOff>104775</xdr:rowOff>
    </xdr:to>
    <xdr:sp macro="" textlink="">
      <xdr:nvSpPr>
        <xdr:cNvPr id="16283" name="AutoShape 27">
          <a:extLst>
            <a:ext uri="{FF2B5EF4-FFF2-40B4-BE49-F238E27FC236}">
              <a16:creationId xmlns:a16="http://schemas.microsoft.com/office/drawing/2014/main" id="{7D65EAFE-B2BB-42D0-8FC6-0EC945615DD3}"/>
            </a:ext>
          </a:extLst>
        </xdr:cNvPr>
        <xdr:cNvSpPr>
          <a:spLocks/>
        </xdr:cNvSpPr>
      </xdr:nvSpPr>
      <xdr:spPr bwMode="auto">
        <a:xfrm>
          <a:off x="1333500" y="7429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59</xdr:row>
      <xdr:rowOff>38100</xdr:rowOff>
    </xdr:from>
    <xdr:to>
      <xdr:col>1</xdr:col>
      <xdr:colOff>28575</xdr:colOff>
      <xdr:row>60</xdr:row>
      <xdr:rowOff>104775</xdr:rowOff>
    </xdr:to>
    <xdr:sp macro="" textlink="">
      <xdr:nvSpPr>
        <xdr:cNvPr id="16284" name="AutoShape 28">
          <a:extLst>
            <a:ext uri="{FF2B5EF4-FFF2-40B4-BE49-F238E27FC236}">
              <a16:creationId xmlns:a16="http://schemas.microsoft.com/office/drawing/2014/main" id="{2A5FE8BC-59A6-46E2-9E1E-839C1BF9BD8E}"/>
            </a:ext>
          </a:extLst>
        </xdr:cNvPr>
        <xdr:cNvSpPr>
          <a:spLocks/>
        </xdr:cNvSpPr>
      </xdr:nvSpPr>
      <xdr:spPr bwMode="auto">
        <a:xfrm>
          <a:off x="1333500" y="79629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57</xdr:row>
      <xdr:rowOff>38100</xdr:rowOff>
    </xdr:from>
    <xdr:to>
      <xdr:col>1</xdr:col>
      <xdr:colOff>28575</xdr:colOff>
      <xdr:row>58</xdr:row>
      <xdr:rowOff>104775</xdr:rowOff>
    </xdr:to>
    <xdr:sp macro="" textlink="">
      <xdr:nvSpPr>
        <xdr:cNvPr id="16285" name="AutoShape 29">
          <a:extLst>
            <a:ext uri="{FF2B5EF4-FFF2-40B4-BE49-F238E27FC236}">
              <a16:creationId xmlns:a16="http://schemas.microsoft.com/office/drawing/2014/main" id="{91E5C9E1-C57E-44F3-A743-5AF4FBBA90F6}"/>
            </a:ext>
          </a:extLst>
        </xdr:cNvPr>
        <xdr:cNvSpPr>
          <a:spLocks/>
        </xdr:cNvSpPr>
      </xdr:nvSpPr>
      <xdr:spPr bwMode="auto">
        <a:xfrm>
          <a:off x="1333500" y="7696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53</xdr:row>
      <xdr:rowOff>38100</xdr:rowOff>
    </xdr:from>
    <xdr:to>
      <xdr:col>1</xdr:col>
      <xdr:colOff>28575</xdr:colOff>
      <xdr:row>54</xdr:row>
      <xdr:rowOff>104775</xdr:rowOff>
    </xdr:to>
    <xdr:sp macro="" textlink="">
      <xdr:nvSpPr>
        <xdr:cNvPr id="16286" name="AutoShape 30">
          <a:extLst>
            <a:ext uri="{FF2B5EF4-FFF2-40B4-BE49-F238E27FC236}">
              <a16:creationId xmlns:a16="http://schemas.microsoft.com/office/drawing/2014/main" id="{FAD543E3-154A-45B8-8CC9-FD616BC89126}"/>
            </a:ext>
          </a:extLst>
        </xdr:cNvPr>
        <xdr:cNvSpPr>
          <a:spLocks/>
        </xdr:cNvSpPr>
      </xdr:nvSpPr>
      <xdr:spPr bwMode="auto">
        <a:xfrm>
          <a:off x="1333500" y="7162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61</xdr:row>
      <xdr:rowOff>38100</xdr:rowOff>
    </xdr:from>
    <xdr:to>
      <xdr:col>1</xdr:col>
      <xdr:colOff>28575</xdr:colOff>
      <xdr:row>62</xdr:row>
      <xdr:rowOff>104775</xdr:rowOff>
    </xdr:to>
    <xdr:sp macro="" textlink="">
      <xdr:nvSpPr>
        <xdr:cNvPr id="16287" name="AutoShape 31">
          <a:extLst>
            <a:ext uri="{FF2B5EF4-FFF2-40B4-BE49-F238E27FC236}">
              <a16:creationId xmlns:a16="http://schemas.microsoft.com/office/drawing/2014/main" id="{FDAB89EF-313A-40B1-99C8-7523E50E70AD}"/>
            </a:ext>
          </a:extLst>
        </xdr:cNvPr>
        <xdr:cNvSpPr>
          <a:spLocks/>
        </xdr:cNvSpPr>
      </xdr:nvSpPr>
      <xdr:spPr bwMode="auto">
        <a:xfrm>
          <a:off x="1333500" y="82296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63</xdr:row>
      <xdr:rowOff>38100</xdr:rowOff>
    </xdr:from>
    <xdr:to>
      <xdr:col>1</xdr:col>
      <xdr:colOff>28575</xdr:colOff>
      <xdr:row>64</xdr:row>
      <xdr:rowOff>104775</xdr:rowOff>
    </xdr:to>
    <xdr:sp macro="" textlink="">
      <xdr:nvSpPr>
        <xdr:cNvPr id="16288" name="AutoShape 32">
          <a:extLst>
            <a:ext uri="{FF2B5EF4-FFF2-40B4-BE49-F238E27FC236}">
              <a16:creationId xmlns:a16="http://schemas.microsoft.com/office/drawing/2014/main" id="{C5643EF5-15CF-4747-805C-5A632D7CA1FD}"/>
            </a:ext>
          </a:extLst>
        </xdr:cNvPr>
        <xdr:cNvSpPr>
          <a:spLocks/>
        </xdr:cNvSpPr>
      </xdr:nvSpPr>
      <xdr:spPr bwMode="auto">
        <a:xfrm>
          <a:off x="1333500" y="84963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65</xdr:row>
      <xdr:rowOff>38100</xdr:rowOff>
    </xdr:from>
    <xdr:to>
      <xdr:col>1</xdr:col>
      <xdr:colOff>28575</xdr:colOff>
      <xdr:row>66</xdr:row>
      <xdr:rowOff>104775</xdr:rowOff>
    </xdr:to>
    <xdr:sp macro="" textlink="">
      <xdr:nvSpPr>
        <xdr:cNvPr id="16289" name="AutoShape 33">
          <a:extLst>
            <a:ext uri="{FF2B5EF4-FFF2-40B4-BE49-F238E27FC236}">
              <a16:creationId xmlns:a16="http://schemas.microsoft.com/office/drawing/2014/main" id="{4BE6549F-5DCE-48D2-A17F-10E58C44C452}"/>
            </a:ext>
          </a:extLst>
        </xdr:cNvPr>
        <xdr:cNvSpPr>
          <a:spLocks/>
        </xdr:cNvSpPr>
      </xdr:nvSpPr>
      <xdr:spPr bwMode="auto">
        <a:xfrm>
          <a:off x="1333500" y="87630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67</xdr:row>
      <xdr:rowOff>28575</xdr:rowOff>
    </xdr:from>
    <xdr:to>
      <xdr:col>1</xdr:col>
      <xdr:colOff>28575</xdr:colOff>
      <xdr:row>68</xdr:row>
      <xdr:rowOff>95250</xdr:rowOff>
    </xdr:to>
    <xdr:sp macro="" textlink="">
      <xdr:nvSpPr>
        <xdr:cNvPr id="16290" name="AutoShape 34">
          <a:extLst>
            <a:ext uri="{FF2B5EF4-FFF2-40B4-BE49-F238E27FC236}">
              <a16:creationId xmlns:a16="http://schemas.microsoft.com/office/drawing/2014/main" id="{EECE819C-511F-4E45-A8EB-4B27A38E366C}"/>
            </a:ext>
          </a:extLst>
        </xdr:cNvPr>
        <xdr:cNvSpPr>
          <a:spLocks/>
        </xdr:cNvSpPr>
      </xdr:nvSpPr>
      <xdr:spPr bwMode="auto">
        <a:xfrm>
          <a:off x="1333500" y="90201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69</xdr:row>
      <xdr:rowOff>38100</xdr:rowOff>
    </xdr:from>
    <xdr:to>
      <xdr:col>1</xdr:col>
      <xdr:colOff>28575</xdr:colOff>
      <xdr:row>70</xdr:row>
      <xdr:rowOff>104775</xdr:rowOff>
    </xdr:to>
    <xdr:sp macro="" textlink="">
      <xdr:nvSpPr>
        <xdr:cNvPr id="16291" name="AutoShape 35">
          <a:extLst>
            <a:ext uri="{FF2B5EF4-FFF2-40B4-BE49-F238E27FC236}">
              <a16:creationId xmlns:a16="http://schemas.microsoft.com/office/drawing/2014/main" id="{8B4A973C-A411-42E8-A948-16B9B901D18B}"/>
            </a:ext>
          </a:extLst>
        </xdr:cNvPr>
        <xdr:cNvSpPr>
          <a:spLocks/>
        </xdr:cNvSpPr>
      </xdr:nvSpPr>
      <xdr:spPr bwMode="auto">
        <a:xfrm>
          <a:off x="1333500" y="92964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71</xdr:row>
      <xdr:rowOff>28575</xdr:rowOff>
    </xdr:from>
    <xdr:to>
      <xdr:col>1</xdr:col>
      <xdr:colOff>28575</xdr:colOff>
      <xdr:row>72</xdr:row>
      <xdr:rowOff>95250</xdr:rowOff>
    </xdr:to>
    <xdr:sp macro="" textlink="">
      <xdr:nvSpPr>
        <xdr:cNvPr id="16292" name="AutoShape 36">
          <a:extLst>
            <a:ext uri="{FF2B5EF4-FFF2-40B4-BE49-F238E27FC236}">
              <a16:creationId xmlns:a16="http://schemas.microsoft.com/office/drawing/2014/main" id="{424FA208-3341-49F6-8CEC-F9C6B9015946}"/>
            </a:ext>
          </a:extLst>
        </xdr:cNvPr>
        <xdr:cNvSpPr>
          <a:spLocks/>
        </xdr:cNvSpPr>
      </xdr:nvSpPr>
      <xdr:spPr bwMode="auto">
        <a:xfrm>
          <a:off x="1333500" y="95535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73</xdr:row>
      <xdr:rowOff>28575</xdr:rowOff>
    </xdr:from>
    <xdr:to>
      <xdr:col>1</xdr:col>
      <xdr:colOff>28575</xdr:colOff>
      <xdr:row>74</xdr:row>
      <xdr:rowOff>95250</xdr:rowOff>
    </xdr:to>
    <xdr:sp macro="" textlink="">
      <xdr:nvSpPr>
        <xdr:cNvPr id="16293" name="AutoShape 37">
          <a:extLst>
            <a:ext uri="{FF2B5EF4-FFF2-40B4-BE49-F238E27FC236}">
              <a16:creationId xmlns:a16="http://schemas.microsoft.com/office/drawing/2014/main" id="{8C55180E-A920-4D35-AB03-84AB70DDAF5B}"/>
            </a:ext>
          </a:extLst>
        </xdr:cNvPr>
        <xdr:cNvSpPr>
          <a:spLocks/>
        </xdr:cNvSpPr>
      </xdr:nvSpPr>
      <xdr:spPr bwMode="auto">
        <a:xfrm>
          <a:off x="1333500" y="98202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75</xdr:row>
      <xdr:rowOff>38100</xdr:rowOff>
    </xdr:from>
    <xdr:to>
      <xdr:col>1</xdr:col>
      <xdr:colOff>28575</xdr:colOff>
      <xdr:row>76</xdr:row>
      <xdr:rowOff>104775</xdr:rowOff>
    </xdr:to>
    <xdr:sp macro="" textlink="">
      <xdr:nvSpPr>
        <xdr:cNvPr id="16294" name="AutoShape 38">
          <a:extLst>
            <a:ext uri="{FF2B5EF4-FFF2-40B4-BE49-F238E27FC236}">
              <a16:creationId xmlns:a16="http://schemas.microsoft.com/office/drawing/2014/main" id="{FA417ABA-046E-4A14-8A15-88B450FE97AC}"/>
            </a:ext>
          </a:extLst>
        </xdr:cNvPr>
        <xdr:cNvSpPr>
          <a:spLocks/>
        </xdr:cNvSpPr>
      </xdr:nvSpPr>
      <xdr:spPr bwMode="auto">
        <a:xfrm>
          <a:off x="1333500" y="10096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77</xdr:row>
      <xdr:rowOff>38100</xdr:rowOff>
    </xdr:from>
    <xdr:to>
      <xdr:col>1</xdr:col>
      <xdr:colOff>28575</xdr:colOff>
      <xdr:row>78</xdr:row>
      <xdr:rowOff>104775</xdr:rowOff>
    </xdr:to>
    <xdr:sp macro="" textlink="">
      <xdr:nvSpPr>
        <xdr:cNvPr id="16295" name="AutoShape 39">
          <a:extLst>
            <a:ext uri="{FF2B5EF4-FFF2-40B4-BE49-F238E27FC236}">
              <a16:creationId xmlns:a16="http://schemas.microsoft.com/office/drawing/2014/main" id="{E3132552-F446-42A0-AE6B-A2F07CD73F98}"/>
            </a:ext>
          </a:extLst>
        </xdr:cNvPr>
        <xdr:cNvSpPr>
          <a:spLocks/>
        </xdr:cNvSpPr>
      </xdr:nvSpPr>
      <xdr:spPr bwMode="auto">
        <a:xfrm>
          <a:off x="1333500" y="10363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79</xdr:row>
      <xdr:rowOff>38100</xdr:rowOff>
    </xdr:from>
    <xdr:to>
      <xdr:col>1</xdr:col>
      <xdr:colOff>28575</xdr:colOff>
      <xdr:row>80</xdr:row>
      <xdr:rowOff>104775</xdr:rowOff>
    </xdr:to>
    <xdr:sp macro="" textlink="">
      <xdr:nvSpPr>
        <xdr:cNvPr id="16296" name="AutoShape 40">
          <a:extLst>
            <a:ext uri="{FF2B5EF4-FFF2-40B4-BE49-F238E27FC236}">
              <a16:creationId xmlns:a16="http://schemas.microsoft.com/office/drawing/2014/main" id="{45F52FBC-A0C4-4B91-A5FA-C1FA53F6675B}"/>
            </a:ext>
          </a:extLst>
        </xdr:cNvPr>
        <xdr:cNvSpPr>
          <a:spLocks/>
        </xdr:cNvSpPr>
      </xdr:nvSpPr>
      <xdr:spPr bwMode="auto">
        <a:xfrm>
          <a:off x="1333500" y="106299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81</xdr:row>
      <xdr:rowOff>28575</xdr:rowOff>
    </xdr:from>
    <xdr:to>
      <xdr:col>1</xdr:col>
      <xdr:colOff>28575</xdr:colOff>
      <xdr:row>82</xdr:row>
      <xdr:rowOff>95250</xdr:rowOff>
    </xdr:to>
    <xdr:sp macro="" textlink="">
      <xdr:nvSpPr>
        <xdr:cNvPr id="16297" name="AutoShape 41">
          <a:extLst>
            <a:ext uri="{FF2B5EF4-FFF2-40B4-BE49-F238E27FC236}">
              <a16:creationId xmlns:a16="http://schemas.microsoft.com/office/drawing/2014/main" id="{FB7FF3FE-D66A-4FA9-910D-2A0CDB989572}"/>
            </a:ext>
          </a:extLst>
        </xdr:cNvPr>
        <xdr:cNvSpPr>
          <a:spLocks/>
        </xdr:cNvSpPr>
      </xdr:nvSpPr>
      <xdr:spPr bwMode="auto">
        <a:xfrm>
          <a:off x="1333500" y="108870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83</xdr:row>
      <xdr:rowOff>28575</xdr:rowOff>
    </xdr:from>
    <xdr:to>
      <xdr:col>1</xdr:col>
      <xdr:colOff>28575</xdr:colOff>
      <xdr:row>84</xdr:row>
      <xdr:rowOff>95250</xdr:rowOff>
    </xdr:to>
    <xdr:sp macro="" textlink="">
      <xdr:nvSpPr>
        <xdr:cNvPr id="16298" name="AutoShape 42">
          <a:extLst>
            <a:ext uri="{FF2B5EF4-FFF2-40B4-BE49-F238E27FC236}">
              <a16:creationId xmlns:a16="http://schemas.microsoft.com/office/drawing/2014/main" id="{D5C757A9-BF50-4A86-92ED-FA819619CF3E}"/>
            </a:ext>
          </a:extLst>
        </xdr:cNvPr>
        <xdr:cNvSpPr>
          <a:spLocks/>
        </xdr:cNvSpPr>
      </xdr:nvSpPr>
      <xdr:spPr bwMode="auto">
        <a:xfrm>
          <a:off x="1333500" y="111537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86</xdr:row>
      <xdr:rowOff>28575</xdr:rowOff>
    </xdr:from>
    <xdr:to>
      <xdr:col>1</xdr:col>
      <xdr:colOff>28575</xdr:colOff>
      <xdr:row>87</xdr:row>
      <xdr:rowOff>95250</xdr:rowOff>
    </xdr:to>
    <xdr:sp macro="" textlink="">
      <xdr:nvSpPr>
        <xdr:cNvPr id="16299" name="AutoShape 43">
          <a:extLst>
            <a:ext uri="{FF2B5EF4-FFF2-40B4-BE49-F238E27FC236}">
              <a16:creationId xmlns:a16="http://schemas.microsoft.com/office/drawing/2014/main" id="{1C07DE37-6AB1-4B53-A379-208C60C20AA1}"/>
            </a:ext>
          </a:extLst>
        </xdr:cNvPr>
        <xdr:cNvSpPr>
          <a:spLocks/>
        </xdr:cNvSpPr>
      </xdr:nvSpPr>
      <xdr:spPr bwMode="auto">
        <a:xfrm>
          <a:off x="1333500" y="114966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88</xdr:row>
      <xdr:rowOff>38100</xdr:rowOff>
    </xdr:from>
    <xdr:to>
      <xdr:col>1</xdr:col>
      <xdr:colOff>28575</xdr:colOff>
      <xdr:row>89</xdr:row>
      <xdr:rowOff>104775</xdr:rowOff>
    </xdr:to>
    <xdr:sp macro="" textlink="">
      <xdr:nvSpPr>
        <xdr:cNvPr id="16300" name="AutoShape 44">
          <a:extLst>
            <a:ext uri="{FF2B5EF4-FFF2-40B4-BE49-F238E27FC236}">
              <a16:creationId xmlns:a16="http://schemas.microsoft.com/office/drawing/2014/main" id="{434CA200-8CA9-43E3-BF4F-4193F50A61C9}"/>
            </a:ext>
          </a:extLst>
        </xdr:cNvPr>
        <xdr:cNvSpPr>
          <a:spLocks/>
        </xdr:cNvSpPr>
      </xdr:nvSpPr>
      <xdr:spPr bwMode="auto">
        <a:xfrm>
          <a:off x="1333500" y="117729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90</xdr:row>
      <xdr:rowOff>38100</xdr:rowOff>
    </xdr:from>
    <xdr:to>
      <xdr:col>1</xdr:col>
      <xdr:colOff>28575</xdr:colOff>
      <xdr:row>91</xdr:row>
      <xdr:rowOff>104775</xdr:rowOff>
    </xdr:to>
    <xdr:sp macro="" textlink="">
      <xdr:nvSpPr>
        <xdr:cNvPr id="16301" name="AutoShape 45">
          <a:extLst>
            <a:ext uri="{FF2B5EF4-FFF2-40B4-BE49-F238E27FC236}">
              <a16:creationId xmlns:a16="http://schemas.microsoft.com/office/drawing/2014/main" id="{6AA0EBF9-87FE-4B1C-A349-417B257D75F6}"/>
            </a:ext>
          </a:extLst>
        </xdr:cNvPr>
        <xdr:cNvSpPr>
          <a:spLocks/>
        </xdr:cNvSpPr>
      </xdr:nvSpPr>
      <xdr:spPr bwMode="auto">
        <a:xfrm>
          <a:off x="1333500" y="120396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92</xdr:row>
      <xdr:rowOff>38100</xdr:rowOff>
    </xdr:from>
    <xdr:to>
      <xdr:col>1</xdr:col>
      <xdr:colOff>28575</xdr:colOff>
      <xdr:row>93</xdr:row>
      <xdr:rowOff>104775</xdr:rowOff>
    </xdr:to>
    <xdr:sp macro="" textlink="">
      <xdr:nvSpPr>
        <xdr:cNvPr id="16302" name="AutoShape 46">
          <a:extLst>
            <a:ext uri="{FF2B5EF4-FFF2-40B4-BE49-F238E27FC236}">
              <a16:creationId xmlns:a16="http://schemas.microsoft.com/office/drawing/2014/main" id="{CB3D4D30-B280-4034-B40E-683E1C7B1E26}"/>
            </a:ext>
          </a:extLst>
        </xdr:cNvPr>
        <xdr:cNvSpPr>
          <a:spLocks/>
        </xdr:cNvSpPr>
      </xdr:nvSpPr>
      <xdr:spPr bwMode="auto">
        <a:xfrm>
          <a:off x="1333500" y="123063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94</xdr:row>
      <xdr:rowOff>38100</xdr:rowOff>
    </xdr:from>
    <xdr:to>
      <xdr:col>1</xdr:col>
      <xdr:colOff>28575</xdr:colOff>
      <xdr:row>95</xdr:row>
      <xdr:rowOff>104775</xdr:rowOff>
    </xdr:to>
    <xdr:sp macro="" textlink="">
      <xdr:nvSpPr>
        <xdr:cNvPr id="16303" name="AutoShape 47">
          <a:extLst>
            <a:ext uri="{FF2B5EF4-FFF2-40B4-BE49-F238E27FC236}">
              <a16:creationId xmlns:a16="http://schemas.microsoft.com/office/drawing/2014/main" id="{C6023C39-8FB3-4F4E-A3EA-9BD06D6E6E25}"/>
            </a:ext>
          </a:extLst>
        </xdr:cNvPr>
        <xdr:cNvSpPr>
          <a:spLocks/>
        </xdr:cNvSpPr>
      </xdr:nvSpPr>
      <xdr:spPr bwMode="auto">
        <a:xfrm>
          <a:off x="1333500" y="125730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96</xdr:row>
      <xdr:rowOff>38100</xdr:rowOff>
    </xdr:from>
    <xdr:to>
      <xdr:col>1</xdr:col>
      <xdr:colOff>28575</xdr:colOff>
      <xdr:row>97</xdr:row>
      <xdr:rowOff>104775</xdr:rowOff>
    </xdr:to>
    <xdr:sp macro="" textlink="">
      <xdr:nvSpPr>
        <xdr:cNvPr id="16304" name="AutoShape 48">
          <a:extLst>
            <a:ext uri="{FF2B5EF4-FFF2-40B4-BE49-F238E27FC236}">
              <a16:creationId xmlns:a16="http://schemas.microsoft.com/office/drawing/2014/main" id="{C626035F-FFB0-4D1D-9A26-3CEC308285D0}"/>
            </a:ext>
          </a:extLst>
        </xdr:cNvPr>
        <xdr:cNvSpPr>
          <a:spLocks/>
        </xdr:cNvSpPr>
      </xdr:nvSpPr>
      <xdr:spPr bwMode="auto">
        <a:xfrm>
          <a:off x="1333500" y="128397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99</xdr:row>
      <xdr:rowOff>28575</xdr:rowOff>
    </xdr:from>
    <xdr:to>
      <xdr:col>1</xdr:col>
      <xdr:colOff>28575</xdr:colOff>
      <xdr:row>100</xdr:row>
      <xdr:rowOff>95250</xdr:rowOff>
    </xdr:to>
    <xdr:sp macro="" textlink="">
      <xdr:nvSpPr>
        <xdr:cNvPr id="16305" name="AutoShape 49">
          <a:extLst>
            <a:ext uri="{FF2B5EF4-FFF2-40B4-BE49-F238E27FC236}">
              <a16:creationId xmlns:a16="http://schemas.microsoft.com/office/drawing/2014/main" id="{D01D72D6-0FBF-4647-A124-FF98419CAB00}"/>
            </a:ext>
          </a:extLst>
        </xdr:cNvPr>
        <xdr:cNvSpPr>
          <a:spLocks/>
        </xdr:cNvSpPr>
      </xdr:nvSpPr>
      <xdr:spPr bwMode="auto">
        <a:xfrm>
          <a:off x="1333500" y="1336357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101</xdr:row>
      <xdr:rowOff>38100</xdr:rowOff>
    </xdr:from>
    <xdr:to>
      <xdr:col>1</xdr:col>
      <xdr:colOff>28575</xdr:colOff>
      <xdr:row>102</xdr:row>
      <xdr:rowOff>104775</xdr:rowOff>
    </xdr:to>
    <xdr:sp macro="" textlink="">
      <xdr:nvSpPr>
        <xdr:cNvPr id="16306" name="AutoShape 50">
          <a:extLst>
            <a:ext uri="{FF2B5EF4-FFF2-40B4-BE49-F238E27FC236}">
              <a16:creationId xmlns:a16="http://schemas.microsoft.com/office/drawing/2014/main" id="{8A9B3C47-C806-4F6D-8896-FA77AF73DC3F}"/>
            </a:ext>
          </a:extLst>
        </xdr:cNvPr>
        <xdr:cNvSpPr>
          <a:spLocks/>
        </xdr:cNvSpPr>
      </xdr:nvSpPr>
      <xdr:spPr bwMode="auto">
        <a:xfrm>
          <a:off x="1333500" y="136398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103</xdr:row>
      <xdr:rowOff>38100</xdr:rowOff>
    </xdr:from>
    <xdr:to>
      <xdr:col>1</xdr:col>
      <xdr:colOff>28575</xdr:colOff>
      <xdr:row>104</xdr:row>
      <xdr:rowOff>104775</xdr:rowOff>
    </xdr:to>
    <xdr:sp macro="" textlink="">
      <xdr:nvSpPr>
        <xdr:cNvPr id="16307" name="AutoShape 51">
          <a:extLst>
            <a:ext uri="{FF2B5EF4-FFF2-40B4-BE49-F238E27FC236}">
              <a16:creationId xmlns:a16="http://schemas.microsoft.com/office/drawing/2014/main" id="{85591E72-366E-4F8D-B5C9-DFE41C3A7485}"/>
            </a:ext>
          </a:extLst>
        </xdr:cNvPr>
        <xdr:cNvSpPr>
          <a:spLocks/>
        </xdr:cNvSpPr>
      </xdr:nvSpPr>
      <xdr:spPr bwMode="auto">
        <a:xfrm>
          <a:off x="1333500" y="139065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105</xdr:row>
      <xdr:rowOff>38100</xdr:rowOff>
    </xdr:from>
    <xdr:to>
      <xdr:col>1</xdr:col>
      <xdr:colOff>28575</xdr:colOff>
      <xdr:row>106</xdr:row>
      <xdr:rowOff>104775</xdr:rowOff>
    </xdr:to>
    <xdr:sp macro="" textlink="">
      <xdr:nvSpPr>
        <xdr:cNvPr id="16308" name="AutoShape 52">
          <a:extLst>
            <a:ext uri="{FF2B5EF4-FFF2-40B4-BE49-F238E27FC236}">
              <a16:creationId xmlns:a16="http://schemas.microsoft.com/office/drawing/2014/main" id="{428E7735-F980-4CB3-A6F3-2219796C9DA8}"/>
            </a:ext>
          </a:extLst>
        </xdr:cNvPr>
        <xdr:cNvSpPr>
          <a:spLocks/>
        </xdr:cNvSpPr>
      </xdr:nvSpPr>
      <xdr:spPr bwMode="auto">
        <a:xfrm>
          <a:off x="1333500" y="1417320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107</xdr:row>
      <xdr:rowOff>66675</xdr:rowOff>
    </xdr:from>
    <xdr:to>
      <xdr:col>1</xdr:col>
      <xdr:colOff>28575</xdr:colOff>
      <xdr:row>108</xdr:row>
      <xdr:rowOff>133350</xdr:rowOff>
    </xdr:to>
    <xdr:sp macro="" textlink="">
      <xdr:nvSpPr>
        <xdr:cNvPr id="16309" name="AutoShape 53">
          <a:extLst>
            <a:ext uri="{FF2B5EF4-FFF2-40B4-BE49-F238E27FC236}">
              <a16:creationId xmlns:a16="http://schemas.microsoft.com/office/drawing/2014/main" id="{184CE917-285B-48EC-A2E8-9B13F3742244}"/>
            </a:ext>
          </a:extLst>
        </xdr:cNvPr>
        <xdr:cNvSpPr>
          <a:spLocks/>
        </xdr:cNvSpPr>
      </xdr:nvSpPr>
      <xdr:spPr bwMode="auto">
        <a:xfrm>
          <a:off x="1333500" y="14468475"/>
          <a:ext cx="28575" cy="266700"/>
        </a:xfrm>
        <a:prstGeom prst="leftBrace">
          <a:avLst>
            <a:gd name="adj1" fmla="val 777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109</xdr:row>
      <xdr:rowOff>38100</xdr:rowOff>
    </xdr:from>
    <xdr:to>
      <xdr:col>1</xdr:col>
      <xdr:colOff>28575</xdr:colOff>
      <xdr:row>110</xdr:row>
      <xdr:rowOff>104775</xdr:rowOff>
    </xdr:to>
    <xdr:sp macro="" textlink="">
      <xdr:nvSpPr>
        <xdr:cNvPr id="16310" name="AutoShape 54">
          <a:extLst>
            <a:ext uri="{FF2B5EF4-FFF2-40B4-BE49-F238E27FC236}">
              <a16:creationId xmlns:a16="http://schemas.microsoft.com/office/drawing/2014/main" id="{26CC9A4B-1862-4926-B69F-C776F5FEDBA7}"/>
            </a:ext>
          </a:extLst>
        </xdr:cNvPr>
        <xdr:cNvSpPr>
          <a:spLocks/>
        </xdr:cNvSpPr>
      </xdr:nvSpPr>
      <xdr:spPr bwMode="auto">
        <a:xfrm>
          <a:off x="1333500" y="14839950"/>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111</xdr:row>
      <xdr:rowOff>28575</xdr:rowOff>
    </xdr:from>
    <xdr:to>
      <xdr:col>1</xdr:col>
      <xdr:colOff>28575</xdr:colOff>
      <xdr:row>112</xdr:row>
      <xdr:rowOff>95250</xdr:rowOff>
    </xdr:to>
    <xdr:sp macro="" textlink="">
      <xdr:nvSpPr>
        <xdr:cNvPr id="16311" name="AutoShape 55">
          <a:extLst>
            <a:ext uri="{FF2B5EF4-FFF2-40B4-BE49-F238E27FC236}">
              <a16:creationId xmlns:a16="http://schemas.microsoft.com/office/drawing/2014/main" id="{6FA8AF08-BF02-4414-BDB9-46C79366C818}"/>
            </a:ext>
          </a:extLst>
        </xdr:cNvPr>
        <xdr:cNvSpPr>
          <a:spLocks/>
        </xdr:cNvSpPr>
      </xdr:nvSpPr>
      <xdr:spPr bwMode="auto">
        <a:xfrm>
          <a:off x="1333500" y="150971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113</xdr:row>
      <xdr:rowOff>28575</xdr:rowOff>
    </xdr:from>
    <xdr:to>
      <xdr:col>1</xdr:col>
      <xdr:colOff>28575</xdr:colOff>
      <xdr:row>114</xdr:row>
      <xdr:rowOff>95250</xdr:rowOff>
    </xdr:to>
    <xdr:sp macro="" textlink="">
      <xdr:nvSpPr>
        <xdr:cNvPr id="16312" name="AutoShape 56">
          <a:extLst>
            <a:ext uri="{FF2B5EF4-FFF2-40B4-BE49-F238E27FC236}">
              <a16:creationId xmlns:a16="http://schemas.microsoft.com/office/drawing/2014/main" id="{3D9F7DAE-F582-42E6-803C-8144B4AEB6E5}"/>
            </a:ext>
          </a:extLst>
        </xdr:cNvPr>
        <xdr:cNvSpPr>
          <a:spLocks/>
        </xdr:cNvSpPr>
      </xdr:nvSpPr>
      <xdr:spPr bwMode="auto">
        <a:xfrm>
          <a:off x="1333500" y="15363825"/>
          <a:ext cx="28575" cy="200025"/>
        </a:xfrm>
        <a:prstGeom prst="leftBrace">
          <a:avLst>
            <a:gd name="adj1" fmla="val 5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08DE-CB3E-457C-A497-12D2F33612A0}">
  <dimension ref="A1:AC121"/>
  <sheetViews>
    <sheetView tabSelected="1" zoomScaleNormal="100" zoomScaleSheetLayoutView="100" workbookViewId="0"/>
  </sheetViews>
  <sheetFormatPr defaultRowHeight="10.5"/>
  <cols>
    <col min="1" max="1" width="17.5" style="116" customWidth="1"/>
    <col min="2" max="2" width="3.125" style="116" customWidth="1"/>
    <col min="3" max="3" width="5.625" style="116" customWidth="1"/>
    <col min="4" max="8" width="3.625" style="116" customWidth="1"/>
    <col min="9" max="9" width="3.75" style="116" customWidth="1"/>
    <col min="10" max="10" width="3.75" style="117" customWidth="1"/>
    <col min="11" max="11" width="3.75" style="116" customWidth="1"/>
    <col min="12" max="18" width="4.375" style="116" customWidth="1"/>
    <col min="19" max="19" width="3.75" style="116" customWidth="1"/>
    <col min="20" max="20" width="5.625" style="116" customWidth="1"/>
    <col min="21" max="21" width="5.125" style="116" customWidth="1"/>
    <col min="22" max="22" width="5.625" style="116" customWidth="1"/>
    <col min="23" max="23" width="5.125" style="116" customWidth="1"/>
    <col min="24" max="24" width="5.625" style="116" customWidth="1"/>
    <col min="25" max="25" width="5.125" style="116" customWidth="1"/>
    <col min="26" max="26" width="5.625" style="116" customWidth="1"/>
    <col min="27" max="27" width="4.625" style="116" customWidth="1"/>
    <col min="28" max="28" width="5.625" style="116" customWidth="1"/>
    <col min="29" max="29" width="4.625" style="116" customWidth="1"/>
    <col min="30" max="30" width="5.625" style="116" customWidth="1"/>
    <col min="31" max="31" width="3.875" style="116" customWidth="1"/>
    <col min="32" max="32" width="3" style="116" customWidth="1"/>
    <col min="33" max="16384" width="9" style="116"/>
  </cols>
  <sheetData>
    <row r="1" spans="1:20" s="2" customFormat="1" ht="13.5" customHeight="1">
      <c r="A1" s="151"/>
      <c r="E1" s="60"/>
      <c r="F1" s="61"/>
      <c r="G1" s="61"/>
      <c r="H1" s="61"/>
      <c r="I1" s="60"/>
      <c r="J1" s="67"/>
      <c r="K1" s="67"/>
      <c r="L1" s="67"/>
      <c r="M1" s="67"/>
      <c r="O1" s="3"/>
    </row>
    <row r="2" spans="1:20" s="36" customFormat="1" ht="13.5" customHeight="1">
      <c r="A2" s="114" t="s">
        <v>340</v>
      </c>
      <c r="E2" s="41"/>
      <c r="G2" s="40"/>
      <c r="H2" s="38"/>
      <c r="J2" s="39"/>
      <c r="K2" s="39"/>
      <c r="L2" s="39"/>
      <c r="M2" s="38"/>
      <c r="O2" s="37"/>
    </row>
    <row r="3" spans="1:20" s="36" customFormat="1" ht="10.5" customHeight="1">
      <c r="A3" s="1"/>
      <c r="E3" s="56"/>
      <c r="F3" s="59"/>
      <c r="G3" s="59"/>
      <c r="H3" s="56"/>
      <c r="J3" s="66"/>
      <c r="K3" s="66"/>
      <c r="L3" s="66"/>
      <c r="M3" s="66"/>
      <c r="O3" s="37"/>
    </row>
    <row r="4" spans="1:20" s="2" customFormat="1" ht="10.5" customHeight="1">
      <c r="A4" s="2" t="s">
        <v>373</v>
      </c>
      <c r="O4" s="3"/>
    </row>
    <row r="5" spans="1:20" s="2" customFormat="1" ht="10.5" customHeight="1">
      <c r="A5" s="2" t="s">
        <v>374</v>
      </c>
      <c r="O5" s="3"/>
    </row>
    <row r="6" spans="1:20" s="2" customFormat="1" ht="10.5" customHeight="1">
      <c r="A6" s="2" t="s">
        <v>375</v>
      </c>
      <c r="O6" s="3"/>
    </row>
    <row r="7" spans="1:20" s="2" customFormat="1" ht="10.5" customHeight="1">
      <c r="A7" s="2" t="s">
        <v>251</v>
      </c>
      <c r="O7" s="3"/>
    </row>
    <row r="8" spans="1:20" s="2" customFormat="1" ht="13.5" customHeight="1">
      <c r="O8" s="3"/>
    </row>
    <row r="9" spans="1:20" s="2" customFormat="1" ht="13.5" customHeight="1">
      <c r="A9" s="42" t="s">
        <v>153</v>
      </c>
      <c r="B9" s="65"/>
      <c r="C9" s="65"/>
      <c r="D9" s="65"/>
      <c r="E9" s="65"/>
      <c r="F9" s="65"/>
      <c r="G9" s="65"/>
      <c r="H9" s="65"/>
      <c r="I9" s="65"/>
      <c r="J9" s="65"/>
      <c r="K9" s="65"/>
      <c r="L9" s="65"/>
      <c r="M9" s="65"/>
      <c r="N9" s="65"/>
      <c r="O9" s="65"/>
      <c r="P9" s="65"/>
    </row>
    <row r="10" spans="1:20" s="2" customFormat="1" ht="10.5" customHeight="1">
      <c r="A10" s="1"/>
      <c r="G10" s="58"/>
      <c r="H10" s="56"/>
      <c r="I10" s="57"/>
      <c r="J10" s="57"/>
      <c r="L10" s="56"/>
      <c r="M10" s="56"/>
      <c r="N10" s="56"/>
      <c r="P10" s="3"/>
    </row>
    <row r="11" spans="1:20" ht="13.5" customHeight="1">
      <c r="A11" s="150" t="s">
        <v>121</v>
      </c>
      <c r="B11" s="150"/>
      <c r="C11" s="150"/>
      <c r="D11" s="150"/>
      <c r="E11" s="150"/>
      <c r="F11" s="150"/>
      <c r="G11" s="150"/>
      <c r="H11" s="150"/>
      <c r="I11" s="150"/>
      <c r="J11" s="150"/>
      <c r="K11" s="150"/>
      <c r="L11" s="150"/>
      <c r="M11" s="150"/>
      <c r="N11" s="150"/>
      <c r="O11" s="150"/>
      <c r="P11" s="150"/>
      <c r="Q11" s="150"/>
      <c r="R11" s="150"/>
      <c r="S11" s="150"/>
      <c r="T11" s="115"/>
    </row>
    <row r="12" spans="1:20" ht="10.5" customHeight="1">
      <c r="T12" s="115"/>
    </row>
    <row r="13" spans="1:20" ht="10.5" customHeight="1">
      <c r="A13" s="116" t="s">
        <v>357</v>
      </c>
      <c r="T13" s="115"/>
    </row>
    <row r="14" spans="1:20" ht="10.5" customHeight="1">
      <c r="A14" s="118"/>
      <c r="C14" s="118"/>
      <c r="D14" s="118"/>
      <c r="E14" s="118"/>
      <c r="F14" s="118"/>
      <c r="G14" s="118"/>
      <c r="H14" s="118"/>
      <c r="I14" s="118"/>
      <c r="J14" s="119"/>
      <c r="K14" s="118"/>
      <c r="L14" s="118"/>
      <c r="M14" s="118"/>
      <c r="N14" s="118"/>
      <c r="O14" s="118"/>
      <c r="P14" s="118"/>
      <c r="Q14" s="118"/>
      <c r="R14" s="118"/>
      <c r="S14" s="118"/>
      <c r="T14" s="115"/>
    </row>
    <row r="15" spans="1:20" ht="12" customHeight="1">
      <c r="A15" s="169" t="s">
        <v>358</v>
      </c>
      <c r="B15" s="170"/>
      <c r="C15" s="120"/>
      <c r="D15" s="161" t="s">
        <v>119</v>
      </c>
      <c r="E15" s="161" t="s">
        <v>352</v>
      </c>
      <c r="F15" s="161" t="s">
        <v>351</v>
      </c>
      <c r="G15" s="161" t="s">
        <v>115</v>
      </c>
      <c r="H15" s="161" t="s">
        <v>114</v>
      </c>
      <c r="I15" s="161" t="s">
        <v>113</v>
      </c>
      <c r="J15" s="175" t="s">
        <v>112</v>
      </c>
      <c r="K15" s="161" t="s">
        <v>111</v>
      </c>
      <c r="L15" s="161" t="s">
        <v>110</v>
      </c>
      <c r="M15" s="161" t="s">
        <v>109</v>
      </c>
      <c r="N15" s="161" t="s">
        <v>108</v>
      </c>
      <c r="O15" s="161" t="s">
        <v>107</v>
      </c>
      <c r="P15" s="161" t="s">
        <v>344</v>
      </c>
      <c r="Q15" s="161" t="s">
        <v>343</v>
      </c>
      <c r="R15" s="161" t="s">
        <v>342</v>
      </c>
      <c r="S15" s="164" t="s">
        <v>350</v>
      </c>
      <c r="T15" s="115"/>
    </row>
    <row r="16" spans="1:20" ht="12" customHeight="1">
      <c r="A16" s="171"/>
      <c r="B16" s="172"/>
      <c r="C16" s="121" t="s">
        <v>23</v>
      </c>
      <c r="D16" s="162"/>
      <c r="E16" s="162"/>
      <c r="F16" s="162"/>
      <c r="G16" s="162"/>
      <c r="H16" s="162"/>
      <c r="I16" s="162"/>
      <c r="J16" s="162"/>
      <c r="K16" s="162"/>
      <c r="L16" s="162"/>
      <c r="M16" s="162"/>
      <c r="N16" s="162"/>
      <c r="O16" s="162"/>
      <c r="P16" s="162"/>
      <c r="Q16" s="162"/>
      <c r="R16" s="162"/>
      <c r="S16" s="165"/>
      <c r="T16" s="115"/>
    </row>
    <row r="17" spans="1:20" ht="12" customHeight="1">
      <c r="A17" s="173"/>
      <c r="B17" s="174"/>
      <c r="C17" s="122"/>
      <c r="D17" s="163"/>
      <c r="E17" s="163"/>
      <c r="F17" s="163"/>
      <c r="G17" s="163"/>
      <c r="H17" s="163"/>
      <c r="I17" s="163"/>
      <c r="J17" s="163"/>
      <c r="K17" s="163"/>
      <c r="L17" s="163"/>
      <c r="M17" s="163"/>
      <c r="N17" s="163"/>
      <c r="O17" s="163"/>
      <c r="P17" s="163"/>
      <c r="Q17" s="163"/>
      <c r="R17" s="163"/>
      <c r="S17" s="166"/>
      <c r="T17" s="115"/>
    </row>
    <row r="18" spans="1:20" s="115" customFormat="1" ht="4.5" customHeight="1">
      <c r="A18" s="127"/>
      <c r="B18" s="130"/>
      <c r="C18" s="125"/>
      <c r="D18" s="126"/>
      <c r="E18" s="126"/>
      <c r="F18" s="126"/>
      <c r="G18" s="126"/>
      <c r="H18" s="126"/>
      <c r="I18" s="126"/>
      <c r="J18" s="126"/>
      <c r="K18" s="126"/>
      <c r="L18" s="126"/>
      <c r="M18" s="126"/>
      <c r="N18" s="126"/>
      <c r="O18" s="126"/>
      <c r="P18" s="126"/>
      <c r="Q18" s="126"/>
      <c r="R18" s="126"/>
      <c r="S18" s="126"/>
    </row>
    <row r="19" spans="1:20" ht="10.5" customHeight="1">
      <c r="A19" s="156" t="s">
        <v>370</v>
      </c>
      <c r="B19" s="167"/>
      <c r="C19" s="128">
        <v>14602</v>
      </c>
      <c r="D19" s="128">
        <v>27</v>
      </c>
      <c r="E19" s="128">
        <v>4</v>
      </c>
      <c r="F19" s="128">
        <v>16</v>
      </c>
      <c r="G19" s="128">
        <v>52</v>
      </c>
      <c r="H19" s="128">
        <v>69</v>
      </c>
      <c r="I19" s="128">
        <v>229</v>
      </c>
      <c r="J19" s="129">
        <v>448</v>
      </c>
      <c r="K19" s="128">
        <v>422</v>
      </c>
      <c r="L19" s="128">
        <v>902</v>
      </c>
      <c r="M19" s="128">
        <v>1260</v>
      </c>
      <c r="N19" s="128">
        <v>1713</v>
      </c>
      <c r="O19" s="128">
        <v>2502</v>
      </c>
      <c r="P19" s="128">
        <v>2950</v>
      </c>
      <c r="Q19" s="128">
        <v>2465</v>
      </c>
      <c r="R19" s="128">
        <v>1204</v>
      </c>
      <c r="S19" s="128">
        <v>339</v>
      </c>
      <c r="T19" s="115"/>
    </row>
    <row r="20" spans="1:20" ht="10.5" customHeight="1">
      <c r="A20" s="156" t="s">
        <v>346</v>
      </c>
      <c r="B20" s="168"/>
      <c r="C20" s="131">
        <v>14771</v>
      </c>
      <c r="D20" s="128">
        <v>28</v>
      </c>
      <c r="E20" s="128">
        <v>0</v>
      </c>
      <c r="F20" s="128">
        <v>12</v>
      </c>
      <c r="G20" s="128">
        <v>42</v>
      </c>
      <c r="H20" s="128">
        <v>81</v>
      </c>
      <c r="I20" s="128">
        <v>266</v>
      </c>
      <c r="J20" s="129">
        <v>475</v>
      </c>
      <c r="K20" s="128">
        <v>392</v>
      </c>
      <c r="L20" s="128">
        <v>770</v>
      </c>
      <c r="M20" s="128">
        <v>1251</v>
      </c>
      <c r="N20" s="128">
        <v>1830</v>
      </c>
      <c r="O20" s="128">
        <v>2416</v>
      </c>
      <c r="P20" s="128">
        <v>3060</v>
      </c>
      <c r="Q20" s="128">
        <v>2526</v>
      </c>
      <c r="R20" s="128">
        <v>1273</v>
      </c>
      <c r="S20" s="128">
        <v>349</v>
      </c>
      <c r="T20" s="115"/>
    </row>
    <row r="21" spans="1:20" ht="10.5" customHeight="1">
      <c r="A21" s="156" t="s">
        <v>360</v>
      </c>
      <c r="B21" s="168"/>
      <c r="C21" s="132">
        <v>14880</v>
      </c>
      <c r="D21" s="132">
        <v>17</v>
      </c>
      <c r="E21" s="133">
        <v>3</v>
      </c>
      <c r="F21" s="132">
        <v>13</v>
      </c>
      <c r="G21" s="132">
        <v>48</v>
      </c>
      <c r="H21" s="132">
        <v>75</v>
      </c>
      <c r="I21" s="132">
        <v>234</v>
      </c>
      <c r="J21" s="134">
        <v>510</v>
      </c>
      <c r="K21" s="132">
        <v>382</v>
      </c>
      <c r="L21" s="132">
        <v>688</v>
      </c>
      <c r="M21" s="132">
        <v>1383</v>
      </c>
      <c r="N21" s="132">
        <v>1847</v>
      </c>
      <c r="O21" s="132">
        <v>2391</v>
      </c>
      <c r="P21" s="132">
        <v>2944</v>
      </c>
      <c r="Q21" s="132">
        <v>2625</v>
      </c>
      <c r="R21" s="132">
        <v>1316</v>
      </c>
      <c r="S21" s="132">
        <v>404</v>
      </c>
      <c r="T21" s="115"/>
    </row>
    <row r="22" spans="1:20" s="138" customFormat="1" ht="10.5" customHeight="1">
      <c r="A22" s="156" t="s">
        <v>371</v>
      </c>
      <c r="B22" s="168"/>
      <c r="C22" s="135">
        <v>15640</v>
      </c>
      <c r="D22" s="135">
        <v>15</v>
      </c>
      <c r="E22" s="136">
        <v>8</v>
      </c>
      <c r="F22" s="136">
        <v>22</v>
      </c>
      <c r="G22" s="135">
        <v>49</v>
      </c>
      <c r="H22" s="135">
        <v>69</v>
      </c>
      <c r="I22" s="135">
        <v>207</v>
      </c>
      <c r="J22" s="137">
        <v>476</v>
      </c>
      <c r="K22" s="135">
        <v>373</v>
      </c>
      <c r="L22" s="135">
        <v>597</v>
      </c>
      <c r="M22" s="135">
        <v>1593</v>
      </c>
      <c r="N22" s="135">
        <v>1755</v>
      </c>
      <c r="O22" s="135">
        <v>2522</v>
      </c>
      <c r="P22" s="135">
        <v>3202</v>
      </c>
      <c r="Q22" s="135">
        <v>2867</v>
      </c>
      <c r="R22" s="135">
        <v>1465</v>
      </c>
      <c r="S22" s="135">
        <v>420</v>
      </c>
      <c r="T22" s="115"/>
    </row>
    <row r="23" spans="1:20" s="138" customFormat="1" ht="10.5" customHeight="1">
      <c r="A23" s="159" t="s">
        <v>372</v>
      </c>
      <c r="B23" s="160"/>
      <c r="C23" s="139">
        <v>17139</v>
      </c>
      <c r="D23" s="139">
        <v>28</v>
      </c>
      <c r="E23" s="139">
        <v>3</v>
      </c>
      <c r="F23" s="139">
        <v>19</v>
      </c>
      <c r="G23" s="139">
        <v>50</v>
      </c>
      <c r="H23" s="139">
        <v>78</v>
      </c>
      <c r="I23" s="139">
        <v>209</v>
      </c>
      <c r="J23" s="139">
        <v>540</v>
      </c>
      <c r="K23" s="139">
        <v>403</v>
      </c>
      <c r="L23" s="139">
        <v>640</v>
      </c>
      <c r="M23" s="139">
        <v>1524</v>
      </c>
      <c r="N23" s="139">
        <v>1872</v>
      </c>
      <c r="O23" s="139">
        <v>2794</v>
      </c>
      <c r="P23" s="139">
        <v>3594</v>
      </c>
      <c r="Q23" s="139">
        <v>3212</v>
      </c>
      <c r="R23" s="139">
        <v>1700</v>
      </c>
      <c r="S23" s="139">
        <v>473</v>
      </c>
      <c r="T23" s="115"/>
    </row>
    <row r="24" spans="1:20" s="138" customFormat="1" ht="10.5" customHeight="1">
      <c r="A24" s="141"/>
      <c r="B24" s="142" t="s">
        <v>24</v>
      </c>
      <c r="C24" s="139">
        <v>8605</v>
      </c>
      <c r="D24" s="139">
        <v>18</v>
      </c>
      <c r="E24" s="140">
        <v>1</v>
      </c>
      <c r="F24" s="140">
        <v>12</v>
      </c>
      <c r="G24" s="140">
        <v>31</v>
      </c>
      <c r="H24" s="140">
        <v>44</v>
      </c>
      <c r="I24" s="140">
        <v>130</v>
      </c>
      <c r="J24" s="140">
        <v>355</v>
      </c>
      <c r="K24" s="140">
        <v>266</v>
      </c>
      <c r="L24" s="140">
        <v>442</v>
      </c>
      <c r="M24" s="140">
        <v>1046</v>
      </c>
      <c r="N24" s="140">
        <v>1194</v>
      </c>
      <c r="O24" s="140">
        <v>1560</v>
      </c>
      <c r="P24" s="140">
        <v>1838</v>
      </c>
      <c r="Q24" s="140">
        <v>1191</v>
      </c>
      <c r="R24" s="140">
        <v>419</v>
      </c>
      <c r="S24" s="140">
        <v>58</v>
      </c>
      <c r="T24" s="115"/>
    </row>
    <row r="25" spans="1:20" s="138" customFormat="1" ht="10.5" customHeight="1">
      <c r="A25" s="141"/>
      <c r="B25" s="142" t="s">
        <v>25</v>
      </c>
      <c r="C25" s="139">
        <v>8534</v>
      </c>
      <c r="D25" s="139">
        <v>10</v>
      </c>
      <c r="E25" s="139">
        <v>2</v>
      </c>
      <c r="F25" s="139">
        <v>7</v>
      </c>
      <c r="G25" s="139">
        <v>19</v>
      </c>
      <c r="H25" s="139">
        <v>34</v>
      </c>
      <c r="I25" s="139">
        <v>79</v>
      </c>
      <c r="J25" s="139">
        <v>185</v>
      </c>
      <c r="K25" s="139">
        <v>137</v>
      </c>
      <c r="L25" s="139">
        <v>198</v>
      </c>
      <c r="M25" s="139">
        <v>478</v>
      </c>
      <c r="N25" s="139">
        <v>678</v>
      </c>
      <c r="O25" s="139">
        <v>1234</v>
      </c>
      <c r="P25" s="139">
        <v>1756</v>
      </c>
      <c r="Q25" s="139">
        <v>2021</v>
      </c>
      <c r="R25" s="139">
        <v>1281</v>
      </c>
      <c r="S25" s="139">
        <v>415</v>
      </c>
      <c r="T25" s="115"/>
    </row>
    <row r="26" spans="1:20" ht="4.5" customHeight="1">
      <c r="A26" s="143"/>
      <c r="B26" s="144"/>
      <c r="C26" s="145"/>
      <c r="D26" s="145"/>
      <c r="E26" s="145"/>
      <c r="F26" s="145"/>
      <c r="G26" s="145"/>
      <c r="H26" s="145"/>
      <c r="I26" s="145"/>
      <c r="J26" s="145"/>
      <c r="K26" s="145"/>
      <c r="L26" s="145"/>
      <c r="M26" s="145"/>
      <c r="N26" s="145"/>
      <c r="O26" s="145"/>
      <c r="P26" s="145"/>
      <c r="Q26" s="145"/>
      <c r="R26" s="145"/>
      <c r="S26" s="145"/>
      <c r="T26" s="115"/>
    </row>
    <row r="27" spans="1:20" ht="10.5" customHeight="1">
      <c r="A27" s="156" t="s">
        <v>26</v>
      </c>
      <c r="B27" s="121" t="s">
        <v>24</v>
      </c>
      <c r="C27" s="146">
        <v>12</v>
      </c>
      <c r="D27" s="136">
        <v>0</v>
      </c>
      <c r="E27" s="136">
        <v>0</v>
      </c>
      <c r="F27" s="136">
        <v>0</v>
      </c>
      <c r="G27" s="136">
        <v>0</v>
      </c>
      <c r="H27" s="136">
        <v>0</v>
      </c>
      <c r="I27" s="136">
        <v>0</v>
      </c>
      <c r="J27" s="136">
        <v>0</v>
      </c>
      <c r="K27" s="136">
        <v>1</v>
      </c>
      <c r="L27" s="147">
        <v>1</v>
      </c>
      <c r="M27" s="136">
        <v>0</v>
      </c>
      <c r="N27" s="136">
        <v>1</v>
      </c>
      <c r="O27" s="147">
        <v>2</v>
      </c>
      <c r="P27" s="147">
        <v>5</v>
      </c>
      <c r="Q27" s="147">
        <v>2</v>
      </c>
      <c r="R27" s="147">
        <v>0</v>
      </c>
      <c r="S27" s="147">
        <v>0</v>
      </c>
      <c r="T27" s="115"/>
    </row>
    <row r="28" spans="1:20" ht="10.5" customHeight="1">
      <c r="A28" s="156"/>
      <c r="B28" s="121" t="s">
        <v>25</v>
      </c>
      <c r="C28" s="146">
        <v>11</v>
      </c>
      <c r="D28" s="136">
        <v>0</v>
      </c>
      <c r="E28" s="136">
        <v>0</v>
      </c>
      <c r="F28" s="136">
        <v>0</v>
      </c>
      <c r="G28" s="136">
        <v>0</v>
      </c>
      <c r="H28" s="136">
        <v>1</v>
      </c>
      <c r="I28" s="136">
        <v>0</v>
      </c>
      <c r="J28" s="136">
        <v>0</v>
      </c>
      <c r="K28" s="136">
        <v>0</v>
      </c>
      <c r="L28" s="136">
        <v>1</v>
      </c>
      <c r="M28" s="136">
        <v>1</v>
      </c>
      <c r="N28" s="136">
        <v>1</v>
      </c>
      <c r="O28" s="136">
        <v>1</v>
      </c>
      <c r="P28" s="147">
        <v>2</v>
      </c>
      <c r="Q28" s="147">
        <v>2</v>
      </c>
      <c r="R28" s="147">
        <v>2</v>
      </c>
      <c r="S28" s="147">
        <v>0</v>
      </c>
      <c r="T28" s="115"/>
    </row>
    <row r="29" spans="1:20" ht="10.5" customHeight="1">
      <c r="A29" s="156" t="s">
        <v>27</v>
      </c>
      <c r="B29" s="121" t="s">
        <v>24</v>
      </c>
      <c r="C29" s="146">
        <v>20</v>
      </c>
      <c r="D29" s="136">
        <v>0</v>
      </c>
      <c r="E29" s="136">
        <v>0</v>
      </c>
      <c r="F29" s="136">
        <v>0</v>
      </c>
      <c r="G29" s="136">
        <v>0</v>
      </c>
      <c r="H29" s="136">
        <v>0</v>
      </c>
      <c r="I29" s="136">
        <v>0</v>
      </c>
      <c r="J29" s="136">
        <v>1</v>
      </c>
      <c r="K29" s="136">
        <v>1</v>
      </c>
      <c r="L29" s="136">
        <v>0</v>
      </c>
      <c r="M29" s="136">
        <v>0</v>
      </c>
      <c r="N29" s="147">
        <v>1</v>
      </c>
      <c r="O29" s="147">
        <v>5</v>
      </c>
      <c r="P29" s="147">
        <v>6</v>
      </c>
      <c r="Q29" s="147">
        <v>3</v>
      </c>
      <c r="R29" s="147">
        <v>2</v>
      </c>
      <c r="S29" s="147">
        <v>1</v>
      </c>
      <c r="T29" s="115"/>
    </row>
    <row r="30" spans="1:20" ht="10.5" customHeight="1">
      <c r="A30" s="156"/>
      <c r="B30" s="121" t="s">
        <v>25</v>
      </c>
      <c r="C30" s="146">
        <v>10</v>
      </c>
      <c r="D30" s="136">
        <v>0</v>
      </c>
      <c r="E30" s="136">
        <v>0</v>
      </c>
      <c r="F30" s="136">
        <v>0</v>
      </c>
      <c r="G30" s="136">
        <v>0</v>
      </c>
      <c r="H30" s="136">
        <v>0</v>
      </c>
      <c r="I30" s="136">
        <v>0</v>
      </c>
      <c r="J30" s="136">
        <v>0</v>
      </c>
      <c r="K30" s="136">
        <v>0</v>
      </c>
      <c r="L30" s="136">
        <v>0</v>
      </c>
      <c r="M30" s="136">
        <v>0</v>
      </c>
      <c r="N30" s="136">
        <v>0</v>
      </c>
      <c r="O30" s="136">
        <v>3</v>
      </c>
      <c r="P30" s="136">
        <v>4</v>
      </c>
      <c r="Q30" s="147">
        <v>2</v>
      </c>
      <c r="R30" s="147">
        <v>1</v>
      </c>
      <c r="S30" s="147">
        <v>0</v>
      </c>
      <c r="T30" s="115"/>
    </row>
    <row r="31" spans="1:20" ht="10.5" customHeight="1">
      <c r="A31" s="156" t="s">
        <v>28</v>
      </c>
      <c r="B31" s="121" t="s">
        <v>24</v>
      </c>
      <c r="C31" s="146">
        <v>72</v>
      </c>
      <c r="D31" s="136">
        <v>0</v>
      </c>
      <c r="E31" s="136">
        <v>0</v>
      </c>
      <c r="F31" s="136">
        <v>0</v>
      </c>
      <c r="G31" s="136">
        <v>0</v>
      </c>
      <c r="H31" s="136">
        <v>0</v>
      </c>
      <c r="I31" s="136">
        <v>0</v>
      </c>
      <c r="J31" s="136">
        <v>3</v>
      </c>
      <c r="K31" s="147">
        <v>4</v>
      </c>
      <c r="L31" s="147">
        <v>2</v>
      </c>
      <c r="M31" s="147">
        <v>7</v>
      </c>
      <c r="N31" s="147">
        <v>6</v>
      </c>
      <c r="O31" s="147">
        <v>15</v>
      </c>
      <c r="P31" s="147">
        <v>20</v>
      </c>
      <c r="Q31" s="147">
        <v>10</v>
      </c>
      <c r="R31" s="147">
        <v>4</v>
      </c>
      <c r="S31" s="147">
        <v>1</v>
      </c>
      <c r="T31" s="115"/>
    </row>
    <row r="32" spans="1:20" ht="10.5" customHeight="1">
      <c r="A32" s="156"/>
      <c r="B32" s="121" t="s">
        <v>25</v>
      </c>
      <c r="C32" s="146">
        <v>73</v>
      </c>
      <c r="D32" s="136">
        <v>1</v>
      </c>
      <c r="E32" s="136">
        <v>0</v>
      </c>
      <c r="F32" s="136">
        <v>0</v>
      </c>
      <c r="G32" s="136">
        <v>0</v>
      </c>
      <c r="H32" s="136">
        <v>0</v>
      </c>
      <c r="I32" s="136">
        <v>1</v>
      </c>
      <c r="J32" s="136">
        <v>3</v>
      </c>
      <c r="K32" s="136">
        <v>3</v>
      </c>
      <c r="L32" s="136">
        <v>1</v>
      </c>
      <c r="M32" s="136">
        <v>4</v>
      </c>
      <c r="N32" s="147">
        <v>9</v>
      </c>
      <c r="O32" s="147">
        <v>10</v>
      </c>
      <c r="P32" s="147">
        <v>15</v>
      </c>
      <c r="Q32" s="147">
        <v>16</v>
      </c>
      <c r="R32" s="147">
        <v>9</v>
      </c>
      <c r="S32" s="147">
        <v>1</v>
      </c>
      <c r="T32" s="115"/>
    </row>
    <row r="33" spans="1:20" ht="10.5" customHeight="1">
      <c r="A33" s="156" t="s">
        <v>331</v>
      </c>
      <c r="B33" s="121" t="s">
        <v>24</v>
      </c>
      <c r="C33" s="146">
        <v>9</v>
      </c>
      <c r="D33" s="136">
        <v>0</v>
      </c>
      <c r="E33" s="136">
        <v>0</v>
      </c>
      <c r="F33" s="136">
        <v>0</v>
      </c>
      <c r="G33" s="136">
        <v>0</v>
      </c>
      <c r="H33" s="136">
        <v>0</v>
      </c>
      <c r="I33" s="136">
        <v>0</v>
      </c>
      <c r="J33" s="136">
        <v>1</v>
      </c>
      <c r="K33" s="147">
        <v>0</v>
      </c>
      <c r="L33" s="147">
        <v>4</v>
      </c>
      <c r="M33" s="147">
        <v>2</v>
      </c>
      <c r="N33" s="147">
        <v>1</v>
      </c>
      <c r="O33" s="147">
        <v>0</v>
      </c>
      <c r="P33" s="147">
        <v>0</v>
      </c>
      <c r="Q33" s="147">
        <v>1</v>
      </c>
      <c r="R33" s="147">
        <v>0</v>
      </c>
      <c r="S33" s="147">
        <v>0</v>
      </c>
      <c r="T33" s="115"/>
    </row>
    <row r="34" spans="1:20" ht="10.5" customHeight="1">
      <c r="A34" s="156"/>
      <c r="B34" s="121" t="s">
        <v>25</v>
      </c>
      <c r="C34" s="146">
        <v>9</v>
      </c>
      <c r="D34" s="136">
        <v>0</v>
      </c>
      <c r="E34" s="136">
        <v>0</v>
      </c>
      <c r="F34" s="136">
        <v>0</v>
      </c>
      <c r="G34" s="136">
        <v>0</v>
      </c>
      <c r="H34" s="136">
        <v>0</v>
      </c>
      <c r="I34" s="136">
        <v>0</v>
      </c>
      <c r="J34" s="136">
        <v>0</v>
      </c>
      <c r="K34" s="136">
        <v>0</v>
      </c>
      <c r="L34" s="136">
        <v>0</v>
      </c>
      <c r="M34" s="147">
        <v>0</v>
      </c>
      <c r="N34" s="147">
        <v>1</v>
      </c>
      <c r="O34" s="147">
        <v>1</v>
      </c>
      <c r="P34" s="147">
        <v>4</v>
      </c>
      <c r="Q34" s="147">
        <v>1</v>
      </c>
      <c r="R34" s="147">
        <v>2</v>
      </c>
      <c r="S34" s="147">
        <v>0</v>
      </c>
      <c r="T34" s="115"/>
    </row>
    <row r="35" spans="1:20" ht="10.5" customHeight="1">
      <c r="A35" s="158" t="s">
        <v>362</v>
      </c>
      <c r="B35" s="121" t="s">
        <v>24</v>
      </c>
      <c r="C35" s="146">
        <v>0</v>
      </c>
      <c r="D35" s="136">
        <v>0</v>
      </c>
      <c r="E35" s="136">
        <v>0</v>
      </c>
      <c r="F35" s="136">
        <v>0</v>
      </c>
      <c r="G35" s="136">
        <v>0</v>
      </c>
      <c r="H35" s="136">
        <v>0</v>
      </c>
      <c r="I35" s="136">
        <v>0</v>
      </c>
      <c r="J35" s="136">
        <v>0</v>
      </c>
      <c r="K35" s="136">
        <v>0</v>
      </c>
      <c r="L35" s="136">
        <v>0</v>
      </c>
      <c r="M35" s="136">
        <v>0</v>
      </c>
      <c r="N35" s="136">
        <v>0</v>
      </c>
      <c r="O35" s="136">
        <v>0</v>
      </c>
      <c r="P35" s="136">
        <v>0</v>
      </c>
      <c r="Q35" s="136">
        <v>0</v>
      </c>
      <c r="R35" s="136">
        <v>0</v>
      </c>
      <c r="S35" s="136">
        <v>0</v>
      </c>
      <c r="T35" s="115"/>
    </row>
    <row r="36" spans="1:20" ht="10.5" customHeight="1">
      <c r="A36" s="158"/>
      <c r="B36" s="121" t="s">
        <v>25</v>
      </c>
      <c r="C36" s="146">
        <v>0</v>
      </c>
      <c r="D36" s="136">
        <v>0</v>
      </c>
      <c r="E36" s="136">
        <v>0</v>
      </c>
      <c r="F36" s="136">
        <v>0</v>
      </c>
      <c r="G36" s="136">
        <v>0</v>
      </c>
      <c r="H36" s="136">
        <v>0</v>
      </c>
      <c r="I36" s="136">
        <v>0</v>
      </c>
      <c r="J36" s="136">
        <v>0</v>
      </c>
      <c r="K36" s="136">
        <v>0</v>
      </c>
      <c r="L36" s="136">
        <v>0</v>
      </c>
      <c r="M36" s="136">
        <v>0</v>
      </c>
      <c r="N36" s="136">
        <v>0</v>
      </c>
      <c r="O36" s="136">
        <v>0</v>
      </c>
      <c r="P36" s="136">
        <v>0</v>
      </c>
      <c r="Q36" s="136">
        <v>0</v>
      </c>
      <c r="R36" s="136">
        <v>0</v>
      </c>
      <c r="S36" s="136">
        <v>0</v>
      </c>
      <c r="T36" s="115"/>
    </row>
    <row r="37" spans="1:20" ht="10.5" customHeight="1">
      <c r="A37" s="158" t="s">
        <v>101</v>
      </c>
      <c r="B37" s="121" t="s">
        <v>24</v>
      </c>
      <c r="C37" s="146">
        <v>37</v>
      </c>
      <c r="D37" s="136">
        <v>0</v>
      </c>
      <c r="E37" s="136">
        <v>0</v>
      </c>
      <c r="F37" s="136">
        <v>0</v>
      </c>
      <c r="G37" s="136">
        <v>0</v>
      </c>
      <c r="H37" s="136">
        <v>0</v>
      </c>
      <c r="I37" s="136">
        <v>0</v>
      </c>
      <c r="J37" s="136">
        <v>1</v>
      </c>
      <c r="K37" s="136">
        <v>1</v>
      </c>
      <c r="L37" s="147">
        <v>0</v>
      </c>
      <c r="M37" s="136">
        <v>4</v>
      </c>
      <c r="N37" s="147">
        <v>7</v>
      </c>
      <c r="O37" s="147">
        <v>12</v>
      </c>
      <c r="P37" s="147">
        <v>5</v>
      </c>
      <c r="Q37" s="147">
        <v>4</v>
      </c>
      <c r="R37" s="147">
        <v>3</v>
      </c>
      <c r="S37" s="147">
        <v>0</v>
      </c>
      <c r="T37" s="115"/>
    </row>
    <row r="38" spans="1:20" ht="10.5" customHeight="1">
      <c r="A38" s="158"/>
      <c r="B38" s="121" t="s">
        <v>25</v>
      </c>
      <c r="C38" s="146">
        <v>49</v>
      </c>
      <c r="D38" s="136">
        <v>0</v>
      </c>
      <c r="E38" s="136">
        <v>0</v>
      </c>
      <c r="F38" s="136">
        <v>0</v>
      </c>
      <c r="G38" s="136">
        <v>0</v>
      </c>
      <c r="H38" s="136">
        <v>0</v>
      </c>
      <c r="I38" s="136">
        <v>0</v>
      </c>
      <c r="J38" s="136">
        <v>1</v>
      </c>
      <c r="K38" s="136">
        <v>0</v>
      </c>
      <c r="L38" s="136">
        <v>0</v>
      </c>
      <c r="M38" s="136">
        <v>3</v>
      </c>
      <c r="N38" s="136">
        <v>4</v>
      </c>
      <c r="O38" s="147">
        <v>11</v>
      </c>
      <c r="P38" s="147">
        <v>14</v>
      </c>
      <c r="Q38" s="147">
        <v>10</v>
      </c>
      <c r="R38" s="147">
        <v>6</v>
      </c>
      <c r="S38" s="147">
        <v>0</v>
      </c>
      <c r="T38" s="115"/>
    </row>
    <row r="39" spans="1:20" ht="10.5" customHeight="1">
      <c r="A39" s="156" t="s">
        <v>332</v>
      </c>
      <c r="B39" s="121" t="s">
        <v>24</v>
      </c>
      <c r="C39" s="146">
        <v>2492</v>
      </c>
      <c r="D39" s="136">
        <v>2</v>
      </c>
      <c r="E39" s="136">
        <v>1</v>
      </c>
      <c r="F39" s="136">
        <v>2</v>
      </c>
      <c r="G39" s="147">
        <v>3</v>
      </c>
      <c r="H39" s="147">
        <v>9</v>
      </c>
      <c r="I39" s="147">
        <v>27</v>
      </c>
      <c r="J39" s="147">
        <v>118</v>
      </c>
      <c r="K39" s="147">
        <v>96</v>
      </c>
      <c r="L39" s="147">
        <v>171</v>
      </c>
      <c r="M39" s="147">
        <v>433</v>
      </c>
      <c r="N39" s="147">
        <v>440</v>
      </c>
      <c r="O39" s="147">
        <v>478</v>
      </c>
      <c r="P39" s="147">
        <v>461</v>
      </c>
      <c r="Q39" s="147">
        <v>197</v>
      </c>
      <c r="R39" s="147">
        <v>48</v>
      </c>
      <c r="S39" s="147">
        <v>6</v>
      </c>
      <c r="T39" s="115"/>
    </row>
    <row r="40" spans="1:20" ht="10.5" customHeight="1">
      <c r="A40" s="156"/>
      <c r="B40" s="121" t="s">
        <v>25</v>
      </c>
      <c r="C40" s="146">
        <v>1923</v>
      </c>
      <c r="D40" s="136">
        <v>0</v>
      </c>
      <c r="E40" s="136">
        <v>2</v>
      </c>
      <c r="F40" s="136">
        <v>0</v>
      </c>
      <c r="G40" s="147">
        <v>4</v>
      </c>
      <c r="H40" s="136">
        <v>9</v>
      </c>
      <c r="I40" s="147">
        <v>34</v>
      </c>
      <c r="J40" s="147">
        <v>94</v>
      </c>
      <c r="K40" s="147">
        <v>81</v>
      </c>
      <c r="L40" s="147">
        <v>111</v>
      </c>
      <c r="M40" s="147">
        <v>222</v>
      </c>
      <c r="N40" s="147">
        <v>268</v>
      </c>
      <c r="O40" s="147">
        <v>360</v>
      </c>
      <c r="P40" s="147">
        <v>354</v>
      </c>
      <c r="Q40" s="147">
        <v>261</v>
      </c>
      <c r="R40" s="147">
        <v>114</v>
      </c>
      <c r="S40" s="147">
        <v>9</v>
      </c>
      <c r="T40" s="115"/>
    </row>
    <row r="41" spans="1:20" ht="10.5" customHeight="1">
      <c r="A41" s="156" t="s">
        <v>333</v>
      </c>
      <c r="B41" s="121" t="s">
        <v>24</v>
      </c>
      <c r="C41" s="146">
        <v>73</v>
      </c>
      <c r="D41" s="136">
        <v>0</v>
      </c>
      <c r="E41" s="136">
        <v>0</v>
      </c>
      <c r="F41" s="136">
        <v>1</v>
      </c>
      <c r="G41" s="136">
        <v>0</v>
      </c>
      <c r="H41" s="136">
        <v>0</v>
      </c>
      <c r="I41" s="147">
        <v>0</v>
      </c>
      <c r="J41" s="136">
        <v>4</v>
      </c>
      <c r="K41" s="136">
        <v>2</v>
      </c>
      <c r="L41" s="147">
        <v>2</v>
      </c>
      <c r="M41" s="147">
        <v>6</v>
      </c>
      <c r="N41" s="147">
        <v>12</v>
      </c>
      <c r="O41" s="147">
        <v>16</v>
      </c>
      <c r="P41" s="147">
        <v>19</v>
      </c>
      <c r="Q41" s="147">
        <v>11</v>
      </c>
      <c r="R41" s="147">
        <v>0</v>
      </c>
      <c r="S41" s="147">
        <v>0</v>
      </c>
      <c r="T41" s="115"/>
    </row>
    <row r="42" spans="1:20" ht="10.5" customHeight="1">
      <c r="A42" s="156"/>
      <c r="B42" s="121" t="s">
        <v>25</v>
      </c>
      <c r="C42" s="146">
        <v>58</v>
      </c>
      <c r="D42" s="136">
        <v>0</v>
      </c>
      <c r="E42" s="136">
        <v>0</v>
      </c>
      <c r="F42" s="136">
        <v>0</v>
      </c>
      <c r="G42" s="136">
        <v>0</v>
      </c>
      <c r="H42" s="136">
        <v>0</v>
      </c>
      <c r="I42" s="136">
        <v>1</v>
      </c>
      <c r="J42" s="136">
        <v>2</v>
      </c>
      <c r="K42" s="136">
        <v>0</v>
      </c>
      <c r="L42" s="148">
        <v>1</v>
      </c>
      <c r="M42" s="136">
        <v>3</v>
      </c>
      <c r="N42" s="148">
        <v>3</v>
      </c>
      <c r="O42" s="136">
        <v>12</v>
      </c>
      <c r="P42" s="148">
        <v>13</v>
      </c>
      <c r="Q42" s="148">
        <v>13</v>
      </c>
      <c r="R42" s="148">
        <v>8</v>
      </c>
      <c r="S42" s="148">
        <v>2</v>
      </c>
      <c r="T42" s="115"/>
    </row>
    <row r="43" spans="1:20" ht="10.5" customHeight="1">
      <c r="A43" s="156" t="s">
        <v>34</v>
      </c>
      <c r="B43" s="121" t="s">
        <v>24</v>
      </c>
      <c r="C43" s="146">
        <v>15</v>
      </c>
      <c r="D43" s="136">
        <v>0</v>
      </c>
      <c r="E43" s="136">
        <v>0</v>
      </c>
      <c r="F43" s="136">
        <v>0</v>
      </c>
      <c r="G43" s="136">
        <v>1</v>
      </c>
      <c r="H43" s="136">
        <v>0</v>
      </c>
      <c r="I43" s="136">
        <v>0</v>
      </c>
      <c r="J43" s="136">
        <v>1</v>
      </c>
      <c r="K43" s="136">
        <v>1</v>
      </c>
      <c r="L43" s="136">
        <v>1</v>
      </c>
      <c r="M43" s="136">
        <v>2</v>
      </c>
      <c r="N43" s="136">
        <v>2</v>
      </c>
      <c r="O43" s="136">
        <v>3</v>
      </c>
      <c r="P43" s="148">
        <v>2</v>
      </c>
      <c r="Q43" s="136">
        <v>1</v>
      </c>
      <c r="R43" s="136">
        <v>1</v>
      </c>
      <c r="S43" s="148">
        <v>0</v>
      </c>
      <c r="T43" s="115"/>
    </row>
    <row r="44" spans="1:20" ht="10.5" customHeight="1">
      <c r="A44" s="156"/>
      <c r="B44" s="121" t="s">
        <v>25</v>
      </c>
      <c r="C44" s="146">
        <v>17</v>
      </c>
      <c r="D44" s="136">
        <v>0</v>
      </c>
      <c r="E44" s="136">
        <v>0</v>
      </c>
      <c r="F44" s="136">
        <v>0</v>
      </c>
      <c r="G44" s="136">
        <v>0</v>
      </c>
      <c r="H44" s="136">
        <v>0</v>
      </c>
      <c r="I44" s="136">
        <v>0</v>
      </c>
      <c r="J44" s="136">
        <v>1</v>
      </c>
      <c r="K44" s="136">
        <v>0</v>
      </c>
      <c r="L44" s="136">
        <v>1</v>
      </c>
      <c r="M44" s="136">
        <v>0</v>
      </c>
      <c r="N44" s="136">
        <v>0</v>
      </c>
      <c r="O44" s="136">
        <v>3</v>
      </c>
      <c r="P44" s="136">
        <v>2</v>
      </c>
      <c r="Q44" s="148">
        <v>7</v>
      </c>
      <c r="R44" s="148">
        <v>2</v>
      </c>
      <c r="S44" s="148">
        <v>1</v>
      </c>
      <c r="T44" s="115"/>
    </row>
    <row r="45" spans="1:20" ht="10.5" customHeight="1">
      <c r="A45" s="157" t="s">
        <v>188</v>
      </c>
      <c r="B45" s="121" t="s">
        <v>24</v>
      </c>
      <c r="C45" s="146">
        <v>7</v>
      </c>
      <c r="D45" s="136">
        <v>0</v>
      </c>
      <c r="E45" s="136">
        <v>0</v>
      </c>
      <c r="F45" s="136">
        <v>0</v>
      </c>
      <c r="G45" s="136">
        <v>0</v>
      </c>
      <c r="H45" s="136">
        <v>0</v>
      </c>
      <c r="I45" s="136">
        <v>0</v>
      </c>
      <c r="J45" s="136">
        <v>0</v>
      </c>
      <c r="K45" s="136">
        <v>0</v>
      </c>
      <c r="L45" s="136">
        <v>0</v>
      </c>
      <c r="M45" s="148">
        <v>1</v>
      </c>
      <c r="N45" s="148">
        <v>2</v>
      </c>
      <c r="O45" s="148">
        <v>2</v>
      </c>
      <c r="P45" s="148">
        <v>1</v>
      </c>
      <c r="Q45" s="148">
        <v>0</v>
      </c>
      <c r="R45" s="148">
        <v>1</v>
      </c>
      <c r="S45" s="148">
        <v>0</v>
      </c>
      <c r="T45" s="115"/>
    </row>
    <row r="46" spans="1:20" ht="10.5" customHeight="1">
      <c r="A46" s="157"/>
      <c r="B46" s="121" t="s">
        <v>25</v>
      </c>
      <c r="C46" s="146">
        <v>12</v>
      </c>
      <c r="D46" s="136">
        <v>0</v>
      </c>
      <c r="E46" s="136">
        <v>0</v>
      </c>
      <c r="F46" s="136">
        <v>0</v>
      </c>
      <c r="G46" s="136">
        <v>0</v>
      </c>
      <c r="H46" s="136">
        <v>0</v>
      </c>
      <c r="I46" s="136">
        <v>0</v>
      </c>
      <c r="J46" s="136">
        <v>0</v>
      </c>
      <c r="K46" s="136">
        <v>0</v>
      </c>
      <c r="L46" s="148">
        <v>0</v>
      </c>
      <c r="M46" s="136">
        <v>1</v>
      </c>
      <c r="N46" s="136">
        <v>2</v>
      </c>
      <c r="O46" s="136">
        <v>2</v>
      </c>
      <c r="P46" s="148">
        <v>6</v>
      </c>
      <c r="Q46" s="148">
        <v>1</v>
      </c>
      <c r="R46" s="148">
        <v>0</v>
      </c>
      <c r="S46" s="148">
        <v>0</v>
      </c>
      <c r="T46" s="115"/>
    </row>
    <row r="47" spans="1:20" ht="10.5" customHeight="1">
      <c r="A47" s="156" t="s">
        <v>36</v>
      </c>
      <c r="B47" s="121" t="s">
        <v>24</v>
      </c>
      <c r="C47" s="146">
        <v>79</v>
      </c>
      <c r="D47" s="136">
        <v>0</v>
      </c>
      <c r="E47" s="136">
        <v>0</v>
      </c>
      <c r="F47" s="136">
        <v>0</v>
      </c>
      <c r="G47" s="136">
        <v>0</v>
      </c>
      <c r="H47" s="136">
        <v>1</v>
      </c>
      <c r="I47" s="136">
        <v>0</v>
      </c>
      <c r="J47" s="147">
        <v>2</v>
      </c>
      <c r="K47" s="136">
        <v>3</v>
      </c>
      <c r="L47" s="148">
        <v>5</v>
      </c>
      <c r="M47" s="148">
        <v>4</v>
      </c>
      <c r="N47" s="148">
        <v>9</v>
      </c>
      <c r="O47" s="148">
        <v>21</v>
      </c>
      <c r="P47" s="148">
        <v>17</v>
      </c>
      <c r="Q47" s="148">
        <v>13</v>
      </c>
      <c r="R47" s="148">
        <v>4</v>
      </c>
      <c r="S47" s="148">
        <v>0</v>
      </c>
      <c r="T47" s="115"/>
    </row>
    <row r="48" spans="1:20" ht="10.5" customHeight="1">
      <c r="A48" s="156"/>
      <c r="B48" s="121" t="s">
        <v>25</v>
      </c>
      <c r="C48" s="146">
        <v>74</v>
      </c>
      <c r="D48" s="136">
        <v>0</v>
      </c>
      <c r="E48" s="136">
        <v>0</v>
      </c>
      <c r="F48" s="136">
        <v>0</v>
      </c>
      <c r="G48" s="136">
        <v>0</v>
      </c>
      <c r="H48" s="136">
        <v>0</v>
      </c>
      <c r="I48" s="136">
        <v>0</v>
      </c>
      <c r="J48" s="136">
        <v>1</v>
      </c>
      <c r="K48" s="136">
        <v>0</v>
      </c>
      <c r="L48" s="148">
        <v>1</v>
      </c>
      <c r="M48" s="136">
        <v>3</v>
      </c>
      <c r="N48" s="136">
        <v>9</v>
      </c>
      <c r="O48" s="148">
        <v>10</v>
      </c>
      <c r="P48" s="148">
        <v>20</v>
      </c>
      <c r="Q48" s="148">
        <v>20</v>
      </c>
      <c r="R48" s="148">
        <v>8</v>
      </c>
      <c r="S48" s="148">
        <v>2</v>
      </c>
      <c r="T48" s="115"/>
    </row>
    <row r="49" spans="1:20" ht="10.5" customHeight="1">
      <c r="A49" s="158" t="s">
        <v>363</v>
      </c>
      <c r="B49" s="121" t="s">
        <v>24</v>
      </c>
      <c r="C49" s="146">
        <v>41</v>
      </c>
      <c r="D49" s="136">
        <v>1</v>
      </c>
      <c r="E49" s="136">
        <v>0</v>
      </c>
      <c r="F49" s="136">
        <v>1</v>
      </c>
      <c r="G49" s="136">
        <v>0</v>
      </c>
      <c r="H49" s="136">
        <v>0</v>
      </c>
      <c r="I49" s="136">
        <v>2</v>
      </c>
      <c r="J49" s="136">
        <v>1</v>
      </c>
      <c r="K49" s="136">
        <v>0</v>
      </c>
      <c r="L49" s="136">
        <v>1</v>
      </c>
      <c r="M49" s="148">
        <v>6</v>
      </c>
      <c r="N49" s="148">
        <v>2</v>
      </c>
      <c r="O49" s="148">
        <v>10</v>
      </c>
      <c r="P49" s="148">
        <v>7</v>
      </c>
      <c r="Q49" s="148">
        <v>10</v>
      </c>
      <c r="R49" s="148">
        <v>0</v>
      </c>
      <c r="S49" s="148">
        <v>0</v>
      </c>
      <c r="T49" s="115"/>
    </row>
    <row r="50" spans="1:20" ht="10.5" customHeight="1">
      <c r="A50" s="158"/>
      <c r="B50" s="121" t="s">
        <v>25</v>
      </c>
      <c r="C50" s="146">
        <v>75</v>
      </c>
      <c r="D50" s="136">
        <v>0</v>
      </c>
      <c r="E50" s="136">
        <v>0</v>
      </c>
      <c r="F50" s="136">
        <v>1</v>
      </c>
      <c r="G50" s="136">
        <v>0</v>
      </c>
      <c r="H50" s="136">
        <v>0</v>
      </c>
      <c r="I50" s="136">
        <v>2</v>
      </c>
      <c r="J50" s="136">
        <v>0</v>
      </c>
      <c r="K50" s="136">
        <v>0</v>
      </c>
      <c r="L50" s="136">
        <v>0</v>
      </c>
      <c r="M50" s="148">
        <v>3</v>
      </c>
      <c r="N50" s="148">
        <v>6</v>
      </c>
      <c r="O50" s="148">
        <v>11</v>
      </c>
      <c r="P50" s="148">
        <v>21</v>
      </c>
      <c r="Q50" s="148">
        <v>15</v>
      </c>
      <c r="R50" s="148">
        <v>10</v>
      </c>
      <c r="S50" s="148">
        <v>6</v>
      </c>
      <c r="T50" s="115"/>
    </row>
    <row r="51" spans="1:20" ht="10.5" customHeight="1">
      <c r="A51" s="158" t="s">
        <v>140</v>
      </c>
      <c r="B51" s="121" t="s">
        <v>24</v>
      </c>
      <c r="C51" s="146">
        <v>103</v>
      </c>
      <c r="D51" s="136">
        <v>0</v>
      </c>
      <c r="E51" s="136">
        <v>0</v>
      </c>
      <c r="F51" s="136">
        <v>0</v>
      </c>
      <c r="G51" s="136">
        <v>0</v>
      </c>
      <c r="H51" s="136">
        <v>0</v>
      </c>
      <c r="I51" s="136">
        <v>0</v>
      </c>
      <c r="J51" s="136">
        <v>0</v>
      </c>
      <c r="K51" s="136">
        <v>0</v>
      </c>
      <c r="L51" s="136">
        <v>1</v>
      </c>
      <c r="M51" s="136">
        <v>2</v>
      </c>
      <c r="N51" s="136">
        <v>23</v>
      </c>
      <c r="O51" s="136">
        <v>20</v>
      </c>
      <c r="P51" s="148">
        <v>26</v>
      </c>
      <c r="Q51" s="148">
        <v>19</v>
      </c>
      <c r="R51" s="148">
        <v>12</v>
      </c>
      <c r="S51" s="148">
        <v>0</v>
      </c>
      <c r="T51" s="115"/>
    </row>
    <row r="52" spans="1:20" ht="10.5" customHeight="1">
      <c r="A52" s="158"/>
      <c r="B52" s="121" t="s">
        <v>25</v>
      </c>
      <c r="C52" s="146">
        <v>137</v>
      </c>
      <c r="D52" s="136">
        <v>0</v>
      </c>
      <c r="E52" s="136">
        <v>0</v>
      </c>
      <c r="F52" s="136">
        <v>0</v>
      </c>
      <c r="G52" s="136">
        <v>0</v>
      </c>
      <c r="H52" s="136">
        <v>0</v>
      </c>
      <c r="I52" s="136">
        <v>0</v>
      </c>
      <c r="J52" s="136">
        <v>0</v>
      </c>
      <c r="K52" s="136">
        <v>0</v>
      </c>
      <c r="L52" s="136">
        <v>0</v>
      </c>
      <c r="M52" s="136">
        <v>0</v>
      </c>
      <c r="N52" s="136">
        <v>1</v>
      </c>
      <c r="O52" s="136">
        <v>14</v>
      </c>
      <c r="P52" s="148">
        <v>24</v>
      </c>
      <c r="Q52" s="148">
        <v>50</v>
      </c>
      <c r="R52" s="148">
        <v>40</v>
      </c>
      <c r="S52" s="148">
        <v>8</v>
      </c>
      <c r="T52" s="115"/>
    </row>
    <row r="53" spans="1:20" ht="10.5" customHeight="1">
      <c r="A53" s="158" t="s">
        <v>139</v>
      </c>
      <c r="B53" s="121" t="s">
        <v>24</v>
      </c>
      <c r="C53" s="146">
        <v>15</v>
      </c>
      <c r="D53" s="136">
        <v>0</v>
      </c>
      <c r="E53" s="136">
        <v>0</v>
      </c>
      <c r="F53" s="136">
        <v>0</v>
      </c>
      <c r="G53" s="136">
        <v>0</v>
      </c>
      <c r="H53" s="136">
        <v>1</v>
      </c>
      <c r="I53" s="136">
        <v>1</v>
      </c>
      <c r="J53" s="136">
        <v>1</v>
      </c>
      <c r="K53" s="136">
        <v>2</v>
      </c>
      <c r="L53" s="148">
        <v>1</v>
      </c>
      <c r="M53" s="148">
        <v>1</v>
      </c>
      <c r="N53" s="136">
        <v>2</v>
      </c>
      <c r="O53" s="136">
        <v>3</v>
      </c>
      <c r="P53" s="136">
        <v>3</v>
      </c>
      <c r="Q53" s="136">
        <v>0</v>
      </c>
      <c r="R53" s="136">
        <v>0</v>
      </c>
      <c r="S53" s="148">
        <v>0</v>
      </c>
      <c r="T53" s="115"/>
    </row>
    <row r="54" spans="1:20" ht="10.5" customHeight="1">
      <c r="A54" s="158"/>
      <c r="B54" s="121" t="s">
        <v>25</v>
      </c>
      <c r="C54" s="146">
        <v>12</v>
      </c>
      <c r="D54" s="136">
        <v>0</v>
      </c>
      <c r="E54" s="136">
        <v>0</v>
      </c>
      <c r="F54" s="136">
        <v>0</v>
      </c>
      <c r="G54" s="136">
        <v>0</v>
      </c>
      <c r="H54" s="136">
        <v>0</v>
      </c>
      <c r="I54" s="136">
        <v>1</v>
      </c>
      <c r="J54" s="136">
        <v>1</v>
      </c>
      <c r="K54" s="136">
        <v>0</v>
      </c>
      <c r="L54" s="136">
        <v>1</v>
      </c>
      <c r="M54" s="136">
        <v>0</v>
      </c>
      <c r="N54" s="136">
        <v>2</v>
      </c>
      <c r="O54" s="136">
        <v>0</v>
      </c>
      <c r="P54" s="136">
        <v>2</v>
      </c>
      <c r="Q54" s="136">
        <v>4</v>
      </c>
      <c r="R54" s="136">
        <v>1</v>
      </c>
      <c r="S54" s="148">
        <v>0</v>
      </c>
      <c r="T54" s="115"/>
    </row>
    <row r="55" spans="1:20" ht="10.5" customHeight="1">
      <c r="A55" s="158" t="s">
        <v>2</v>
      </c>
      <c r="B55" s="121" t="s">
        <v>24</v>
      </c>
      <c r="C55" s="146">
        <v>353</v>
      </c>
      <c r="D55" s="136">
        <v>1</v>
      </c>
      <c r="E55" s="136">
        <v>0</v>
      </c>
      <c r="F55" s="136">
        <v>0</v>
      </c>
      <c r="G55" s="136">
        <v>1</v>
      </c>
      <c r="H55" s="136">
        <v>4</v>
      </c>
      <c r="I55" s="148">
        <v>2</v>
      </c>
      <c r="J55" s="136">
        <v>7</v>
      </c>
      <c r="K55" s="148">
        <v>12</v>
      </c>
      <c r="L55" s="148">
        <v>10</v>
      </c>
      <c r="M55" s="148">
        <v>38</v>
      </c>
      <c r="N55" s="148">
        <v>54</v>
      </c>
      <c r="O55" s="148">
        <v>66</v>
      </c>
      <c r="P55" s="148">
        <v>94</v>
      </c>
      <c r="Q55" s="148">
        <v>45</v>
      </c>
      <c r="R55" s="148">
        <v>16</v>
      </c>
      <c r="S55" s="148">
        <v>3</v>
      </c>
      <c r="T55" s="115"/>
    </row>
    <row r="56" spans="1:20" ht="10.5" customHeight="1">
      <c r="A56" s="158"/>
      <c r="B56" s="121" t="s">
        <v>25</v>
      </c>
      <c r="C56" s="146">
        <v>403</v>
      </c>
      <c r="D56" s="148">
        <v>0</v>
      </c>
      <c r="E56" s="136">
        <v>0</v>
      </c>
      <c r="F56" s="136">
        <v>1</v>
      </c>
      <c r="G56" s="136">
        <v>0</v>
      </c>
      <c r="H56" s="136">
        <v>1</v>
      </c>
      <c r="I56" s="148">
        <v>2</v>
      </c>
      <c r="J56" s="136">
        <v>6</v>
      </c>
      <c r="K56" s="136">
        <v>4</v>
      </c>
      <c r="L56" s="148">
        <v>13</v>
      </c>
      <c r="M56" s="148">
        <v>22</v>
      </c>
      <c r="N56" s="148">
        <v>32</v>
      </c>
      <c r="O56" s="148">
        <v>73</v>
      </c>
      <c r="P56" s="148">
        <v>106</v>
      </c>
      <c r="Q56" s="148">
        <v>88</v>
      </c>
      <c r="R56" s="148">
        <v>42</v>
      </c>
      <c r="S56" s="148">
        <v>13</v>
      </c>
      <c r="T56" s="115"/>
    </row>
    <row r="57" spans="1:20" ht="10.5" customHeight="1">
      <c r="A57" s="158" t="s">
        <v>3</v>
      </c>
      <c r="B57" s="121" t="s">
        <v>24</v>
      </c>
      <c r="C57" s="146">
        <v>0</v>
      </c>
      <c r="D57" s="136">
        <v>0</v>
      </c>
      <c r="E57" s="136">
        <v>0</v>
      </c>
      <c r="F57" s="136">
        <v>0</v>
      </c>
      <c r="G57" s="136">
        <v>0</v>
      </c>
      <c r="H57" s="136">
        <v>0</v>
      </c>
      <c r="I57" s="136">
        <v>0</v>
      </c>
      <c r="J57" s="136">
        <v>0</v>
      </c>
      <c r="K57" s="136">
        <v>0</v>
      </c>
      <c r="L57" s="136">
        <v>0</v>
      </c>
      <c r="M57" s="136">
        <v>0</v>
      </c>
      <c r="N57" s="136">
        <v>0</v>
      </c>
      <c r="O57" s="136">
        <v>0</v>
      </c>
      <c r="P57" s="136">
        <v>0</v>
      </c>
      <c r="Q57" s="136">
        <v>0</v>
      </c>
      <c r="R57" s="136">
        <v>0</v>
      </c>
      <c r="S57" s="136">
        <v>0</v>
      </c>
      <c r="T57" s="115"/>
    </row>
    <row r="58" spans="1:20" ht="10.5" customHeight="1">
      <c r="A58" s="158"/>
      <c r="B58" s="121" t="s">
        <v>25</v>
      </c>
      <c r="C58" s="146">
        <v>0</v>
      </c>
      <c r="D58" s="136">
        <v>0</v>
      </c>
      <c r="E58" s="136">
        <v>0</v>
      </c>
      <c r="F58" s="136">
        <v>0</v>
      </c>
      <c r="G58" s="136">
        <v>0</v>
      </c>
      <c r="H58" s="136">
        <v>0</v>
      </c>
      <c r="I58" s="136">
        <v>0</v>
      </c>
      <c r="J58" s="136">
        <v>0</v>
      </c>
      <c r="K58" s="136">
        <v>0</v>
      </c>
      <c r="L58" s="136">
        <v>0</v>
      </c>
      <c r="M58" s="136">
        <v>0</v>
      </c>
      <c r="N58" s="136">
        <v>0</v>
      </c>
      <c r="O58" s="136">
        <v>0</v>
      </c>
      <c r="P58" s="136">
        <v>0</v>
      </c>
      <c r="Q58" s="136">
        <v>0</v>
      </c>
      <c r="R58" s="136">
        <v>0</v>
      </c>
      <c r="S58" s="136">
        <v>0</v>
      </c>
      <c r="T58" s="115"/>
    </row>
    <row r="59" spans="1:20" ht="10.5" customHeight="1">
      <c r="A59" s="158" t="s">
        <v>4</v>
      </c>
      <c r="B59" s="121" t="s">
        <v>24</v>
      </c>
      <c r="C59" s="146">
        <v>2</v>
      </c>
      <c r="D59" s="136">
        <v>0</v>
      </c>
      <c r="E59" s="136">
        <v>0</v>
      </c>
      <c r="F59" s="136">
        <v>0</v>
      </c>
      <c r="G59" s="136">
        <v>0</v>
      </c>
      <c r="H59" s="136">
        <v>0</v>
      </c>
      <c r="I59" s="136">
        <v>0</v>
      </c>
      <c r="J59" s="136">
        <v>0</v>
      </c>
      <c r="K59" s="136">
        <v>0</v>
      </c>
      <c r="L59" s="136">
        <v>0</v>
      </c>
      <c r="M59" s="136">
        <v>0</v>
      </c>
      <c r="N59" s="136">
        <v>1</v>
      </c>
      <c r="O59" s="136">
        <v>1</v>
      </c>
      <c r="P59" s="136">
        <v>0</v>
      </c>
      <c r="Q59" s="136">
        <v>0</v>
      </c>
      <c r="R59" s="136">
        <v>0</v>
      </c>
      <c r="S59" s="136">
        <v>0</v>
      </c>
      <c r="T59" s="115"/>
    </row>
    <row r="60" spans="1:20" ht="10.5" customHeight="1">
      <c r="A60" s="158"/>
      <c r="B60" s="121" t="s">
        <v>25</v>
      </c>
      <c r="C60" s="146">
        <v>0</v>
      </c>
      <c r="D60" s="136">
        <v>0</v>
      </c>
      <c r="E60" s="136">
        <v>0</v>
      </c>
      <c r="F60" s="136">
        <v>0</v>
      </c>
      <c r="G60" s="136">
        <v>0</v>
      </c>
      <c r="H60" s="136">
        <v>0</v>
      </c>
      <c r="I60" s="136">
        <v>0</v>
      </c>
      <c r="J60" s="136">
        <v>0</v>
      </c>
      <c r="K60" s="136">
        <v>0</v>
      </c>
      <c r="L60" s="136">
        <v>0</v>
      </c>
      <c r="M60" s="136">
        <v>0</v>
      </c>
      <c r="N60" s="136">
        <v>0</v>
      </c>
      <c r="O60" s="136">
        <v>0</v>
      </c>
      <c r="P60" s="136">
        <v>0</v>
      </c>
      <c r="Q60" s="136">
        <v>0</v>
      </c>
      <c r="R60" s="136">
        <v>0</v>
      </c>
      <c r="S60" s="136">
        <v>0</v>
      </c>
      <c r="T60" s="115"/>
    </row>
    <row r="61" spans="1:20" ht="10.5" customHeight="1">
      <c r="A61" s="158" t="s">
        <v>138</v>
      </c>
      <c r="B61" s="121" t="s">
        <v>24</v>
      </c>
      <c r="C61" s="146">
        <v>34</v>
      </c>
      <c r="D61" s="136">
        <v>0</v>
      </c>
      <c r="E61" s="136">
        <v>0</v>
      </c>
      <c r="F61" s="136">
        <v>0</v>
      </c>
      <c r="G61" s="136">
        <v>0</v>
      </c>
      <c r="H61" s="136">
        <v>1</v>
      </c>
      <c r="I61" s="136">
        <v>0</v>
      </c>
      <c r="J61" s="136">
        <v>0</v>
      </c>
      <c r="K61" s="136">
        <v>0</v>
      </c>
      <c r="L61" s="136">
        <v>2</v>
      </c>
      <c r="M61" s="136">
        <v>2</v>
      </c>
      <c r="N61" s="136">
        <v>3</v>
      </c>
      <c r="O61" s="136">
        <v>7</v>
      </c>
      <c r="P61" s="148">
        <v>10</v>
      </c>
      <c r="Q61" s="136">
        <v>5</v>
      </c>
      <c r="R61" s="136">
        <v>3</v>
      </c>
      <c r="S61" s="148">
        <v>1</v>
      </c>
      <c r="T61" s="115"/>
    </row>
    <row r="62" spans="1:20" ht="10.5" customHeight="1">
      <c r="A62" s="158"/>
      <c r="B62" s="121" t="s">
        <v>25</v>
      </c>
      <c r="C62" s="146">
        <v>74</v>
      </c>
      <c r="D62" s="136">
        <v>0</v>
      </c>
      <c r="E62" s="136">
        <v>0</v>
      </c>
      <c r="F62" s="136">
        <v>0</v>
      </c>
      <c r="G62" s="136">
        <v>0</v>
      </c>
      <c r="H62" s="136">
        <v>0</v>
      </c>
      <c r="I62" s="136">
        <v>0</v>
      </c>
      <c r="J62" s="136">
        <v>0</v>
      </c>
      <c r="K62" s="136">
        <v>0</v>
      </c>
      <c r="L62" s="136">
        <v>0</v>
      </c>
      <c r="M62" s="136">
        <v>2</v>
      </c>
      <c r="N62" s="136">
        <v>2</v>
      </c>
      <c r="O62" s="136">
        <v>9</v>
      </c>
      <c r="P62" s="136">
        <v>14</v>
      </c>
      <c r="Q62" s="148">
        <v>27</v>
      </c>
      <c r="R62" s="148">
        <v>15</v>
      </c>
      <c r="S62" s="148">
        <v>5</v>
      </c>
      <c r="T62" s="115"/>
    </row>
    <row r="63" spans="1:20" ht="10.5" customHeight="1">
      <c r="A63" s="158" t="s">
        <v>98</v>
      </c>
      <c r="B63" s="121" t="s">
        <v>24</v>
      </c>
      <c r="C63" s="146">
        <v>1413</v>
      </c>
      <c r="D63" s="136">
        <v>0</v>
      </c>
      <c r="E63" s="136">
        <v>0</v>
      </c>
      <c r="F63" s="136">
        <v>0</v>
      </c>
      <c r="G63" s="136">
        <v>1</v>
      </c>
      <c r="H63" s="136">
        <v>6</v>
      </c>
      <c r="I63" s="148">
        <v>12</v>
      </c>
      <c r="J63" s="147">
        <v>64</v>
      </c>
      <c r="K63" s="148">
        <v>60</v>
      </c>
      <c r="L63" s="148">
        <v>77</v>
      </c>
      <c r="M63" s="148">
        <v>197</v>
      </c>
      <c r="N63" s="148">
        <v>178</v>
      </c>
      <c r="O63" s="148">
        <v>255</v>
      </c>
      <c r="P63" s="148">
        <v>301</v>
      </c>
      <c r="Q63" s="148">
        <v>181</v>
      </c>
      <c r="R63" s="148">
        <v>77</v>
      </c>
      <c r="S63" s="148">
        <v>4</v>
      </c>
      <c r="T63" s="115"/>
    </row>
    <row r="64" spans="1:20" ht="10.5" customHeight="1">
      <c r="A64" s="158"/>
      <c r="B64" s="121" t="s">
        <v>25</v>
      </c>
      <c r="C64" s="146">
        <v>1411</v>
      </c>
      <c r="D64" s="136">
        <v>0</v>
      </c>
      <c r="E64" s="136">
        <v>0</v>
      </c>
      <c r="F64" s="136">
        <v>0</v>
      </c>
      <c r="G64" s="136">
        <v>1</v>
      </c>
      <c r="H64" s="136">
        <v>0</v>
      </c>
      <c r="I64" s="136">
        <v>4</v>
      </c>
      <c r="J64" s="147">
        <v>21</v>
      </c>
      <c r="K64" s="148">
        <v>19</v>
      </c>
      <c r="L64" s="148">
        <v>19</v>
      </c>
      <c r="M64" s="148">
        <v>69</v>
      </c>
      <c r="N64" s="148">
        <v>96</v>
      </c>
      <c r="O64" s="148">
        <v>228</v>
      </c>
      <c r="P64" s="148">
        <v>297</v>
      </c>
      <c r="Q64" s="148">
        <v>385</v>
      </c>
      <c r="R64" s="148">
        <v>208</v>
      </c>
      <c r="S64" s="148">
        <v>64</v>
      </c>
      <c r="T64" s="115"/>
    </row>
    <row r="65" spans="1:29" ht="10.5" customHeight="1">
      <c r="A65" s="156" t="s">
        <v>39</v>
      </c>
      <c r="B65" s="121" t="s">
        <v>24</v>
      </c>
      <c r="C65" s="146">
        <v>535</v>
      </c>
      <c r="D65" s="136">
        <v>0</v>
      </c>
      <c r="E65" s="136">
        <v>0</v>
      </c>
      <c r="F65" s="136">
        <v>0</v>
      </c>
      <c r="G65" s="136">
        <v>1</v>
      </c>
      <c r="H65" s="136">
        <v>0</v>
      </c>
      <c r="I65" s="148">
        <v>9</v>
      </c>
      <c r="J65" s="147">
        <v>33</v>
      </c>
      <c r="K65" s="148">
        <v>14</v>
      </c>
      <c r="L65" s="148">
        <v>35</v>
      </c>
      <c r="M65" s="148">
        <v>68</v>
      </c>
      <c r="N65" s="148">
        <v>87</v>
      </c>
      <c r="O65" s="148">
        <v>99</v>
      </c>
      <c r="P65" s="148">
        <v>101</v>
      </c>
      <c r="Q65" s="148">
        <v>68</v>
      </c>
      <c r="R65" s="148">
        <v>15</v>
      </c>
      <c r="S65" s="148">
        <v>5</v>
      </c>
      <c r="T65" s="115"/>
    </row>
    <row r="66" spans="1:29" ht="10.5" customHeight="1">
      <c r="A66" s="156"/>
      <c r="B66" s="121" t="s">
        <v>25</v>
      </c>
      <c r="C66" s="146">
        <v>583</v>
      </c>
      <c r="D66" s="136">
        <v>0</v>
      </c>
      <c r="E66" s="136">
        <v>0</v>
      </c>
      <c r="F66" s="136">
        <v>0</v>
      </c>
      <c r="G66" s="136">
        <v>0</v>
      </c>
      <c r="H66" s="136">
        <v>0</v>
      </c>
      <c r="I66" s="136">
        <v>6</v>
      </c>
      <c r="J66" s="136">
        <v>12</v>
      </c>
      <c r="K66" s="148">
        <v>11</v>
      </c>
      <c r="L66" s="148">
        <v>7</v>
      </c>
      <c r="M66" s="148">
        <v>37</v>
      </c>
      <c r="N66" s="148">
        <v>48</v>
      </c>
      <c r="O66" s="148">
        <v>112</v>
      </c>
      <c r="P66" s="148">
        <v>130</v>
      </c>
      <c r="Q66" s="148">
        <v>116</v>
      </c>
      <c r="R66" s="148">
        <v>88</v>
      </c>
      <c r="S66" s="148">
        <v>16</v>
      </c>
      <c r="T66" s="115"/>
    </row>
    <row r="67" spans="1:29" ht="10.5" customHeight="1">
      <c r="A67" s="156" t="s">
        <v>40</v>
      </c>
      <c r="B67" s="121" t="s">
        <v>24</v>
      </c>
      <c r="C67" s="146">
        <v>97</v>
      </c>
      <c r="D67" s="136">
        <v>0</v>
      </c>
      <c r="E67" s="136">
        <v>0</v>
      </c>
      <c r="F67" s="136">
        <v>0</v>
      </c>
      <c r="G67" s="136">
        <v>0</v>
      </c>
      <c r="H67" s="136">
        <v>0</v>
      </c>
      <c r="I67" s="136">
        <v>2</v>
      </c>
      <c r="J67" s="136">
        <v>5</v>
      </c>
      <c r="K67" s="148">
        <v>6</v>
      </c>
      <c r="L67" s="148">
        <v>7</v>
      </c>
      <c r="M67" s="148">
        <v>15</v>
      </c>
      <c r="N67" s="148">
        <v>12</v>
      </c>
      <c r="O67" s="148">
        <v>25</v>
      </c>
      <c r="P67" s="148">
        <v>20</v>
      </c>
      <c r="Q67" s="148">
        <v>4</v>
      </c>
      <c r="R67" s="148">
        <v>1</v>
      </c>
      <c r="S67" s="148">
        <v>0</v>
      </c>
      <c r="T67" s="115"/>
    </row>
    <row r="68" spans="1:29" ht="10.5" customHeight="1">
      <c r="A68" s="156"/>
      <c r="B68" s="121" t="s">
        <v>25</v>
      </c>
      <c r="C68" s="146">
        <v>94</v>
      </c>
      <c r="D68" s="136">
        <v>0</v>
      </c>
      <c r="E68" s="136">
        <v>0</v>
      </c>
      <c r="F68" s="136">
        <v>0</v>
      </c>
      <c r="G68" s="136">
        <v>0</v>
      </c>
      <c r="H68" s="136">
        <v>0</v>
      </c>
      <c r="I68" s="136">
        <v>0</v>
      </c>
      <c r="J68" s="136">
        <v>2</v>
      </c>
      <c r="K68" s="136">
        <v>1</v>
      </c>
      <c r="L68" s="148">
        <v>3</v>
      </c>
      <c r="M68" s="136">
        <v>7</v>
      </c>
      <c r="N68" s="148">
        <v>15</v>
      </c>
      <c r="O68" s="148">
        <v>16</v>
      </c>
      <c r="P68" s="148">
        <v>16</v>
      </c>
      <c r="Q68" s="148">
        <v>18</v>
      </c>
      <c r="R68" s="148">
        <v>16</v>
      </c>
      <c r="S68" s="148">
        <v>0</v>
      </c>
      <c r="T68" s="115"/>
    </row>
    <row r="69" spans="1:29" ht="10.5" customHeight="1">
      <c r="A69" s="156" t="s">
        <v>41</v>
      </c>
      <c r="B69" s="121" t="s">
        <v>24</v>
      </c>
      <c r="C69" s="146">
        <v>42</v>
      </c>
      <c r="D69" s="136">
        <v>0</v>
      </c>
      <c r="E69" s="136">
        <v>0</v>
      </c>
      <c r="F69" s="136">
        <v>0</v>
      </c>
      <c r="G69" s="136">
        <v>0</v>
      </c>
      <c r="H69" s="136">
        <v>1</v>
      </c>
      <c r="I69" s="136">
        <v>1</v>
      </c>
      <c r="J69" s="136">
        <v>1</v>
      </c>
      <c r="K69" s="148">
        <v>0</v>
      </c>
      <c r="L69" s="148">
        <v>3</v>
      </c>
      <c r="M69" s="148">
        <v>7</v>
      </c>
      <c r="N69" s="148">
        <v>8</v>
      </c>
      <c r="O69" s="148">
        <v>9</v>
      </c>
      <c r="P69" s="148">
        <v>5</v>
      </c>
      <c r="Q69" s="148">
        <v>4</v>
      </c>
      <c r="R69" s="148">
        <v>3</v>
      </c>
      <c r="S69" s="148">
        <v>0</v>
      </c>
      <c r="T69" s="115"/>
    </row>
    <row r="70" spans="1:29" ht="10.5" customHeight="1">
      <c r="A70" s="156"/>
      <c r="B70" s="121" t="s">
        <v>25</v>
      </c>
      <c r="C70" s="146">
        <v>54</v>
      </c>
      <c r="D70" s="136">
        <v>0</v>
      </c>
      <c r="E70" s="136">
        <v>0</v>
      </c>
      <c r="F70" s="136">
        <v>0</v>
      </c>
      <c r="G70" s="136">
        <v>0</v>
      </c>
      <c r="H70" s="136">
        <v>1</v>
      </c>
      <c r="I70" s="136">
        <v>0</v>
      </c>
      <c r="J70" s="136">
        <v>0</v>
      </c>
      <c r="K70" s="136">
        <v>0</v>
      </c>
      <c r="L70" s="148">
        <v>1</v>
      </c>
      <c r="M70" s="136">
        <v>0</v>
      </c>
      <c r="N70" s="136">
        <v>6</v>
      </c>
      <c r="O70" s="148">
        <v>16</v>
      </c>
      <c r="P70" s="148">
        <v>14</v>
      </c>
      <c r="Q70" s="148">
        <v>8</v>
      </c>
      <c r="R70" s="148">
        <v>7</v>
      </c>
      <c r="S70" s="148">
        <v>1</v>
      </c>
      <c r="T70" s="115"/>
    </row>
    <row r="71" spans="1:29" ht="10.5" customHeight="1">
      <c r="A71" s="156" t="s">
        <v>42</v>
      </c>
      <c r="B71" s="121" t="s">
        <v>24</v>
      </c>
      <c r="C71" s="146">
        <v>1</v>
      </c>
      <c r="D71" s="136">
        <v>0</v>
      </c>
      <c r="E71" s="136">
        <v>0</v>
      </c>
      <c r="F71" s="136">
        <v>0</v>
      </c>
      <c r="G71" s="136">
        <v>1</v>
      </c>
      <c r="H71" s="136">
        <v>0</v>
      </c>
      <c r="I71" s="136">
        <v>0</v>
      </c>
      <c r="J71" s="136">
        <v>0</v>
      </c>
      <c r="K71" s="136">
        <v>0</v>
      </c>
      <c r="L71" s="136">
        <v>0</v>
      </c>
      <c r="M71" s="136">
        <v>0</v>
      </c>
      <c r="N71" s="136">
        <v>0</v>
      </c>
      <c r="O71" s="136">
        <v>0</v>
      </c>
      <c r="P71" s="136">
        <v>0</v>
      </c>
      <c r="Q71" s="136">
        <v>0</v>
      </c>
      <c r="R71" s="136">
        <v>0</v>
      </c>
      <c r="S71" s="136">
        <v>0</v>
      </c>
      <c r="T71" s="115"/>
    </row>
    <row r="72" spans="1:29" ht="10.5" customHeight="1">
      <c r="A72" s="156"/>
      <c r="B72" s="121" t="s">
        <v>25</v>
      </c>
      <c r="C72" s="146">
        <v>0</v>
      </c>
      <c r="D72" s="136">
        <v>0</v>
      </c>
      <c r="E72" s="136">
        <v>0</v>
      </c>
      <c r="F72" s="136">
        <v>0</v>
      </c>
      <c r="G72" s="136">
        <v>0</v>
      </c>
      <c r="H72" s="136">
        <v>0</v>
      </c>
      <c r="I72" s="136">
        <v>0</v>
      </c>
      <c r="J72" s="136">
        <v>0</v>
      </c>
      <c r="K72" s="136">
        <v>0</v>
      </c>
      <c r="L72" s="136">
        <v>0</v>
      </c>
      <c r="M72" s="136">
        <v>0</v>
      </c>
      <c r="N72" s="136">
        <v>0</v>
      </c>
      <c r="O72" s="136">
        <v>0</v>
      </c>
      <c r="P72" s="136">
        <v>0</v>
      </c>
      <c r="Q72" s="136">
        <v>0</v>
      </c>
      <c r="R72" s="136">
        <v>0</v>
      </c>
      <c r="S72" s="136">
        <v>0</v>
      </c>
      <c r="T72" s="115"/>
    </row>
    <row r="73" spans="1:29" ht="10.5" customHeight="1">
      <c r="A73" s="156" t="s">
        <v>43</v>
      </c>
      <c r="B73" s="121" t="s">
        <v>24</v>
      </c>
      <c r="C73" s="146">
        <v>340</v>
      </c>
      <c r="D73" s="136">
        <v>0</v>
      </c>
      <c r="E73" s="136">
        <v>0</v>
      </c>
      <c r="F73" s="136">
        <v>0</v>
      </c>
      <c r="G73" s="136">
        <v>0</v>
      </c>
      <c r="H73" s="136">
        <v>0</v>
      </c>
      <c r="I73" s="136">
        <v>3</v>
      </c>
      <c r="J73" s="136">
        <v>3</v>
      </c>
      <c r="K73" s="148">
        <v>1</v>
      </c>
      <c r="L73" s="148">
        <v>7</v>
      </c>
      <c r="M73" s="148">
        <v>22</v>
      </c>
      <c r="N73" s="148">
        <v>35</v>
      </c>
      <c r="O73" s="148">
        <v>62</v>
      </c>
      <c r="P73" s="148">
        <v>97</v>
      </c>
      <c r="Q73" s="148">
        <v>82</v>
      </c>
      <c r="R73" s="148">
        <v>25</v>
      </c>
      <c r="S73" s="148">
        <v>3</v>
      </c>
      <c r="T73" s="115"/>
      <c r="U73" s="115"/>
      <c r="V73" s="115"/>
      <c r="W73" s="115"/>
      <c r="X73" s="115"/>
      <c r="Y73" s="115"/>
      <c r="Z73" s="115"/>
      <c r="AA73" s="115"/>
      <c r="AB73" s="115"/>
      <c r="AC73" s="115"/>
    </row>
    <row r="74" spans="1:29" ht="10.5" customHeight="1">
      <c r="A74" s="156"/>
      <c r="B74" s="121" t="s">
        <v>25</v>
      </c>
      <c r="C74" s="146">
        <v>228</v>
      </c>
      <c r="D74" s="136">
        <v>0</v>
      </c>
      <c r="E74" s="136">
        <v>0</v>
      </c>
      <c r="F74" s="136">
        <v>0</v>
      </c>
      <c r="G74" s="136">
        <v>0</v>
      </c>
      <c r="H74" s="136">
        <v>0</v>
      </c>
      <c r="I74" s="136">
        <v>0</v>
      </c>
      <c r="J74" s="136">
        <v>0</v>
      </c>
      <c r="K74" s="148">
        <v>2</v>
      </c>
      <c r="L74" s="148">
        <v>0</v>
      </c>
      <c r="M74" s="148">
        <v>10</v>
      </c>
      <c r="N74" s="148">
        <v>19</v>
      </c>
      <c r="O74" s="148">
        <v>26</v>
      </c>
      <c r="P74" s="148">
        <v>58</v>
      </c>
      <c r="Q74" s="148">
        <v>71</v>
      </c>
      <c r="R74" s="148">
        <v>32</v>
      </c>
      <c r="S74" s="148">
        <v>10</v>
      </c>
      <c r="T74" s="115"/>
    </row>
    <row r="75" spans="1:29" ht="10.5" customHeight="1">
      <c r="A75" s="156" t="s">
        <v>44</v>
      </c>
      <c r="B75" s="121" t="s">
        <v>24</v>
      </c>
      <c r="C75" s="146">
        <v>1</v>
      </c>
      <c r="D75" s="136">
        <v>0</v>
      </c>
      <c r="E75" s="136">
        <v>0</v>
      </c>
      <c r="F75" s="136">
        <v>0</v>
      </c>
      <c r="G75" s="136">
        <v>0</v>
      </c>
      <c r="H75" s="136">
        <v>0</v>
      </c>
      <c r="I75" s="136">
        <v>0</v>
      </c>
      <c r="J75" s="136">
        <v>0</v>
      </c>
      <c r="K75" s="136">
        <v>0</v>
      </c>
      <c r="L75" s="136">
        <v>0</v>
      </c>
      <c r="M75" s="136">
        <v>0</v>
      </c>
      <c r="N75" s="136">
        <v>0</v>
      </c>
      <c r="O75" s="136">
        <v>1</v>
      </c>
      <c r="P75" s="148">
        <v>0</v>
      </c>
      <c r="Q75" s="148">
        <v>0</v>
      </c>
      <c r="R75" s="148">
        <v>0</v>
      </c>
      <c r="S75" s="136">
        <v>0</v>
      </c>
      <c r="T75" s="115"/>
    </row>
    <row r="76" spans="1:29" ht="10.5" customHeight="1">
      <c r="A76" s="156"/>
      <c r="B76" s="121" t="s">
        <v>25</v>
      </c>
      <c r="C76" s="146">
        <v>0</v>
      </c>
      <c r="D76" s="136">
        <v>0</v>
      </c>
      <c r="E76" s="136">
        <v>0</v>
      </c>
      <c r="F76" s="136">
        <v>0</v>
      </c>
      <c r="G76" s="136">
        <v>0</v>
      </c>
      <c r="H76" s="136">
        <v>0</v>
      </c>
      <c r="I76" s="136">
        <v>0</v>
      </c>
      <c r="J76" s="136">
        <v>0</v>
      </c>
      <c r="K76" s="136">
        <v>0</v>
      </c>
      <c r="L76" s="136">
        <v>0</v>
      </c>
      <c r="M76" s="136">
        <v>0</v>
      </c>
      <c r="N76" s="136">
        <v>0</v>
      </c>
      <c r="O76" s="136">
        <v>0</v>
      </c>
      <c r="P76" s="136">
        <v>0</v>
      </c>
      <c r="Q76" s="148">
        <v>0</v>
      </c>
      <c r="R76" s="148">
        <v>0</v>
      </c>
      <c r="S76" s="148">
        <v>0</v>
      </c>
      <c r="T76" s="115"/>
    </row>
    <row r="77" spans="1:29" ht="10.5" customHeight="1">
      <c r="A77" s="156" t="s">
        <v>45</v>
      </c>
      <c r="B77" s="121" t="s">
        <v>24</v>
      </c>
      <c r="C77" s="146">
        <v>153</v>
      </c>
      <c r="D77" s="136">
        <v>0</v>
      </c>
      <c r="E77" s="136">
        <v>0</v>
      </c>
      <c r="F77" s="136">
        <v>0</v>
      </c>
      <c r="G77" s="136">
        <v>0</v>
      </c>
      <c r="H77" s="136">
        <v>0</v>
      </c>
      <c r="I77" s="136">
        <v>0</v>
      </c>
      <c r="J77" s="136">
        <v>0</v>
      </c>
      <c r="K77" s="136">
        <v>2</v>
      </c>
      <c r="L77" s="136">
        <v>3</v>
      </c>
      <c r="M77" s="136">
        <v>10</v>
      </c>
      <c r="N77" s="148">
        <v>21</v>
      </c>
      <c r="O77" s="148">
        <v>37</v>
      </c>
      <c r="P77" s="148">
        <v>41</v>
      </c>
      <c r="Q77" s="148">
        <v>30</v>
      </c>
      <c r="R77" s="148">
        <v>8</v>
      </c>
      <c r="S77" s="148">
        <v>1</v>
      </c>
      <c r="T77" s="115"/>
    </row>
    <row r="78" spans="1:29" ht="10.5" customHeight="1">
      <c r="A78" s="156"/>
      <c r="B78" s="121" t="s">
        <v>25</v>
      </c>
      <c r="C78" s="146">
        <v>36</v>
      </c>
      <c r="D78" s="136">
        <v>0</v>
      </c>
      <c r="E78" s="136">
        <v>0</v>
      </c>
      <c r="F78" s="136">
        <v>0</v>
      </c>
      <c r="G78" s="136">
        <v>0</v>
      </c>
      <c r="H78" s="136">
        <v>0</v>
      </c>
      <c r="I78" s="136">
        <v>0</v>
      </c>
      <c r="J78" s="136">
        <v>0</v>
      </c>
      <c r="K78" s="136">
        <v>0</v>
      </c>
      <c r="L78" s="148">
        <v>1</v>
      </c>
      <c r="M78" s="136">
        <v>2</v>
      </c>
      <c r="N78" s="136">
        <v>6</v>
      </c>
      <c r="O78" s="148">
        <v>8</v>
      </c>
      <c r="P78" s="148">
        <v>8</v>
      </c>
      <c r="Q78" s="148">
        <v>8</v>
      </c>
      <c r="R78" s="148">
        <v>2</v>
      </c>
      <c r="S78" s="148">
        <v>1</v>
      </c>
      <c r="T78" s="115"/>
    </row>
    <row r="79" spans="1:29" ht="10.5" customHeight="1">
      <c r="A79" s="156" t="s">
        <v>46</v>
      </c>
      <c r="B79" s="121" t="s">
        <v>24</v>
      </c>
      <c r="C79" s="146">
        <v>6</v>
      </c>
      <c r="D79" s="136">
        <v>0</v>
      </c>
      <c r="E79" s="136">
        <v>0</v>
      </c>
      <c r="F79" s="136">
        <v>0</v>
      </c>
      <c r="G79" s="136">
        <v>0</v>
      </c>
      <c r="H79" s="136">
        <v>0</v>
      </c>
      <c r="I79" s="136">
        <v>0</v>
      </c>
      <c r="J79" s="136">
        <v>0</v>
      </c>
      <c r="K79" s="148">
        <v>0</v>
      </c>
      <c r="L79" s="136">
        <v>0</v>
      </c>
      <c r="M79" s="148">
        <v>0</v>
      </c>
      <c r="N79" s="136">
        <v>2</v>
      </c>
      <c r="O79" s="136">
        <v>1</v>
      </c>
      <c r="P79" s="148">
        <v>1</v>
      </c>
      <c r="Q79" s="148">
        <v>1</v>
      </c>
      <c r="R79" s="148">
        <v>1</v>
      </c>
      <c r="S79" s="148">
        <v>0</v>
      </c>
      <c r="T79" s="115"/>
    </row>
    <row r="80" spans="1:29" ht="10.5" customHeight="1">
      <c r="A80" s="156"/>
      <c r="B80" s="121" t="s">
        <v>25</v>
      </c>
      <c r="C80" s="146">
        <v>6</v>
      </c>
      <c r="D80" s="136">
        <v>0</v>
      </c>
      <c r="E80" s="136">
        <v>0</v>
      </c>
      <c r="F80" s="136">
        <v>0</v>
      </c>
      <c r="G80" s="136">
        <v>0</v>
      </c>
      <c r="H80" s="136">
        <v>0</v>
      </c>
      <c r="I80" s="136">
        <v>0</v>
      </c>
      <c r="J80" s="136">
        <v>1</v>
      </c>
      <c r="K80" s="136">
        <v>0</v>
      </c>
      <c r="L80" s="136">
        <v>0</v>
      </c>
      <c r="M80" s="136">
        <v>0</v>
      </c>
      <c r="N80" s="136">
        <v>0</v>
      </c>
      <c r="O80" s="136">
        <v>1</v>
      </c>
      <c r="P80" s="148">
        <v>1</v>
      </c>
      <c r="Q80" s="148">
        <v>1</v>
      </c>
      <c r="R80" s="148">
        <v>2</v>
      </c>
      <c r="S80" s="148">
        <v>0</v>
      </c>
      <c r="T80" s="115"/>
    </row>
    <row r="81" spans="1:20" ht="10.5" customHeight="1">
      <c r="A81" s="156" t="s">
        <v>47</v>
      </c>
      <c r="B81" s="121" t="s">
        <v>24</v>
      </c>
      <c r="C81" s="146">
        <v>665</v>
      </c>
      <c r="D81" s="136">
        <v>0</v>
      </c>
      <c r="E81" s="136">
        <v>0</v>
      </c>
      <c r="F81" s="136">
        <v>0</v>
      </c>
      <c r="G81" s="136">
        <v>0</v>
      </c>
      <c r="H81" s="136">
        <v>0</v>
      </c>
      <c r="I81" s="136">
        <v>1</v>
      </c>
      <c r="J81" s="136">
        <v>6</v>
      </c>
      <c r="K81" s="148">
        <v>6</v>
      </c>
      <c r="L81" s="148">
        <v>26</v>
      </c>
      <c r="M81" s="148">
        <v>53</v>
      </c>
      <c r="N81" s="148">
        <v>88</v>
      </c>
      <c r="O81" s="148">
        <v>119</v>
      </c>
      <c r="P81" s="148">
        <v>183</v>
      </c>
      <c r="Q81" s="148">
        <v>138</v>
      </c>
      <c r="R81" s="148">
        <v>42</v>
      </c>
      <c r="S81" s="148">
        <v>3</v>
      </c>
      <c r="T81" s="115"/>
    </row>
    <row r="82" spans="1:20" ht="10.5" customHeight="1">
      <c r="A82" s="156"/>
      <c r="B82" s="121" t="s">
        <v>25</v>
      </c>
      <c r="C82" s="146">
        <v>416</v>
      </c>
      <c r="D82" s="148">
        <v>0</v>
      </c>
      <c r="E82" s="136">
        <v>0</v>
      </c>
      <c r="F82" s="136">
        <v>0</v>
      </c>
      <c r="G82" s="136">
        <v>0</v>
      </c>
      <c r="H82" s="136">
        <v>0</v>
      </c>
      <c r="I82" s="136">
        <v>1</v>
      </c>
      <c r="J82" s="136">
        <v>0</v>
      </c>
      <c r="K82" s="136">
        <v>1</v>
      </c>
      <c r="L82" s="148">
        <v>10</v>
      </c>
      <c r="M82" s="148">
        <v>13</v>
      </c>
      <c r="N82" s="148">
        <v>32</v>
      </c>
      <c r="O82" s="148">
        <v>59</v>
      </c>
      <c r="P82" s="148">
        <v>109</v>
      </c>
      <c r="Q82" s="148">
        <v>112</v>
      </c>
      <c r="R82" s="148">
        <v>60</v>
      </c>
      <c r="S82" s="148">
        <v>19</v>
      </c>
      <c r="T82" s="115"/>
    </row>
    <row r="83" spans="1:20" ht="10.5" customHeight="1">
      <c r="A83" s="156" t="s">
        <v>136</v>
      </c>
      <c r="B83" s="121" t="s">
        <v>24</v>
      </c>
      <c r="C83" s="146">
        <v>14</v>
      </c>
      <c r="D83" s="136">
        <v>0</v>
      </c>
      <c r="E83" s="136">
        <v>0</v>
      </c>
      <c r="F83" s="136">
        <v>0</v>
      </c>
      <c r="G83" s="136">
        <v>0</v>
      </c>
      <c r="H83" s="136">
        <v>0</v>
      </c>
      <c r="I83" s="136">
        <v>1</v>
      </c>
      <c r="J83" s="136">
        <v>1</v>
      </c>
      <c r="K83" s="136">
        <v>0</v>
      </c>
      <c r="L83" s="136">
        <v>1</v>
      </c>
      <c r="M83" s="148">
        <v>2</v>
      </c>
      <c r="N83" s="148">
        <v>4</v>
      </c>
      <c r="O83" s="148">
        <v>4</v>
      </c>
      <c r="P83" s="148">
        <v>1</v>
      </c>
      <c r="Q83" s="148">
        <v>0</v>
      </c>
      <c r="R83" s="148">
        <v>0</v>
      </c>
      <c r="S83" s="148">
        <v>0</v>
      </c>
      <c r="T83" s="115"/>
    </row>
    <row r="84" spans="1:20" ht="10.5" customHeight="1">
      <c r="A84" s="156"/>
      <c r="B84" s="121" t="s">
        <v>25</v>
      </c>
      <c r="C84" s="154">
        <v>16</v>
      </c>
      <c r="D84" s="155">
        <v>0</v>
      </c>
      <c r="E84" s="155">
        <v>0</v>
      </c>
      <c r="F84" s="155">
        <v>0</v>
      </c>
      <c r="G84" s="155">
        <v>0</v>
      </c>
      <c r="H84" s="155">
        <v>0</v>
      </c>
      <c r="I84" s="155">
        <v>0</v>
      </c>
      <c r="J84" s="155">
        <v>0</v>
      </c>
      <c r="K84" s="155">
        <v>0</v>
      </c>
      <c r="L84" s="155">
        <v>0</v>
      </c>
      <c r="M84" s="155">
        <v>3</v>
      </c>
      <c r="N84" s="136">
        <v>1</v>
      </c>
      <c r="O84" s="148">
        <v>4</v>
      </c>
      <c r="P84" s="136">
        <v>2</v>
      </c>
      <c r="Q84" s="136">
        <v>3</v>
      </c>
      <c r="R84" s="136">
        <v>2</v>
      </c>
      <c r="S84" s="148">
        <v>1</v>
      </c>
      <c r="T84" s="115"/>
    </row>
    <row r="85" spans="1:20" s="115" customFormat="1" ht="6" customHeight="1">
      <c r="A85" s="127"/>
      <c r="B85" s="130"/>
      <c r="C85" s="152"/>
      <c r="D85" s="126"/>
      <c r="E85" s="126"/>
      <c r="F85" s="126"/>
      <c r="G85" s="126"/>
      <c r="H85" s="126"/>
      <c r="I85" s="126"/>
      <c r="J85" s="126"/>
      <c r="K85" s="126"/>
      <c r="L85" s="153"/>
      <c r="M85" s="153"/>
      <c r="N85" s="126"/>
      <c r="O85" s="126"/>
      <c r="P85" s="126"/>
      <c r="Q85" s="126"/>
      <c r="R85" s="126"/>
      <c r="S85" s="126"/>
    </row>
    <row r="86" spans="1:20">
      <c r="A86" s="156" t="s">
        <v>49</v>
      </c>
      <c r="B86" s="121" t="s">
        <v>24</v>
      </c>
      <c r="C86" s="146">
        <v>43</v>
      </c>
      <c r="D86" s="136">
        <v>0</v>
      </c>
      <c r="E86" s="136">
        <v>0</v>
      </c>
      <c r="F86" s="136">
        <v>0</v>
      </c>
      <c r="G86" s="136">
        <v>0</v>
      </c>
      <c r="H86" s="136">
        <v>0</v>
      </c>
      <c r="I86" s="136">
        <v>0</v>
      </c>
      <c r="J86" s="136">
        <v>0</v>
      </c>
      <c r="K86" s="136">
        <v>0</v>
      </c>
      <c r="L86" s="148">
        <v>1</v>
      </c>
      <c r="M86" s="136">
        <v>6</v>
      </c>
      <c r="N86" s="136">
        <v>10</v>
      </c>
      <c r="O86" s="148">
        <v>3</v>
      </c>
      <c r="P86" s="148">
        <v>11</v>
      </c>
      <c r="Q86" s="148">
        <v>9</v>
      </c>
      <c r="R86" s="148">
        <v>3</v>
      </c>
      <c r="S86" s="148">
        <v>0</v>
      </c>
      <c r="T86" s="115"/>
    </row>
    <row r="87" spans="1:20">
      <c r="A87" s="156"/>
      <c r="B87" s="121" t="s">
        <v>25</v>
      </c>
      <c r="C87" s="146">
        <v>46</v>
      </c>
      <c r="D87" s="136">
        <v>0</v>
      </c>
      <c r="E87" s="136">
        <v>0</v>
      </c>
      <c r="F87" s="136">
        <v>0</v>
      </c>
      <c r="G87" s="136">
        <v>0</v>
      </c>
      <c r="H87" s="136">
        <v>0</v>
      </c>
      <c r="I87" s="136">
        <v>0</v>
      </c>
      <c r="J87" s="136">
        <v>0</v>
      </c>
      <c r="K87" s="136">
        <v>0</v>
      </c>
      <c r="L87" s="136">
        <v>0</v>
      </c>
      <c r="M87" s="136">
        <v>3</v>
      </c>
      <c r="N87" s="136">
        <v>3</v>
      </c>
      <c r="O87" s="148">
        <v>7</v>
      </c>
      <c r="P87" s="148">
        <v>6</v>
      </c>
      <c r="Q87" s="148">
        <v>16</v>
      </c>
      <c r="R87" s="148">
        <v>9</v>
      </c>
      <c r="S87" s="148">
        <v>2</v>
      </c>
      <c r="T87" s="115"/>
    </row>
    <row r="88" spans="1:20">
      <c r="A88" s="156" t="s">
        <v>50</v>
      </c>
      <c r="B88" s="121" t="s">
        <v>24</v>
      </c>
      <c r="C88" s="146">
        <v>125</v>
      </c>
      <c r="D88" s="136">
        <v>1</v>
      </c>
      <c r="E88" s="136">
        <v>0</v>
      </c>
      <c r="F88" s="136">
        <v>0</v>
      </c>
      <c r="G88" s="136">
        <v>0</v>
      </c>
      <c r="H88" s="136">
        <v>0</v>
      </c>
      <c r="I88" s="136">
        <v>16</v>
      </c>
      <c r="J88" s="147">
        <v>24</v>
      </c>
      <c r="K88" s="148">
        <v>14</v>
      </c>
      <c r="L88" s="148">
        <v>9</v>
      </c>
      <c r="M88" s="148">
        <v>15</v>
      </c>
      <c r="N88" s="148">
        <v>14</v>
      </c>
      <c r="O88" s="148">
        <v>19</v>
      </c>
      <c r="P88" s="148">
        <v>7</v>
      </c>
      <c r="Q88" s="148">
        <v>6</v>
      </c>
      <c r="R88" s="148">
        <v>0</v>
      </c>
      <c r="S88" s="148">
        <v>0</v>
      </c>
      <c r="T88" s="115"/>
    </row>
    <row r="89" spans="1:20">
      <c r="A89" s="156"/>
      <c r="B89" s="121" t="s">
        <v>25</v>
      </c>
      <c r="C89" s="146">
        <v>68</v>
      </c>
      <c r="D89" s="136">
        <v>0</v>
      </c>
      <c r="E89" s="136">
        <v>0</v>
      </c>
      <c r="F89" s="136">
        <v>0</v>
      </c>
      <c r="G89" s="136">
        <v>0</v>
      </c>
      <c r="H89" s="136">
        <v>1</v>
      </c>
      <c r="I89" s="136">
        <v>2</v>
      </c>
      <c r="J89" s="147">
        <v>6</v>
      </c>
      <c r="K89" s="148">
        <v>2</v>
      </c>
      <c r="L89" s="148">
        <v>8</v>
      </c>
      <c r="M89" s="148">
        <v>8</v>
      </c>
      <c r="N89" s="148">
        <v>6</v>
      </c>
      <c r="O89" s="148">
        <v>13</v>
      </c>
      <c r="P89" s="148">
        <v>10</v>
      </c>
      <c r="Q89" s="148">
        <v>9</v>
      </c>
      <c r="R89" s="148">
        <v>2</v>
      </c>
      <c r="S89" s="148">
        <v>1</v>
      </c>
      <c r="T89" s="115"/>
    </row>
    <row r="90" spans="1:20">
      <c r="A90" s="156" t="s">
        <v>51</v>
      </c>
      <c r="B90" s="121" t="s">
        <v>24</v>
      </c>
      <c r="C90" s="146">
        <v>151</v>
      </c>
      <c r="D90" s="136">
        <v>1</v>
      </c>
      <c r="E90" s="136">
        <v>0</v>
      </c>
      <c r="F90" s="136">
        <v>0</v>
      </c>
      <c r="G90" s="136">
        <v>0</v>
      </c>
      <c r="H90" s="136">
        <v>1</v>
      </c>
      <c r="I90" s="136">
        <v>1</v>
      </c>
      <c r="J90" s="147">
        <v>5</v>
      </c>
      <c r="K90" s="148">
        <v>6</v>
      </c>
      <c r="L90" s="148">
        <v>3</v>
      </c>
      <c r="M90" s="148">
        <v>14</v>
      </c>
      <c r="N90" s="148">
        <v>20</v>
      </c>
      <c r="O90" s="148">
        <v>26</v>
      </c>
      <c r="P90" s="148">
        <v>40</v>
      </c>
      <c r="Q90" s="148">
        <v>28</v>
      </c>
      <c r="R90" s="148">
        <v>6</v>
      </c>
      <c r="S90" s="148">
        <v>0</v>
      </c>
      <c r="T90" s="115"/>
    </row>
    <row r="91" spans="1:20">
      <c r="A91" s="156"/>
      <c r="B91" s="121" t="s">
        <v>25</v>
      </c>
      <c r="C91" s="146">
        <v>198</v>
      </c>
      <c r="D91" s="136">
        <v>0</v>
      </c>
      <c r="E91" s="136">
        <v>0</v>
      </c>
      <c r="F91" s="136">
        <v>0</v>
      </c>
      <c r="G91" s="136">
        <v>0</v>
      </c>
      <c r="H91" s="136">
        <v>0</v>
      </c>
      <c r="I91" s="136">
        <v>3</v>
      </c>
      <c r="J91" s="136">
        <v>0</v>
      </c>
      <c r="K91" s="136">
        <v>2</v>
      </c>
      <c r="L91" s="148">
        <v>2</v>
      </c>
      <c r="M91" s="148">
        <v>10</v>
      </c>
      <c r="N91" s="148">
        <v>11</v>
      </c>
      <c r="O91" s="148">
        <v>23</v>
      </c>
      <c r="P91" s="148">
        <v>45</v>
      </c>
      <c r="Q91" s="148">
        <v>52</v>
      </c>
      <c r="R91" s="148">
        <v>37</v>
      </c>
      <c r="S91" s="148">
        <v>13</v>
      </c>
      <c r="T91" s="115"/>
    </row>
    <row r="92" spans="1:20">
      <c r="A92" s="156" t="s">
        <v>52</v>
      </c>
      <c r="B92" s="121" t="s">
        <v>24</v>
      </c>
      <c r="C92" s="146">
        <v>11</v>
      </c>
      <c r="D92" s="136">
        <v>0</v>
      </c>
      <c r="E92" s="136">
        <v>0</v>
      </c>
      <c r="F92" s="136">
        <v>0</v>
      </c>
      <c r="G92" s="136">
        <v>0</v>
      </c>
      <c r="H92" s="136">
        <v>1</v>
      </c>
      <c r="I92" s="136">
        <v>0</v>
      </c>
      <c r="J92" s="136">
        <v>1</v>
      </c>
      <c r="K92" s="136">
        <v>0</v>
      </c>
      <c r="L92" s="136">
        <v>1</v>
      </c>
      <c r="M92" s="136">
        <v>2</v>
      </c>
      <c r="N92" s="148">
        <v>0</v>
      </c>
      <c r="O92" s="148">
        <v>0</v>
      </c>
      <c r="P92" s="136">
        <v>2</v>
      </c>
      <c r="Q92" s="148">
        <v>3</v>
      </c>
      <c r="R92" s="148">
        <v>0</v>
      </c>
      <c r="S92" s="148">
        <v>1</v>
      </c>
      <c r="T92" s="115"/>
    </row>
    <row r="93" spans="1:20">
      <c r="A93" s="156"/>
      <c r="B93" s="121" t="s">
        <v>25</v>
      </c>
      <c r="C93" s="146">
        <v>22</v>
      </c>
      <c r="D93" s="136">
        <v>0</v>
      </c>
      <c r="E93" s="136">
        <v>0</v>
      </c>
      <c r="F93" s="136">
        <v>0</v>
      </c>
      <c r="G93" s="136">
        <v>1</v>
      </c>
      <c r="H93" s="136">
        <v>0</v>
      </c>
      <c r="I93" s="136">
        <v>0</v>
      </c>
      <c r="J93" s="136">
        <v>0</v>
      </c>
      <c r="K93" s="136">
        <v>1</v>
      </c>
      <c r="L93" s="136">
        <v>0</v>
      </c>
      <c r="M93" s="136">
        <v>2</v>
      </c>
      <c r="N93" s="136">
        <v>0</v>
      </c>
      <c r="O93" s="136">
        <v>2</v>
      </c>
      <c r="P93" s="136">
        <v>6</v>
      </c>
      <c r="Q93" s="148">
        <v>7</v>
      </c>
      <c r="R93" s="148">
        <v>2</v>
      </c>
      <c r="S93" s="148">
        <v>1</v>
      </c>
      <c r="T93" s="115"/>
    </row>
    <row r="94" spans="1:20">
      <c r="A94" s="158" t="s">
        <v>97</v>
      </c>
      <c r="B94" s="121" t="s">
        <v>24</v>
      </c>
      <c r="C94" s="146">
        <v>61</v>
      </c>
      <c r="D94" s="136">
        <v>0</v>
      </c>
      <c r="E94" s="136">
        <v>0</v>
      </c>
      <c r="F94" s="136">
        <v>0</v>
      </c>
      <c r="G94" s="136">
        <v>0</v>
      </c>
      <c r="H94" s="136">
        <v>0</v>
      </c>
      <c r="I94" s="136">
        <v>1</v>
      </c>
      <c r="J94" s="136">
        <v>2</v>
      </c>
      <c r="K94" s="136">
        <v>0</v>
      </c>
      <c r="L94" s="136">
        <v>4</v>
      </c>
      <c r="M94" s="148">
        <v>6</v>
      </c>
      <c r="N94" s="148">
        <v>9</v>
      </c>
      <c r="O94" s="148">
        <v>17</v>
      </c>
      <c r="P94" s="148">
        <v>13</v>
      </c>
      <c r="Q94" s="148">
        <v>8</v>
      </c>
      <c r="R94" s="148">
        <v>1</v>
      </c>
      <c r="S94" s="148">
        <v>0</v>
      </c>
      <c r="T94" s="115"/>
    </row>
    <row r="95" spans="1:20">
      <c r="A95" s="158"/>
      <c r="B95" s="121" t="s">
        <v>25</v>
      </c>
      <c r="C95" s="146">
        <v>72</v>
      </c>
      <c r="D95" s="136">
        <v>0</v>
      </c>
      <c r="E95" s="136">
        <v>0</v>
      </c>
      <c r="F95" s="136">
        <v>0</v>
      </c>
      <c r="G95" s="136">
        <v>0</v>
      </c>
      <c r="H95" s="136">
        <v>1</v>
      </c>
      <c r="I95" s="148">
        <v>0</v>
      </c>
      <c r="J95" s="136">
        <v>0</v>
      </c>
      <c r="K95" s="136">
        <v>0</v>
      </c>
      <c r="L95" s="136">
        <v>1</v>
      </c>
      <c r="M95" s="136">
        <v>5</v>
      </c>
      <c r="N95" s="148">
        <v>10</v>
      </c>
      <c r="O95" s="148">
        <v>13</v>
      </c>
      <c r="P95" s="148">
        <v>17</v>
      </c>
      <c r="Q95" s="148">
        <v>15</v>
      </c>
      <c r="R95" s="148">
        <v>10</v>
      </c>
      <c r="S95" s="148">
        <v>0</v>
      </c>
      <c r="T95" s="115"/>
    </row>
    <row r="96" spans="1:20">
      <c r="A96" s="158" t="s">
        <v>134</v>
      </c>
      <c r="B96" s="121" t="s">
        <v>24</v>
      </c>
      <c r="C96" s="146">
        <v>259</v>
      </c>
      <c r="D96" s="136">
        <v>0</v>
      </c>
      <c r="E96" s="136">
        <v>0</v>
      </c>
      <c r="F96" s="136">
        <v>0</v>
      </c>
      <c r="G96" s="136">
        <v>0</v>
      </c>
      <c r="H96" s="136">
        <v>0</v>
      </c>
      <c r="I96" s="136">
        <v>1</v>
      </c>
      <c r="J96" s="136">
        <v>6</v>
      </c>
      <c r="K96" s="148">
        <v>1</v>
      </c>
      <c r="L96" s="148">
        <v>10</v>
      </c>
      <c r="M96" s="148">
        <v>27</v>
      </c>
      <c r="N96" s="148">
        <v>35</v>
      </c>
      <c r="O96" s="148">
        <v>48</v>
      </c>
      <c r="P96" s="148">
        <v>66</v>
      </c>
      <c r="Q96" s="148">
        <v>42</v>
      </c>
      <c r="R96" s="148">
        <v>21</v>
      </c>
      <c r="S96" s="148">
        <v>2</v>
      </c>
      <c r="T96" s="115"/>
    </row>
    <row r="97" spans="1:20">
      <c r="A97" s="158"/>
      <c r="B97" s="121" t="s">
        <v>25</v>
      </c>
      <c r="C97" s="146">
        <v>282</v>
      </c>
      <c r="D97" s="136">
        <v>0</v>
      </c>
      <c r="E97" s="136">
        <v>0</v>
      </c>
      <c r="F97" s="136">
        <v>0</v>
      </c>
      <c r="G97" s="136">
        <v>0</v>
      </c>
      <c r="H97" s="136">
        <v>0</v>
      </c>
      <c r="I97" s="136">
        <v>1</v>
      </c>
      <c r="J97" s="136">
        <v>4</v>
      </c>
      <c r="K97" s="136">
        <v>1</v>
      </c>
      <c r="L97" s="148">
        <v>3</v>
      </c>
      <c r="M97" s="148">
        <v>6</v>
      </c>
      <c r="N97" s="148">
        <v>15</v>
      </c>
      <c r="O97" s="148">
        <v>38</v>
      </c>
      <c r="P97" s="148">
        <v>72</v>
      </c>
      <c r="Q97" s="148">
        <v>84</v>
      </c>
      <c r="R97" s="148">
        <v>50</v>
      </c>
      <c r="S97" s="148">
        <v>8</v>
      </c>
      <c r="T97" s="115"/>
    </row>
    <row r="98" spans="1:20" ht="21" customHeight="1">
      <c r="A98" s="127" t="s">
        <v>364</v>
      </c>
      <c r="B98" s="121" t="s">
        <v>25</v>
      </c>
      <c r="C98" s="146">
        <v>1</v>
      </c>
      <c r="D98" s="136">
        <v>0</v>
      </c>
      <c r="E98" s="136">
        <v>0</v>
      </c>
      <c r="F98" s="136">
        <v>0</v>
      </c>
      <c r="G98" s="136">
        <v>0</v>
      </c>
      <c r="H98" s="136">
        <v>1</v>
      </c>
      <c r="I98" s="136">
        <v>0</v>
      </c>
      <c r="J98" s="136">
        <v>0</v>
      </c>
      <c r="K98" s="136">
        <v>0</v>
      </c>
      <c r="L98" s="136">
        <v>0</v>
      </c>
      <c r="M98" s="136">
        <v>0</v>
      </c>
      <c r="N98" s="136">
        <v>0</v>
      </c>
      <c r="O98" s="136">
        <v>0</v>
      </c>
      <c r="P98" s="136">
        <v>0</v>
      </c>
      <c r="Q98" s="136">
        <v>0</v>
      </c>
      <c r="R98" s="136">
        <v>0</v>
      </c>
      <c r="S98" s="136">
        <v>0</v>
      </c>
      <c r="T98" s="115"/>
    </row>
    <row r="99" spans="1:20">
      <c r="A99" s="156" t="s">
        <v>56</v>
      </c>
      <c r="B99" s="121" t="s">
        <v>24</v>
      </c>
      <c r="C99" s="146">
        <v>3</v>
      </c>
      <c r="D99" s="148">
        <v>3</v>
      </c>
      <c r="E99" s="136">
        <v>0</v>
      </c>
      <c r="F99" s="136">
        <v>0</v>
      </c>
      <c r="G99" s="136">
        <v>0</v>
      </c>
      <c r="H99" s="136">
        <v>0</v>
      </c>
      <c r="I99" s="136">
        <v>0</v>
      </c>
      <c r="J99" s="136">
        <v>0</v>
      </c>
      <c r="K99" s="136">
        <v>0</v>
      </c>
      <c r="L99" s="136">
        <v>0</v>
      </c>
      <c r="M99" s="136">
        <v>0</v>
      </c>
      <c r="N99" s="136">
        <v>0</v>
      </c>
      <c r="O99" s="136">
        <v>0</v>
      </c>
      <c r="P99" s="136">
        <v>0</v>
      </c>
      <c r="Q99" s="136">
        <v>0</v>
      </c>
      <c r="R99" s="136">
        <v>0</v>
      </c>
      <c r="S99" s="136">
        <v>0</v>
      </c>
      <c r="T99" s="115"/>
    </row>
    <row r="100" spans="1:20">
      <c r="A100" s="156"/>
      <c r="B100" s="121" t="s">
        <v>25</v>
      </c>
      <c r="C100" s="146">
        <v>1</v>
      </c>
      <c r="D100" s="148">
        <v>1</v>
      </c>
      <c r="E100" s="136">
        <v>0</v>
      </c>
      <c r="F100" s="136">
        <v>0</v>
      </c>
      <c r="G100" s="136">
        <v>0</v>
      </c>
      <c r="H100" s="136">
        <v>0</v>
      </c>
      <c r="I100" s="136">
        <v>0</v>
      </c>
      <c r="J100" s="136">
        <v>0</v>
      </c>
      <c r="K100" s="136">
        <v>0</v>
      </c>
      <c r="L100" s="136">
        <v>0</v>
      </c>
      <c r="M100" s="136">
        <v>0</v>
      </c>
      <c r="N100" s="136">
        <v>0</v>
      </c>
      <c r="O100" s="136">
        <v>0</v>
      </c>
      <c r="P100" s="136">
        <v>0</v>
      </c>
      <c r="Q100" s="136">
        <v>0</v>
      </c>
      <c r="R100" s="136">
        <v>0</v>
      </c>
      <c r="S100" s="136">
        <v>0</v>
      </c>
      <c r="T100" s="115"/>
    </row>
    <row r="101" spans="1:20">
      <c r="A101" s="158" t="s">
        <v>365</v>
      </c>
      <c r="B101" s="121" t="s">
        <v>24</v>
      </c>
      <c r="C101" s="146">
        <v>17</v>
      </c>
      <c r="D101" s="148">
        <v>8</v>
      </c>
      <c r="E101" s="136">
        <v>0</v>
      </c>
      <c r="F101" s="136">
        <v>1</v>
      </c>
      <c r="G101" s="136">
        <v>1</v>
      </c>
      <c r="H101" s="136">
        <v>0</v>
      </c>
      <c r="I101" s="136">
        <v>1</v>
      </c>
      <c r="J101" s="136">
        <v>0</v>
      </c>
      <c r="K101" s="136">
        <v>0</v>
      </c>
      <c r="L101" s="136">
        <v>1</v>
      </c>
      <c r="M101" s="136">
        <v>3</v>
      </c>
      <c r="N101" s="136">
        <v>1</v>
      </c>
      <c r="O101" s="148">
        <v>0</v>
      </c>
      <c r="P101" s="136">
        <v>1</v>
      </c>
      <c r="Q101" s="136">
        <v>0</v>
      </c>
      <c r="R101" s="136">
        <v>0</v>
      </c>
      <c r="S101" s="136">
        <v>0</v>
      </c>
      <c r="T101" s="115"/>
    </row>
    <row r="102" spans="1:20">
      <c r="A102" s="158"/>
      <c r="B102" s="121" t="s">
        <v>25</v>
      </c>
      <c r="C102" s="146">
        <v>11</v>
      </c>
      <c r="D102" s="148">
        <v>4</v>
      </c>
      <c r="E102" s="136">
        <v>0</v>
      </c>
      <c r="F102" s="136">
        <v>0</v>
      </c>
      <c r="G102" s="136">
        <v>0</v>
      </c>
      <c r="H102" s="136">
        <v>1</v>
      </c>
      <c r="I102" s="136">
        <v>1</v>
      </c>
      <c r="J102" s="136">
        <v>0</v>
      </c>
      <c r="K102" s="136">
        <v>0</v>
      </c>
      <c r="L102" s="136">
        <v>0</v>
      </c>
      <c r="M102" s="136">
        <v>0</v>
      </c>
      <c r="N102" s="148">
        <v>1</v>
      </c>
      <c r="O102" s="136">
        <v>0</v>
      </c>
      <c r="P102" s="148">
        <v>0</v>
      </c>
      <c r="Q102" s="136">
        <v>3</v>
      </c>
      <c r="R102" s="136">
        <v>1</v>
      </c>
      <c r="S102" s="148">
        <v>0</v>
      </c>
      <c r="T102" s="115"/>
    </row>
    <row r="103" spans="1:20">
      <c r="A103" s="156" t="s">
        <v>58</v>
      </c>
      <c r="B103" s="121" t="s">
        <v>24</v>
      </c>
      <c r="C103" s="146">
        <v>460</v>
      </c>
      <c r="D103" s="136">
        <v>0</v>
      </c>
      <c r="E103" s="136">
        <v>0</v>
      </c>
      <c r="F103" s="136">
        <v>0</v>
      </c>
      <c r="G103" s="136">
        <v>0</v>
      </c>
      <c r="H103" s="136">
        <v>0</v>
      </c>
      <c r="I103" s="136">
        <v>0</v>
      </c>
      <c r="J103" s="136">
        <v>0</v>
      </c>
      <c r="K103" s="136">
        <v>1</v>
      </c>
      <c r="L103" s="136">
        <v>1</v>
      </c>
      <c r="M103" s="136">
        <v>5</v>
      </c>
      <c r="N103" s="136">
        <v>16</v>
      </c>
      <c r="O103" s="136">
        <v>59</v>
      </c>
      <c r="P103" s="148">
        <v>122</v>
      </c>
      <c r="Q103" s="148">
        <v>147</v>
      </c>
      <c r="R103" s="148">
        <v>88</v>
      </c>
      <c r="S103" s="148">
        <v>21</v>
      </c>
      <c r="T103" s="115"/>
    </row>
    <row r="104" spans="1:20">
      <c r="A104" s="156"/>
      <c r="B104" s="121" t="s">
        <v>25</v>
      </c>
      <c r="C104" s="146">
        <v>1393</v>
      </c>
      <c r="D104" s="136">
        <v>0</v>
      </c>
      <c r="E104" s="136">
        <v>0</v>
      </c>
      <c r="F104" s="136">
        <v>0</v>
      </c>
      <c r="G104" s="136">
        <v>0</v>
      </c>
      <c r="H104" s="136">
        <v>0</v>
      </c>
      <c r="I104" s="136">
        <v>0</v>
      </c>
      <c r="J104" s="136">
        <v>0</v>
      </c>
      <c r="K104" s="136">
        <v>0</v>
      </c>
      <c r="L104" s="136">
        <v>0</v>
      </c>
      <c r="M104" s="136">
        <v>8</v>
      </c>
      <c r="N104" s="136">
        <v>26</v>
      </c>
      <c r="O104" s="136">
        <v>74</v>
      </c>
      <c r="P104" s="148">
        <v>238</v>
      </c>
      <c r="Q104" s="148">
        <v>465</v>
      </c>
      <c r="R104" s="148">
        <v>391</v>
      </c>
      <c r="S104" s="148">
        <v>191</v>
      </c>
      <c r="T104" s="115"/>
    </row>
    <row r="105" spans="1:20">
      <c r="A105" s="156" t="s">
        <v>59</v>
      </c>
      <c r="B105" s="121" t="s">
        <v>24</v>
      </c>
      <c r="C105" s="146">
        <v>0</v>
      </c>
      <c r="D105" s="136">
        <v>0</v>
      </c>
      <c r="E105" s="136">
        <v>0</v>
      </c>
      <c r="F105" s="136">
        <v>0</v>
      </c>
      <c r="G105" s="136">
        <v>0</v>
      </c>
      <c r="H105" s="136">
        <v>0</v>
      </c>
      <c r="I105" s="136">
        <v>0</v>
      </c>
      <c r="J105" s="136">
        <v>0</v>
      </c>
      <c r="K105" s="136">
        <v>0</v>
      </c>
      <c r="L105" s="136">
        <v>0</v>
      </c>
      <c r="M105" s="136">
        <v>0</v>
      </c>
      <c r="N105" s="136">
        <v>0</v>
      </c>
      <c r="O105" s="136">
        <v>0</v>
      </c>
      <c r="P105" s="136">
        <v>0</v>
      </c>
      <c r="Q105" s="136">
        <v>0</v>
      </c>
      <c r="R105" s="136">
        <v>0</v>
      </c>
      <c r="S105" s="136">
        <v>0</v>
      </c>
      <c r="T105" s="115"/>
    </row>
    <row r="106" spans="1:20">
      <c r="A106" s="156"/>
      <c r="B106" s="121" t="s">
        <v>25</v>
      </c>
      <c r="C106" s="146">
        <v>1</v>
      </c>
      <c r="D106" s="136">
        <v>1</v>
      </c>
      <c r="E106" s="136">
        <v>0</v>
      </c>
      <c r="F106" s="136">
        <v>0</v>
      </c>
      <c r="G106" s="136">
        <v>0</v>
      </c>
      <c r="H106" s="136">
        <v>0</v>
      </c>
      <c r="I106" s="136">
        <v>0</v>
      </c>
      <c r="J106" s="136">
        <v>0</v>
      </c>
      <c r="K106" s="136">
        <v>0</v>
      </c>
      <c r="L106" s="136">
        <v>0</v>
      </c>
      <c r="M106" s="136">
        <v>0</v>
      </c>
      <c r="N106" s="136">
        <v>0</v>
      </c>
      <c r="O106" s="136">
        <v>0</v>
      </c>
      <c r="P106" s="136">
        <v>0</v>
      </c>
      <c r="Q106" s="136">
        <v>0</v>
      </c>
      <c r="R106" s="136">
        <v>0</v>
      </c>
      <c r="S106" s="136">
        <v>0</v>
      </c>
      <c r="T106" s="115"/>
    </row>
    <row r="107" spans="1:20" ht="15.95" customHeight="1">
      <c r="A107" s="157" t="s">
        <v>366</v>
      </c>
      <c r="B107" s="121" t="s">
        <v>24</v>
      </c>
      <c r="C107" s="146">
        <v>159</v>
      </c>
      <c r="D107" s="148">
        <v>1</v>
      </c>
      <c r="E107" s="136">
        <v>0</v>
      </c>
      <c r="F107" s="136">
        <v>0</v>
      </c>
      <c r="G107" s="136">
        <v>2</v>
      </c>
      <c r="H107" s="136">
        <v>6</v>
      </c>
      <c r="I107" s="148">
        <v>6</v>
      </c>
      <c r="J107" s="147">
        <v>25</v>
      </c>
      <c r="K107" s="148">
        <v>9</v>
      </c>
      <c r="L107" s="148">
        <v>17</v>
      </c>
      <c r="M107" s="148">
        <v>25</v>
      </c>
      <c r="N107" s="148">
        <v>16</v>
      </c>
      <c r="O107" s="148">
        <v>15</v>
      </c>
      <c r="P107" s="148">
        <v>18</v>
      </c>
      <c r="Q107" s="148">
        <v>16</v>
      </c>
      <c r="R107" s="148">
        <v>2</v>
      </c>
      <c r="S107" s="148">
        <v>1</v>
      </c>
      <c r="T107" s="115"/>
    </row>
    <row r="108" spans="1:20" ht="15.95" customHeight="1">
      <c r="A108" s="157"/>
      <c r="B108" s="121" t="s">
        <v>25</v>
      </c>
      <c r="C108" s="146">
        <v>122</v>
      </c>
      <c r="D108" s="136">
        <v>2</v>
      </c>
      <c r="E108" s="136">
        <v>0</v>
      </c>
      <c r="F108" s="136">
        <v>0</v>
      </c>
      <c r="G108" s="136">
        <v>1</v>
      </c>
      <c r="H108" s="136">
        <v>2</v>
      </c>
      <c r="I108" s="148">
        <v>2</v>
      </c>
      <c r="J108" s="136">
        <v>6</v>
      </c>
      <c r="K108" s="136">
        <v>1</v>
      </c>
      <c r="L108" s="148">
        <v>2</v>
      </c>
      <c r="M108" s="136">
        <v>9</v>
      </c>
      <c r="N108" s="136">
        <v>10</v>
      </c>
      <c r="O108" s="148">
        <v>16</v>
      </c>
      <c r="P108" s="148">
        <v>29</v>
      </c>
      <c r="Q108" s="148">
        <v>21</v>
      </c>
      <c r="R108" s="148">
        <v>14</v>
      </c>
      <c r="S108" s="148">
        <v>7</v>
      </c>
      <c r="T108" s="115"/>
    </row>
    <row r="109" spans="1:20">
      <c r="A109" s="156" t="s">
        <v>61</v>
      </c>
      <c r="B109" s="121" t="s">
        <v>24</v>
      </c>
      <c r="C109" s="146">
        <v>181</v>
      </c>
      <c r="D109" s="148">
        <v>0</v>
      </c>
      <c r="E109" s="136">
        <v>0</v>
      </c>
      <c r="F109" s="136">
        <v>0</v>
      </c>
      <c r="G109" s="136">
        <v>7</v>
      </c>
      <c r="H109" s="148">
        <v>3</v>
      </c>
      <c r="I109" s="148">
        <v>5</v>
      </c>
      <c r="J109" s="147">
        <v>6</v>
      </c>
      <c r="K109" s="148">
        <v>6</v>
      </c>
      <c r="L109" s="148">
        <v>8</v>
      </c>
      <c r="M109" s="148">
        <v>17</v>
      </c>
      <c r="N109" s="148">
        <v>21</v>
      </c>
      <c r="O109" s="148">
        <v>32</v>
      </c>
      <c r="P109" s="148">
        <v>38</v>
      </c>
      <c r="Q109" s="148">
        <v>31</v>
      </c>
      <c r="R109" s="148">
        <v>7</v>
      </c>
      <c r="S109" s="148">
        <v>0</v>
      </c>
      <c r="T109" s="115"/>
    </row>
    <row r="110" spans="1:20">
      <c r="A110" s="156"/>
      <c r="B110" s="121" t="s">
        <v>25</v>
      </c>
      <c r="C110" s="146">
        <v>134</v>
      </c>
      <c r="D110" s="148">
        <v>1</v>
      </c>
      <c r="E110" s="136">
        <v>0</v>
      </c>
      <c r="F110" s="136">
        <v>1</v>
      </c>
      <c r="G110" s="136">
        <v>0</v>
      </c>
      <c r="H110" s="148">
        <v>1</v>
      </c>
      <c r="I110" s="148">
        <v>1</v>
      </c>
      <c r="J110" s="147">
        <v>6</v>
      </c>
      <c r="K110" s="148">
        <v>0</v>
      </c>
      <c r="L110" s="148">
        <v>2</v>
      </c>
      <c r="M110" s="148">
        <v>4</v>
      </c>
      <c r="N110" s="148">
        <v>12</v>
      </c>
      <c r="O110" s="148">
        <v>18</v>
      </c>
      <c r="P110" s="148">
        <v>26</v>
      </c>
      <c r="Q110" s="148">
        <v>34</v>
      </c>
      <c r="R110" s="148">
        <v>21</v>
      </c>
      <c r="S110" s="148">
        <v>7</v>
      </c>
      <c r="T110" s="115"/>
    </row>
    <row r="111" spans="1:20">
      <c r="A111" s="156" t="s">
        <v>62</v>
      </c>
      <c r="B111" s="121" t="s">
        <v>24</v>
      </c>
      <c r="C111" s="146">
        <v>125</v>
      </c>
      <c r="D111" s="136">
        <v>0</v>
      </c>
      <c r="E111" s="136">
        <v>0</v>
      </c>
      <c r="F111" s="136">
        <v>6</v>
      </c>
      <c r="G111" s="148">
        <v>13</v>
      </c>
      <c r="H111" s="148">
        <v>8</v>
      </c>
      <c r="I111" s="148">
        <v>29</v>
      </c>
      <c r="J111" s="147">
        <v>23</v>
      </c>
      <c r="K111" s="148">
        <v>10</v>
      </c>
      <c r="L111" s="148">
        <v>9</v>
      </c>
      <c r="M111" s="148">
        <v>8</v>
      </c>
      <c r="N111" s="148">
        <v>8</v>
      </c>
      <c r="O111" s="148">
        <v>4</v>
      </c>
      <c r="P111" s="148">
        <v>4</v>
      </c>
      <c r="Q111" s="148">
        <v>1</v>
      </c>
      <c r="R111" s="148">
        <v>2</v>
      </c>
      <c r="S111" s="148">
        <v>0</v>
      </c>
      <c r="T111" s="115"/>
    </row>
    <row r="112" spans="1:20">
      <c r="A112" s="156"/>
      <c r="B112" s="121" t="s">
        <v>25</v>
      </c>
      <c r="C112" s="146">
        <v>82</v>
      </c>
      <c r="D112" s="136">
        <v>0</v>
      </c>
      <c r="E112" s="136">
        <v>0</v>
      </c>
      <c r="F112" s="136">
        <v>4</v>
      </c>
      <c r="G112" s="136">
        <v>12</v>
      </c>
      <c r="H112" s="136">
        <v>11</v>
      </c>
      <c r="I112" s="148">
        <v>10</v>
      </c>
      <c r="J112" s="147">
        <v>12</v>
      </c>
      <c r="K112" s="148">
        <v>7</v>
      </c>
      <c r="L112" s="148">
        <v>3</v>
      </c>
      <c r="M112" s="148">
        <v>8</v>
      </c>
      <c r="N112" s="148">
        <v>4</v>
      </c>
      <c r="O112" s="148">
        <v>6</v>
      </c>
      <c r="P112" s="148">
        <v>3</v>
      </c>
      <c r="Q112" s="148">
        <v>1</v>
      </c>
      <c r="R112" s="148">
        <v>1</v>
      </c>
      <c r="S112" s="148">
        <v>0</v>
      </c>
      <c r="T112" s="115"/>
    </row>
    <row r="113" spans="1:20">
      <c r="A113" s="156" t="s">
        <v>63</v>
      </c>
      <c r="B113" s="121" t="s">
        <v>24</v>
      </c>
      <c r="C113" s="146">
        <v>1</v>
      </c>
      <c r="D113" s="136">
        <v>0</v>
      </c>
      <c r="E113" s="136">
        <v>0</v>
      </c>
      <c r="F113" s="136">
        <v>0</v>
      </c>
      <c r="G113" s="136">
        <v>0</v>
      </c>
      <c r="H113" s="136">
        <v>0</v>
      </c>
      <c r="I113" s="136">
        <v>0</v>
      </c>
      <c r="J113" s="136">
        <v>0</v>
      </c>
      <c r="K113" s="136">
        <v>0</v>
      </c>
      <c r="L113" s="136">
        <v>0</v>
      </c>
      <c r="M113" s="136">
        <v>0</v>
      </c>
      <c r="N113" s="136">
        <v>1</v>
      </c>
      <c r="O113" s="136">
        <v>0</v>
      </c>
      <c r="P113" s="136">
        <v>0</v>
      </c>
      <c r="Q113" s="136">
        <v>0</v>
      </c>
      <c r="R113" s="136">
        <v>0</v>
      </c>
      <c r="S113" s="136">
        <v>0</v>
      </c>
      <c r="T113" s="115"/>
    </row>
    <row r="114" spans="1:20">
      <c r="A114" s="156"/>
      <c r="B114" s="121" t="s">
        <v>25</v>
      </c>
      <c r="C114" s="146">
        <v>4</v>
      </c>
      <c r="D114" s="136">
        <v>0</v>
      </c>
      <c r="E114" s="136">
        <v>0</v>
      </c>
      <c r="F114" s="136">
        <v>0</v>
      </c>
      <c r="G114" s="136">
        <v>0</v>
      </c>
      <c r="H114" s="136">
        <v>0</v>
      </c>
      <c r="I114" s="136">
        <v>1</v>
      </c>
      <c r="J114" s="136">
        <v>0</v>
      </c>
      <c r="K114" s="136">
        <v>0</v>
      </c>
      <c r="L114" s="136">
        <v>1</v>
      </c>
      <c r="M114" s="136">
        <v>0</v>
      </c>
      <c r="N114" s="136">
        <v>1</v>
      </c>
      <c r="O114" s="136">
        <v>0</v>
      </c>
      <c r="P114" s="136">
        <v>0</v>
      </c>
      <c r="Q114" s="136">
        <v>1</v>
      </c>
      <c r="R114" s="136">
        <v>0</v>
      </c>
      <c r="S114" s="136">
        <v>0</v>
      </c>
      <c r="T114" s="115"/>
    </row>
    <row r="115" spans="1:20">
      <c r="A115" s="156" t="s">
        <v>64</v>
      </c>
      <c r="B115" s="121" t="s">
        <v>24</v>
      </c>
      <c r="C115" s="146">
        <v>39</v>
      </c>
      <c r="D115" s="136">
        <v>0</v>
      </c>
      <c r="E115" s="136">
        <v>0</v>
      </c>
      <c r="F115" s="136">
        <v>1</v>
      </c>
      <c r="G115" s="136">
        <v>0</v>
      </c>
      <c r="H115" s="136">
        <v>1</v>
      </c>
      <c r="I115" s="136">
        <v>5</v>
      </c>
      <c r="J115" s="136">
        <v>5</v>
      </c>
      <c r="K115" s="136">
        <v>3</v>
      </c>
      <c r="L115" s="148">
        <v>2</v>
      </c>
      <c r="M115" s="148">
        <v>2</v>
      </c>
      <c r="N115" s="148">
        <v>2</v>
      </c>
      <c r="O115" s="148">
        <v>7</v>
      </c>
      <c r="P115" s="148">
        <v>8</v>
      </c>
      <c r="Q115" s="148">
        <v>2</v>
      </c>
      <c r="R115" s="148">
        <v>0</v>
      </c>
      <c r="S115" s="148">
        <v>1</v>
      </c>
      <c r="T115" s="115"/>
    </row>
    <row r="116" spans="1:20">
      <c r="A116" s="156"/>
      <c r="B116" s="121" t="s">
        <v>25</v>
      </c>
      <c r="C116" s="146">
        <v>40</v>
      </c>
      <c r="D116" s="148">
        <v>0</v>
      </c>
      <c r="E116" s="136">
        <v>0</v>
      </c>
      <c r="F116" s="136">
        <v>0</v>
      </c>
      <c r="G116" s="136">
        <v>0</v>
      </c>
      <c r="H116" s="136">
        <v>3</v>
      </c>
      <c r="I116" s="148">
        <v>5</v>
      </c>
      <c r="J116" s="136">
        <v>3</v>
      </c>
      <c r="K116" s="148">
        <v>0</v>
      </c>
      <c r="L116" s="136">
        <v>0</v>
      </c>
      <c r="M116" s="148">
        <v>2</v>
      </c>
      <c r="N116" s="136">
        <v>2</v>
      </c>
      <c r="O116" s="148">
        <v>4</v>
      </c>
      <c r="P116" s="148">
        <v>3</v>
      </c>
      <c r="Q116" s="148">
        <v>7</v>
      </c>
      <c r="R116" s="148">
        <v>7</v>
      </c>
      <c r="S116" s="148">
        <v>4</v>
      </c>
      <c r="T116" s="115"/>
    </row>
    <row r="117" spans="1:20">
      <c r="A117" s="156" t="s">
        <v>341</v>
      </c>
      <c r="B117" s="121" t="s">
        <v>24</v>
      </c>
      <c r="C117" s="146">
        <v>339</v>
      </c>
      <c r="D117" s="136">
        <v>0</v>
      </c>
      <c r="E117" s="136">
        <v>0</v>
      </c>
      <c r="F117" s="136">
        <v>0</v>
      </c>
      <c r="G117" s="136">
        <v>0</v>
      </c>
      <c r="H117" s="136">
        <v>1</v>
      </c>
      <c r="I117" s="136">
        <v>4</v>
      </c>
      <c r="J117" s="136">
        <v>5</v>
      </c>
      <c r="K117" s="136">
        <v>4</v>
      </c>
      <c r="L117" s="148">
        <v>16</v>
      </c>
      <c r="M117" s="148">
        <v>34</v>
      </c>
      <c r="N117" s="148">
        <v>40</v>
      </c>
      <c r="O117" s="148">
        <v>57</v>
      </c>
      <c r="P117" s="148">
        <v>82</v>
      </c>
      <c r="Q117" s="148">
        <v>69</v>
      </c>
      <c r="R117" s="148">
        <v>23</v>
      </c>
      <c r="S117" s="148">
        <v>4</v>
      </c>
      <c r="T117" s="115"/>
    </row>
    <row r="118" spans="1:20">
      <c r="A118" s="156"/>
      <c r="B118" s="121" t="s">
        <v>25</v>
      </c>
      <c r="C118" s="146">
        <v>276</v>
      </c>
      <c r="D118" s="148">
        <v>0</v>
      </c>
      <c r="E118" s="136">
        <v>0</v>
      </c>
      <c r="F118" s="136">
        <v>0</v>
      </c>
      <c r="G118" s="136">
        <v>0</v>
      </c>
      <c r="H118" s="136">
        <v>1</v>
      </c>
      <c r="I118" s="148">
        <v>1</v>
      </c>
      <c r="J118" s="136">
        <v>3</v>
      </c>
      <c r="K118" s="148">
        <v>1</v>
      </c>
      <c r="L118" s="136">
        <v>5</v>
      </c>
      <c r="M118" s="148">
        <v>8</v>
      </c>
      <c r="N118" s="136">
        <v>14</v>
      </c>
      <c r="O118" s="148">
        <v>30</v>
      </c>
      <c r="P118" s="148">
        <v>65</v>
      </c>
      <c r="Q118" s="148">
        <v>67</v>
      </c>
      <c r="R118" s="148">
        <v>59</v>
      </c>
      <c r="S118" s="148">
        <v>22</v>
      </c>
      <c r="T118" s="115"/>
    </row>
    <row r="119" spans="1:20" ht="6" customHeight="1">
      <c r="A119" s="118"/>
      <c r="B119" s="149"/>
      <c r="C119" s="118"/>
      <c r="D119" s="118"/>
      <c r="E119" s="118"/>
      <c r="F119" s="118"/>
      <c r="G119" s="118"/>
      <c r="H119" s="118"/>
      <c r="I119" s="118"/>
      <c r="J119" s="119"/>
      <c r="K119" s="118"/>
      <c r="L119" s="118"/>
      <c r="M119" s="118"/>
      <c r="N119" s="118"/>
      <c r="O119" s="118"/>
      <c r="P119" s="118"/>
      <c r="Q119" s="118"/>
      <c r="R119" s="118"/>
      <c r="S119" s="118"/>
    </row>
    <row r="120" spans="1:20" ht="10.5" customHeight="1">
      <c r="A120" s="115" t="s">
        <v>255</v>
      </c>
      <c r="B120" s="121"/>
      <c r="D120" s="128"/>
      <c r="E120" s="128"/>
      <c r="F120" s="128"/>
      <c r="G120" s="128"/>
      <c r="H120" s="128"/>
      <c r="I120" s="128"/>
      <c r="J120" s="129"/>
      <c r="K120" s="128"/>
      <c r="L120" s="128"/>
      <c r="M120" s="128"/>
      <c r="T120" s="115"/>
    </row>
    <row r="121" spans="1:20">
      <c r="A121" s="115"/>
    </row>
  </sheetData>
  <sheetProtection sheet="1" formatCells="0" formatRows="0" insertColumns="0" insertRows="0" insertHyperlinks="0" deleteColumns="0" deleteRows="0" sort="0" autoFilter="0" pivotTables="0"/>
  <mergeCells count="67">
    <mergeCell ref="A22:B22"/>
    <mergeCell ref="L15:L17"/>
    <mergeCell ref="M15:M17"/>
    <mergeCell ref="N15:N17"/>
    <mergeCell ref="O15:O17"/>
    <mergeCell ref="A15:B17"/>
    <mergeCell ref="D15:D17"/>
    <mergeCell ref="E15:E17"/>
    <mergeCell ref="F15:F17"/>
    <mergeCell ref="G15:G17"/>
    <mergeCell ref="H15:H17"/>
    <mergeCell ref="I15:I17"/>
    <mergeCell ref="J15:J17"/>
    <mergeCell ref="K15:K17"/>
    <mergeCell ref="R15:R17"/>
    <mergeCell ref="S15:S17"/>
    <mergeCell ref="A19:B19"/>
    <mergeCell ref="A20:B20"/>
    <mergeCell ref="A21:B21"/>
    <mergeCell ref="P15:P17"/>
    <mergeCell ref="Q15:Q17"/>
    <mergeCell ref="A31:A32"/>
    <mergeCell ref="A33:A34"/>
    <mergeCell ref="A35:A36"/>
    <mergeCell ref="A23:B23"/>
    <mergeCell ref="A27:A28"/>
    <mergeCell ref="A29:A30"/>
    <mergeCell ref="A43:A44"/>
    <mergeCell ref="A45:A46"/>
    <mergeCell ref="A47:A48"/>
    <mergeCell ref="A37:A38"/>
    <mergeCell ref="A39:A40"/>
    <mergeCell ref="A41:A42"/>
    <mergeCell ref="A55:A56"/>
    <mergeCell ref="A57:A58"/>
    <mergeCell ref="A59:A60"/>
    <mergeCell ref="A49:A50"/>
    <mergeCell ref="A51:A52"/>
    <mergeCell ref="A53:A54"/>
    <mergeCell ref="A67:A68"/>
    <mergeCell ref="A69:A70"/>
    <mergeCell ref="A71:A72"/>
    <mergeCell ref="A61:A62"/>
    <mergeCell ref="A63:A64"/>
    <mergeCell ref="A65:A66"/>
    <mergeCell ref="A79:A80"/>
    <mergeCell ref="A81:A82"/>
    <mergeCell ref="A83:A84"/>
    <mergeCell ref="A73:A74"/>
    <mergeCell ref="A75:A76"/>
    <mergeCell ref="A77:A78"/>
    <mergeCell ref="A90:A91"/>
    <mergeCell ref="A92:A93"/>
    <mergeCell ref="A94:A95"/>
    <mergeCell ref="A86:A87"/>
    <mergeCell ref="A88:A89"/>
    <mergeCell ref="A103:A104"/>
    <mergeCell ref="A105:A106"/>
    <mergeCell ref="A107:A108"/>
    <mergeCell ref="A96:A97"/>
    <mergeCell ref="A99:A100"/>
    <mergeCell ref="A101:A102"/>
    <mergeCell ref="A115:A116"/>
    <mergeCell ref="A117:A118"/>
    <mergeCell ref="A109:A110"/>
    <mergeCell ref="A111:A112"/>
    <mergeCell ref="A113:A114"/>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121"/>
  <sheetViews>
    <sheetView zoomScaleNormal="100" zoomScaleSheetLayoutView="100" workbookViewId="0">
      <pane ySplit="18" topLeftCell="A19" activePane="bottomLeft" state="frozen"/>
      <selection pane="bottomLeft"/>
    </sheetView>
  </sheetViews>
  <sheetFormatPr defaultRowHeight="10.5"/>
  <cols>
    <col min="1" max="1" width="17.5" style="2" customWidth="1"/>
    <col min="2" max="2" width="3.125" style="2" customWidth="1"/>
    <col min="3" max="3" width="7" style="2" customWidth="1"/>
    <col min="4" max="8" width="5.625" style="2" customWidth="1"/>
    <col min="9" max="9" width="5.625" style="68" customWidth="1"/>
    <col min="10" max="18" width="5.625" style="2" customWidth="1"/>
    <col min="19" max="19" width="5.125" style="2" customWidth="1"/>
    <col min="20" max="20" width="5.625" style="2" customWidth="1"/>
    <col min="21" max="21" width="5.125" style="2" customWidth="1"/>
    <col min="22" max="22" width="5.625" style="2" customWidth="1"/>
    <col min="23" max="23" width="5.125" style="2" customWidth="1"/>
    <col min="24" max="24" width="5.625" style="2" customWidth="1"/>
    <col min="25" max="25" width="5.125" style="2" customWidth="1"/>
    <col min="26" max="26" width="5.625" style="2" customWidth="1"/>
    <col min="27" max="27" width="4.625" style="2" customWidth="1"/>
    <col min="28" max="28" width="5.625" style="2" customWidth="1"/>
    <col min="29" max="29" width="4.625" style="2" customWidth="1"/>
    <col min="30" max="30" width="5.625" style="2" customWidth="1"/>
    <col min="31" max="31" width="3.875" style="2" customWidth="1"/>
    <col min="32" max="32" width="3" style="2" customWidth="1"/>
    <col min="33" max="16384" width="9" style="2"/>
  </cols>
  <sheetData>
    <row r="1" spans="1:18" s="77" customFormat="1" ht="13.5" customHeight="1">
      <c r="A1" s="84"/>
      <c r="E1" s="83"/>
      <c r="F1" s="61"/>
      <c r="G1" s="61"/>
      <c r="H1" s="61"/>
      <c r="I1" s="83"/>
      <c r="J1" s="67"/>
      <c r="K1" s="67"/>
      <c r="L1" s="67"/>
      <c r="M1" s="67"/>
      <c r="O1" s="78"/>
    </row>
    <row r="2" spans="1:18" s="79" customFormat="1" ht="13.5" customHeight="1">
      <c r="A2" s="82" t="s">
        <v>291</v>
      </c>
      <c r="B2" s="82"/>
      <c r="C2" s="82"/>
      <c r="D2" s="82"/>
      <c r="E2" s="82"/>
      <c r="F2" s="82"/>
      <c r="G2" s="82"/>
      <c r="H2" s="82"/>
      <c r="I2" s="82"/>
      <c r="J2" s="39"/>
      <c r="K2" s="39"/>
      <c r="L2" s="39"/>
      <c r="M2" s="38"/>
      <c r="O2" s="80"/>
    </row>
    <row r="3" spans="1:18" s="79" customFormat="1" ht="10.5" customHeight="1">
      <c r="A3" s="82"/>
      <c r="E3" s="81"/>
      <c r="F3" s="59"/>
      <c r="G3" s="59"/>
      <c r="H3" s="81"/>
      <c r="J3" s="66"/>
      <c r="K3" s="66"/>
      <c r="L3" s="66"/>
      <c r="M3" s="66"/>
      <c r="O3" s="80"/>
    </row>
    <row r="4" spans="1:18" s="77" customFormat="1" ht="10.5" customHeight="1">
      <c r="A4" s="77" t="s">
        <v>274</v>
      </c>
      <c r="O4" s="78"/>
    </row>
    <row r="5" spans="1:18" s="77" customFormat="1" ht="10.5" customHeight="1">
      <c r="A5" s="77" t="s">
        <v>292</v>
      </c>
      <c r="O5" s="78"/>
    </row>
    <row r="6" spans="1:18" s="77" customFormat="1" ht="10.5" customHeight="1">
      <c r="A6" s="77" t="s">
        <v>272</v>
      </c>
      <c r="O6" s="78"/>
    </row>
    <row r="7" spans="1:18" s="77" customFormat="1" ht="10.5" customHeight="1">
      <c r="A7" s="77" t="s">
        <v>293</v>
      </c>
      <c r="O7" s="78"/>
    </row>
    <row r="8" spans="1:18" s="77" customFormat="1" ht="10.5" customHeight="1">
      <c r="O8" s="78"/>
    </row>
    <row r="9" spans="1:18" ht="13.5" customHeight="1">
      <c r="A9" s="42" t="s">
        <v>153</v>
      </c>
      <c r="B9" s="65"/>
      <c r="C9" s="65"/>
      <c r="D9" s="65"/>
      <c r="E9" s="65"/>
      <c r="F9" s="65"/>
      <c r="G9" s="65"/>
      <c r="H9" s="65"/>
      <c r="I9" s="65"/>
      <c r="J9" s="65"/>
      <c r="K9" s="65"/>
      <c r="L9" s="65"/>
      <c r="M9" s="65"/>
      <c r="N9" s="65"/>
      <c r="O9" s="65"/>
      <c r="P9" s="65"/>
    </row>
    <row r="10" spans="1:18" ht="10.5" customHeight="1">
      <c r="A10" s="1"/>
      <c r="G10" s="58"/>
      <c r="H10" s="56"/>
      <c r="I10" s="57"/>
      <c r="J10" s="57"/>
      <c r="L10" s="56"/>
      <c r="M10" s="56"/>
      <c r="N10" s="56"/>
      <c r="P10" s="3"/>
    </row>
    <row r="11" spans="1:18" ht="13.5" customHeight="1">
      <c r="A11" s="1" t="s">
        <v>276</v>
      </c>
      <c r="B11" s="1"/>
      <c r="C11" s="1"/>
      <c r="D11" s="1"/>
      <c r="E11" s="1"/>
      <c r="F11" s="1"/>
      <c r="G11" s="1"/>
      <c r="H11" s="1"/>
      <c r="I11" s="1"/>
      <c r="J11" s="1"/>
      <c r="K11" s="1"/>
      <c r="L11" s="1"/>
      <c r="M11" s="1"/>
      <c r="N11" s="1"/>
      <c r="O11" s="1"/>
      <c r="P11" s="1"/>
      <c r="Q11" s="1"/>
      <c r="R11" s="3"/>
    </row>
    <row r="12" spans="1:18" ht="10.5" customHeight="1">
      <c r="R12" s="3"/>
    </row>
    <row r="13" spans="1:18" ht="10.5" customHeight="1">
      <c r="A13" s="2" t="s">
        <v>196</v>
      </c>
      <c r="R13" s="3"/>
    </row>
    <row r="14" spans="1:18" ht="10.5" customHeight="1">
      <c r="R14" s="3"/>
    </row>
    <row r="15" spans="1:18" ht="10.5" customHeight="1">
      <c r="A15" s="8" t="s">
        <v>186</v>
      </c>
      <c r="C15" s="8"/>
      <c r="D15" s="8"/>
      <c r="E15" s="8"/>
      <c r="F15" s="8"/>
      <c r="G15" s="8"/>
      <c r="H15" s="8"/>
      <c r="I15" s="69"/>
      <c r="J15" s="8"/>
      <c r="K15" s="8"/>
      <c r="L15" s="8"/>
      <c r="M15" s="8"/>
      <c r="N15" s="8"/>
      <c r="O15" s="8"/>
      <c r="P15" s="8"/>
      <c r="Q15" s="8"/>
      <c r="R15" s="3"/>
    </row>
    <row r="16" spans="1:18" ht="12" customHeight="1">
      <c r="A16" s="33"/>
      <c r="B16" s="32"/>
      <c r="C16" s="31"/>
      <c r="D16" s="177" t="s">
        <v>277</v>
      </c>
      <c r="E16" s="177" t="s">
        <v>118</v>
      </c>
      <c r="F16" s="177" t="s">
        <v>117</v>
      </c>
      <c r="G16" s="177" t="s">
        <v>116</v>
      </c>
      <c r="H16" s="177" t="s">
        <v>115</v>
      </c>
      <c r="I16" s="187" t="s">
        <v>114</v>
      </c>
      <c r="J16" s="177" t="s">
        <v>113</v>
      </c>
      <c r="K16" s="177" t="s">
        <v>112</v>
      </c>
      <c r="L16" s="177" t="s">
        <v>111</v>
      </c>
      <c r="M16" s="177" t="s">
        <v>110</v>
      </c>
      <c r="N16" s="177" t="s">
        <v>109</v>
      </c>
      <c r="O16" s="177" t="s">
        <v>108</v>
      </c>
      <c r="P16" s="177" t="s">
        <v>107</v>
      </c>
      <c r="Q16" s="180" t="s">
        <v>106</v>
      </c>
      <c r="R16" s="3"/>
    </row>
    <row r="17" spans="1:18" ht="12" customHeight="1">
      <c r="A17" s="198" t="s">
        <v>22</v>
      </c>
      <c r="B17" s="199"/>
      <c r="C17" s="4" t="s">
        <v>23</v>
      </c>
      <c r="D17" s="178"/>
      <c r="E17" s="178"/>
      <c r="F17" s="178"/>
      <c r="G17" s="178"/>
      <c r="H17" s="178"/>
      <c r="I17" s="200"/>
      <c r="J17" s="178"/>
      <c r="K17" s="178"/>
      <c r="L17" s="178"/>
      <c r="M17" s="178"/>
      <c r="N17" s="178"/>
      <c r="O17" s="178"/>
      <c r="P17" s="178"/>
      <c r="Q17" s="181"/>
      <c r="R17" s="3"/>
    </row>
    <row r="18" spans="1:18" ht="12" customHeight="1">
      <c r="A18" s="24"/>
      <c r="B18" s="30"/>
      <c r="C18" s="29"/>
      <c r="D18" s="179"/>
      <c r="E18" s="179"/>
      <c r="F18" s="179"/>
      <c r="G18" s="179"/>
      <c r="H18" s="179"/>
      <c r="I18" s="201"/>
      <c r="J18" s="179"/>
      <c r="K18" s="179"/>
      <c r="L18" s="179"/>
      <c r="M18" s="179"/>
      <c r="N18" s="179"/>
      <c r="O18" s="179"/>
      <c r="P18" s="179"/>
      <c r="Q18" s="182"/>
      <c r="R18" s="3"/>
    </row>
    <row r="19" spans="1:18" s="3" customFormat="1" ht="4.5" customHeight="1">
      <c r="A19" s="20"/>
      <c r="B19" s="26"/>
      <c r="C19" s="28"/>
      <c r="D19" s="27"/>
      <c r="E19" s="27"/>
      <c r="F19" s="27"/>
      <c r="G19" s="27"/>
      <c r="H19" s="27"/>
      <c r="I19" s="70"/>
      <c r="J19" s="27"/>
      <c r="K19" s="27"/>
      <c r="L19" s="27"/>
      <c r="M19" s="27"/>
      <c r="N19" s="27"/>
      <c r="O19" s="27"/>
      <c r="P19" s="27"/>
      <c r="Q19" s="27"/>
    </row>
    <row r="20" spans="1:18" ht="10.5" customHeight="1">
      <c r="A20" s="183" t="s">
        <v>278</v>
      </c>
      <c r="B20" s="184"/>
      <c r="C20" s="5">
        <v>12861</v>
      </c>
      <c r="D20" s="5">
        <v>25</v>
      </c>
      <c r="E20" s="5">
        <v>3</v>
      </c>
      <c r="F20" s="5">
        <v>5</v>
      </c>
      <c r="G20" s="5">
        <v>11</v>
      </c>
      <c r="H20" s="5">
        <v>74</v>
      </c>
      <c r="I20" s="71">
        <v>122</v>
      </c>
      <c r="J20" s="5">
        <v>266</v>
      </c>
      <c r="K20" s="5">
        <v>615</v>
      </c>
      <c r="L20" s="5">
        <v>685</v>
      </c>
      <c r="M20" s="5">
        <v>968</v>
      </c>
      <c r="N20" s="5">
        <v>1224</v>
      </c>
      <c r="O20" s="5">
        <v>1830</v>
      </c>
      <c r="P20" s="5">
        <v>2250</v>
      </c>
      <c r="Q20" s="5">
        <v>4783</v>
      </c>
      <c r="R20" s="3"/>
    </row>
    <row r="21" spans="1:18" ht="10.5" customHeight="1">
      <c r="A21" s="185" t="s">
        <v>279</v>
      </c>
      <c r="B21" s="186"/>
      <c r="C21" s="5">
        <v>13012</v>
      </c>
      <c r="D21" s="5">
        <v>39</v>
      </c>
      <c r="E21" s="5">
        <v>5</v>
      </c>
      <c r="F21" s="5">
        <v>2</v>
      </c>
      <c r="G21" s="5">
        <v>15</v>
      </c>
      <c r="H21" s="5">
        <v>81</v>
      </c>
      <c r="I21" s="71">
        <v>132</v>
      </c>
      <c r="J21" s="5">
        <v>265</v>
      </c>
      <c r="K21" s="5">
        <v>568</v>
      </c>
      <c r="L21" s="5">
        <v>721</v>
      </c>
      <c r="M21" s="5">
        <v>932</v>
      </c>
      <c r="N21" s="5">
        <v>1183</v>
      </c>
      <c r="O21" s="5">
        <v>1773</v>
      </c>
      <c r="P21" s="5">
        <v>2304</v>
      </c>
      <c r="Q21" s="5">
        <v>4992</v>
      </c>
      <c r="R21" s="3"/>
    </row>
    <row r="22" spans="1:18" ht="10.5" customHeight="1">
      <c r="A22" s="185" t="s">
        <v>280</v>
      </c>
      <c r="B22" s="186"/>
      <c r="C22" s="50">
        <v>13623</v>
      </c>
      <c r="D22" s="50">
        <v>35</v>
      </c>
      <c r="E22" s="50">
        <v>4</v>
      </c>
      <c r="F22" s="50">
        <v>4</v>
      </c>
      <c r="G22" s="50">
        <v>6</v>
      </c>
      <c r="H22" s="50">
        <v>59</v>
      </c>
      <c r="I22" s="76">
        <v>135</v>
      </c>
      <c r="J22" s="50">
        <v>263</v>
      </c>
      <c r="K22" s="50">
        <v>514</v>
      </c>
      <c r="L22" s="50">
        <v>793</v>
      </c>
      <c r="M22" s="50">
        <v>941</v>
      </c>
      <c r="N22" s="50">
        <v>1161</v>
      </c>
      <c r="O22" s="50">
        <v>1860</v>
      </c>
      <c r="P22" s="50">
        <v>2393</v>
      </c>
      <c r="Q22" s="50">
        <v>5455</v>
      </c>
      <c r="R22" s="3"/>
    </row>
    <row r="23" spans="1:18" s="6" customFormat="1" ht="10.5" customHeight="1">
      <c r="A23" s="185" t="s">
        <v>281</v>
      </c>
      <c r="B23" s="186"/>
      <c r="C23" s="74">
        <v>13984</v>
      </c>
      <c r="D23" s="74">
        <v>30</v>
      </c>
      <c r="E23" s="74">
        <v>4</v>
      </c>
      <c r="F23" s="74">
        <v>3</v>
      </c>
      <c r="G23" s="74">
        <v>14</v>
      </c>
      <c r="H23" s="74">
        <v>56</v>
      </c>
      <c r="I23" s="75">
        <v>109</v>
      </c>
      <c r="J23" s="74">
        <v>272</v>
      </c>
      <c r="K23" s="74">
        <v>496</v>
      </c>
      <c r="L23" s="74">
        <v>787</v>
      </c>
      <c r="M23" s="74">
        <v>907</v>
      </c>
      <c r="N23" s="74">
        <v>1286</v>
      </c>
      <c r="O23" s="74">
        <v>1839</v>
      </c>
      <c r="P23" s="74">
        <v>2471</v>
      </c>
      <c r="Q23" s="74">
        <v>5710</v>
      </c>
      <c r="R23" s="3"/>
    </row>
    <row r="24" spans="1:18" s="6" customFormat="1" ht="10.5" customHeight="1">
      <c r="A24" s="203" t="s">
        <v>282</v>
      </c>
      <c r="B24" s="204"/>
      <c r="C24" s="73">
        <v>13892</v>
      </c>
      <c r="D24" s="73">
        <v>30</v>
      </c>
      <c r="E24" s="73">
        <v>3</v>
      </c>
      <c r="F24" s="73">
        <v>3</v>
      </c>
      <c r="G24" s="73">
        <v>13</v>
      </c>
      <c r="H24" s="73">
        <v>61</v>
      </c>
      <c r="I24" s="73">
        <v>104</v>
      </c>
      <c r="J24" s="73">
        <v>262</v>
      </c>
      <c r="K24" s="73">
        <v>497</v>
      </c>
      <c r="L24" s="73">
        <v>623</v>
      </c>
      <c r="M24" s="73">
        <v>987</v>
      </c>
      <c r="N24" s="73">
        <v>1222</v>
      </c>
      <c r="O24" s="73">
        <v>1801</v>
      </c>
      <c r="P24" s="73">
        <v>2460</v>
      </c>
      <c r="Q24" s="73">
        <v>5826</v>
      </c>
      <c r="R24" s="3"/>
    </row>
    <row r="25" spans="1:18" s="6" customFormat="1" ht="10.5" customHeight="1">
      <c r="A25" s="18"/>
      <c r="B25" s="14" t="s">
        <v>24</v>
      </c>
      <c r="C25" s="73">
        <v>6954</v>
      </c>
      <c r="D25" s="73">
        <v>12</v>
      </c>
      <c r="E25" s="73">
        <v>1</v>
      </c>
      <c r="F25" s="73">
        <v>1</v>
      </c>
      <c r="G25" s="73">
        <v>9</v>
      </c>
      <c r="H25" s="73">
        <v>46</v>
      </c>
      <c r="I25" s="73">
        <v>62</v>
      </c>
      <c r="J25" s="73">
        <v>168</v>
      </c>
      <c r="K25" s="73">
        <v>329</v>
      </c>
      <c r="L25" s="73">
        <v>411</v>
      </c>
      <c r="M25" s="73">
        <v>672</v>
      </c>
      <c r="N25" s="73">
        <v>798</v>
      </c>
      <c r="O25" s="73">
        <v>1077</v>
      </c>
      <c r="P25" s="73">
        <v>1384</v>
      </c>
      <c r="Q25" s="73">
        <v>1984</v>
      </c>
      <c r="R25" s="3"/>
    </row>
    <row r="26" spans="1:18" s="6" customFormat="1" ht="10.5" customHeight="1">
      <c r="A26" s="18"/>
      <c r="B26" s="14" t="s">
        <v>25</v>
      </c>
      <c r="C26" s="73">
        <v>6938</v>
      </c>
      <c r="D26" s="73">
        <v>18</v>
      </c>
      <c r="E26" s="73">
        <v>2</v>
      </c>
      <c r="F26" s="73">
        <v>2</v>
      </c>
      <c r="G26" s="73">
        <v>4</v>
      </c>
      <c r="H26" s="73">
        <v>15</v>
      </c>
      <c r="I26" s="73">
        <v>42</v>
      </c>
      <c r="J26" s="73">
        <v>94</v>
      </c>
      <c r="K26" s="73">
        <v>168</v>
      </c>
      <c r="L26" s="73">
        <v>212</v>
      </c>
      <c r="M26" s="73">
        <v>315</v>
      </c>
      <c r="N26" s="73">
        <v>424</v>
      </c>
      <c r="O26" s="73">
        <v>724</v>
      </c>
      <c r="P26" s="73">
        <v>1076</v>
      </c>
      <c r="Q26" s="73">
        <v>3842</v>
      </c>
      <c r="R26" s="3"/>
    </row>
    <row r="27" spans="1:18" ht="4.5" customHeight="1">
      <c r="A27" s="7"/>
      <c r="B27" s="9"/>
      <c r="C27" s="52"/>
      <c r="D27" s="52"/>
      <c r="E27" s="52"/>
      <c r="F27" s="52"/>
      <c r="G27" s="52"/>
      <c r="H27" s="52"/>
      <c r="I27" s="52"/>
      <c r="J27" s="52"/>
      <c r="K27" s="52"/>
      <c r="L27" s="52"/>
      <c r="M27" s="52"/>
      <c r="N27" s="52"/>
      <c r="O27" s="52"/>
      <c r="P27" s="52"/>
      <c r="Q27" s="52"/>
      <c r="R27" s="3"/>
    </row>
    <row r="28" spans="1:18" ht="10.5" customHeight="1">
      <c r="A28" s="183" t="s">
        <v>26</v>
      </c>
      <c r="B28" s="4" t="s">
        <v>24</v>
      </c>
      <c r="C28" s="64">
        <v>13</v>
      </c>
      <c r="D28" s="53">
        <v>0</v>
      </c>
      <c r="E28" s="53">
        <v>0</v>
      </c>
      <c r="F28" s="53">
        <v>0</v>
      </c>
      <c r="G28" s="53">
        <v>0</v>
      </c>
      <c r="H28" s="53">
        <v>0</v>
      </c>
      <c r="I28" s="53">
        <v>0</v>
      </c>
      <c r="J28" s="53">
        <v>0</v>
      </c>
      <c r="K28" s="64">
        <v>0</v>
      </c>
      <c r="L28" s="53">
        <v>0</v>
      </c>
      <c r="M28" s="53">
        <v>0</v>
      </c>
      <c r="N28" s="64">
        <v>2</v>
      </c>
      <c r="O28" s="64">
        <v>3</v>
      </c>
      <c r="P28" s="64">
        <v>3</v>
      </c>
      <c r="Q28" s="64">
        <v>5</v>
      </c>
      <c r="R28" s="3"/>
    </row>
    <row r="29" spans="1:18" ht="10.5" customHeight="1">
      <c r="A29" s="183"/>
      <c r="B29" s="4" t="s">
        <v>25</v>
      </c>
      <c r="C29" s="64">
        <v>20</v>
      </c>
      <c r="D29" s="53">
        <v>1</v>
      </c>
      <c r="E29" s="53">
        <v>0</v>
      </c>
      <c r="F29" s="53">
        <v>0</v>
      </c>
      <c r="G29" s="53">
        <v>0</v>
      </c>
      <c r="H29" s="53">
        <v>0</v>
      </c>
      <c r="I29" s="53">
        <v>0</v>
      </c>
      <c r="J29" s="53">
        <v>0</v>
      </c>
      <c r="K29" s="53">
        <v>0</v>
      </c>
      <c r="L29" s="53">
        <v>0</v>
      </c>
      <c r="M29" s="53">
        <v>0</v>
      </c>
      <c r="N29" s="53">
        <v>2</v>
      </c>
      <c r="O29" s="64">
        <v>2</v>
      </c>
      <c r="P29" s="64">
        <v>5</v>
      </c>
      <c r="Q29" s="64">
        <v>10</v>
      </c>
      <c r="R29" s="3"/>
    </row>
    <row r="30" spans="1:18" ht="10.5" customHeight="1">
      <c r="A30" s="183" t="s">
        <v>27</v>
      </c>
      <c r="B30" s="4" t="s">
        <v>24</v>
      </c>
      <c r="C30" s="64">
        <v>10</v>
      </c>
      <c r="D30" s="53">
        <v>0</v>
      </c>
      <c r="E30" s="53">
        <v>0</v>
      </c>
      <c r="F30" s="53">
        <v>0</v>
      </c>
      <c r="G30" s="53">
        <v>0</v>
      </c>
      <c r="H30" s="53">
        <v>0</v>
      </c>
      <c r="I30" s="53">
        <v>0</v>
      </c>
      <c r="J30" s="53">
        <v>0</v>
      </c>
      <c r="K30" s="53">
        <v>0</v>
      </c>
      <c r="L30" s="53">
        <v>0</v>
      </c>
      <c r="M30" s="64">
        <v>0</v>
      </c>
      <c r="N30" s="64">
        <v>1</v>
      </c>
      <c r="O30" s="64">
        <v>1</v>
      </c>
      <c r="P30" s="64">
        <v>2</v>
      </c>
      <c r="Q30" s="64">
        <v>6</v>
      </c>
      <c r="R30" s="3"/>
    </row>
    <row r="31" spans="1:18" ht="10.5" customHeight="1">
      <c r="A31" s="183"/>
      <c r="B31" s="4" t="s">
        <v>25</v>
      </c>
      <c r="C31" s="64">
        <v>12</v>
      </c>
      <c r="D31" s="53">
        <v>0</v>
      </c>
      <c r="E31" s="53">
        <v>0</v>
      </c>
      <c r="F31" s="53">
        <v>0</v>
      </c>
      <c r="G31" s="53">
        <v>0</v>
      </c>
      <c r="H31" s="53">
        <v>0</v>
      </c>
      <c r="I31" s="53">
        <v>0</v>
      </c>
      <c r="J31" s="53">
        <v>0</v>
      </c>
      <c r="K31" s="53">
        <v>0</v>
      </c>
      <c r="L31" s="53">
        <v>0</v>
      </c>
      <c r="M31" s="53">
        <v>0</v>
      </c>
      <c r="N31" s="53">
        <v>0</v>
      </c>
      <c r="O31" s="53">
        <v>0</v>
      </c>
      <c r="P31" s="64">
        <v>4</v>
      </c>
      <c r="Q31" s="64">
        <v>8</v>
      </c>
      <c r="R31" s="3"/>
    </row>
    <row r="32" spans="1:18" ht="10.5" customHeight="1">
      <c r="A32" s="183" t="s">
        <v>28</v>
      </c>
      <c r="B32" s="4" t="s">
        <v>24</v>
      </c>
      <c r="C32" s="64">
        <v>50</v>
      </c>
      <c r="D32" s="53">
        <v>0</v>
      </c>
      <c r="E32" s="53">
        <v>0</v>
      </c>
      <c r="F32" s="53">
        <v>0</v>
      </c>
      <c r="G32" s="53">
        <v>0</v>
      </c>
      <c r="H32" s="53">
        <v>0</v>
      </c>
      <c r="I32" s="53">
        <v>0</v>
      </c>
      <c r="J32" s="64">
        <v>0</v>
      </c>
      <c r="K32" s="64">
        <v>1</v>
      </c>
      <c r="L32" s="64">
        <v>0</v>
      </c>
      <c r="M32" s="64">
        <v>6</v>
      </c>
      <c r="N32" s="64">
        <v>4</v>
      </c>
      <c r="O32" s="64">
        <v>9</v>
      </c>
      <c r="P32" s="64">
        <v>15</v>
      </c>
      <c r="Q32" s="64">
        <v>15</v>
      </c>
      <c r="R32" s="3"/>
    </row>
    <row r="33" spans="1:18" ht="10.5" customHeight="1">
      <c r="A33" s="183"/>
      <c r="B33" s="4" t="s">
        <v>25</v>
      </c>
      <c r="C33" s="64">
        <v>69</v>
      </c>
      <c r="D33" s="53">
        <v>0</v>
      </c>
      <c r="E33" s="53">
        <v>0</v>
      </c>
      <c r="F33" s="53">
        <v>0</v>
      </c>
      <c r="G33" s="53">
        <v>0</v>
      </c>
      <c r="H33" s="53">
        <v>0</v>
      </c>
      <c r="I33" s="53">
        <v>0</v>
      </c>
      <c r="J33" s="53">
        <v>0</v>
      </c>
      <c r="K33" s="53">
        <v>0</v>
      </c>
      <c r="L33" s="53">
        <v>1</v>
      </c>
      <c r="M33" s="64">
        <v>2</v>
      </c>
      <c r="N33" s="64">
        <v>7</v>
      </c>
      <c r="O33" s="64">
        <v>14</v>
      </c>
      <c r="P33" s="64">
        <v>12</v>
      </c>
      <c r="Q33" s="64">
        <v>33</v>
      </c>
      <c r="R33" s="3"/>
    </row>
    <row r="34" spans="1:18" ht="10.5" customHeight="1">
      <c r="A34" s="183" t="s">
        <v>283</v>
      </c>
      <c r="B34" s="4" t="s">
        <v>24</v>
      </c>
      <c r="C34" s="64">
        <v>29</v>
      </c>
      <c r="D34" s="53">
        <v>0</v>
      </c>
      <c r="E34" s="53">
        <v>0</v>
      </c>
      <c r="F34" s="53">
        <v>0</v>
      </c>
      <c r="G34" s="53">
        <v>0</v>
      </c>
      <c r="H34" s="53">
        <v>0</v>
      </c>
      <c r="I34" s="53">
        <v>0</v>
      </c>
      <c r="J34" s="64">
        <v>1</v>
      </c>
      <c r="K34" s="64">
        <v>3</v>
      </c>
      <c r="L34" s="64">
        <v>1</v>
      </c>
      <c r="M34" s="64">
        <v>3</v>
      </c>
      <c r="N34" s="64">
        <v>1</v>
      </c>
      <c r="O34" s="64">
        <v>9</v>
      </c>
      <c r="P34" s="64">
        <v>7</v>
      </c>
      <c r="Q34" s="64">
        <v>4</v>
      </c>
      <c r="R34" s="3"/>
    </row>
    <row r="35" spans="1:18" ht="10.5" customHeight="1">
      <c r="A35" s="183"/>
      <c r="B35" s="4" t="s">
        <v>25</v>
      </c>
      <c r="C35" s="64">
        <v>39</v>
      </c>
      <c r="D35" s="53">
        <v>0</v>
      </c>
      <c r="E35" s="53">
        <v>0</v>
      </c>
      <c r="F35" s="53">
        <v>0</v>
      </c>
      <c r="G35" s="53">
        <v>0</v>
      </c>
      <c r="H35" s="53">
        <v>0</v>
      </c>
      <c r="I35" s="53">
        <v>0</v>
      </c>
      <c r="J35" s="53">
        <v>1</v>
      </c>
      <c r="K35" s="53">
        <v>1</v>
      </c>
      <c r="L35" s="64">
        <v>0</v>
      </c>
      <c r="M35" s="64">
        <v>4</v>
      </c>
      <c r="N35" s="64">
        <v>5</v>
      </c>
      <c r="O35" s="64">
        <v>8</v>
      </c>
      <c r="P35" s="64">
        <v>7</v>
      </c>
      <c r="Q35" s="64">
        <v>13</v>
      </c>
      <c r="R35" s="3"/>
    </row>
    <row r="36" spans="1:18" ht="10.5" customHeight="1">
      <c r="A36" s="196" t="s">
        <v>143</v>
      </c>
      <c r="B36" s="4" t="s">
        <v>24</v>
      </c>
      <c r="C36" s="53">
        <v>0</v>
      </c>
      <c r="D36" s="53">
        <v>0</v>
      </c>
      <c r="E36" s="53">
        <v>0</v>
      </c>
      <c r="F36" s="53">
        <v>0</v>
      </c>
      <c r="G36" s="53">
        <v>0</v>
      </c>
      <c r="H36" s="53">
        <v>0</v>
      </c>
      <c r="I36" s="53">
        <v>0</v>
      </c>
      <c r="J36" s="53">
        <v>0</v>
      </c>
      <c r="K36" s="53">
        <v>0</v>
      </c>
      <c r="L36" s="53">
        <v>0</v>
      </c>
      <c r="M36" s="53">
        <v>0</v>
      </c>
      <c r="N36" s="53">
        <v>0</v>
      </c>
      <c r="O36" s="53">
        <v>0</v>
      </c>
      <c r="P36" s="53">
        <v>0</v>
      </c>
      <c r="Q36" s="53">
        <v>0</v>
      </c>
      <c r="R36" s="3"/>
    </row>
    <row r="37" spans="1:18" ht="10.5" customHeight="1">
      <c r="A37" s="196"/>
      <c r="B37" s="4" t="s">
        <v>25</v>
      </c>
      <c r="C37" s="53">
        <v>0</v>
      </c>
      <c r="D37" s="53">
        <v>0</v>
      </c>
      <c r="E37" s="53">
        <v>0</v>
      </c>
      <c r="F37" s="53">
        <v>0</v>
      </c>
      <c r="G37" s="53">
        <v>0</v>
      </c>
      <c r="H37" s="53">
        <v>0</v>
      </c>
      <c r="I37" s="53">
        <v>0</v>
      </c>
      <c r="J37" s="53">
        <v>0</v>
      </c>
      <c r="K37" s="53">
        <v>0</v>
      </c>
      <c r="L37" s="53">
        <v>0</v>
      </c>
      <c r="M37" s="53">
        <v>0</v>
      </c>
      <c r="N37" s="53">
        <v>0</v>
      </c>
      <c r="O37" s="53">
        <v>0</v>
      </c>
      <c r="P37" s="53">
        <v>0</v>
      </c>
      <c r="Q37" s="53">
        <v>0</v>
      </c>
      <c r="R37" s="3" t="s">
        <v>284</v>
      </c>
    </row>
    <row r="38" spans="1:18" ht="10.5" customHeight="1">
      <c r="A38" s="196" t="s">
        <v>285</v>
      </c>
      <c r="B38" s="4" t="s">
        <v>24</v>
      </c>
      <c r="C38" s="64">
        <v>40</v>
      </c>
      <c r="D38" s="53">
        <v>0</v>
      </c>
      <c r="E38" s="53">
        <v>0</v>
      </c>
      <c r="F38" s="53">
        <v>0</v>
      </c>
      <c r="G38" s="53">
        <v>0</v>
      </c>
      <c r="H38" s="53">
        <v>0</v>
      </c>
      <c r="I38" s="53">
        <v>1</v>
      </c>
      <c r="J38" s="53">
        <v>1</v>
      </c>
      <c r="K38" s="64">
        <v>2</v>
      </c>
      <c r="L38" s="53">
        <v>2</v>
      </c>
      <c r="M38" s="64">
        <v>5</v>
      </c>
      <c r="N38" s="64">
        <v>1</v>
      </c>
      <c r="O38" s="64">
        <v>10</v>
      </c>
      <c r="P38" s="64">
        <v>6</v>
      </c>
      <c r="Q38" s="64">
        <v>12</v>
      </c>
      <c r="R38" s="3"/>
    </row>
    <row r="39" spans="1:18" ht="10.5" customHeight="1">
      <c r="A39" s="196"/>
      <c r="B39" s="4" t="s">
        <v>25</v>
      </c>
      <c r="C39" s="64">
        <v>31</v>
      </c>
      <c r="D39" s="53">
        <v>0</v>
      </c>
      <c r="E39" s="53">
        <v>0</v>
      </c>
      <c r="F39" s="53">
        <v>0</v>
      </c>
      <c r="G39" s="53">
        <v>0</v>
      </c>
      <c r="H39" s="53">
        <v>0</v>
      </c>
      <c r="I39" s="53">
        <v>0</v>
      </c>
      <c r="J39" s="53">
        <v>1</v>
      </c>
      <c r="K39" s="53">
        <v>0</v>
      </c>
      <c r="L39" s="53">
        <v>0</v>
      </c>
      <c r="M39" s="53">
        <v>0</v>
      </c>
      <c r="N39" s="64">
        <v>6</v>
      </c>
      <c r="O39" s="64">
        <v>4</v>
      </c>
      <c r="P39" s="64">
        <v>11</v>
      </c>
      <c r="Q39" s="64">
        <v>9</v>
      </c>
      <c r="R39" s="3"/>
    </row>
    <row r="40" spans="1:18" ht="10.5" customHeight="1">
      <c r="A40" s="183" t="s">
        <v>32</v>
      </c>
      <c r="B40" s="4" t="s">
        <v>24</v>
      </c>
      <c r="C40" s="64">
        <v>2438</v>
      </c>
      <c r="D40" s="53">
        <v>2</v>
      </c>
      <c r="E40" s="53">
        <v>0</v>
      </c>
      <c r="F40" s="64">
        <v>0</v>
      </c>
      <c r="G40" s="64">
        <v>0</v>
      </c>
      <c r="H40" s="64">
        <v>3</v>
      </c>
      <c r="I40" s="64">
        <v>10</v>
      </c>
      <c r="J40" s="64">
        <v>40</v>
      </c>
      <c r="K40" s="64">
        <v>132</v>
      </c>
      <c r="L40" s="64">
        <v>222</v>
      </c>
      <c r="M40" s="64">
        <v>332</v>
      </c>
      <c r="N40" s="64">
        <v>369</v>
      </c>
      <c r="O40" s="64">
        <v>447</v>
      </c>
      <c r="P40" s="64">
        <v>458</v>
      </c>
      <c r="Q40" s="64">
        <v>423</v>
      </c>
      <c r="R40" s="3"/>
    </row>
    <row r="41" spans="1:18" ht="10.5" customHeight="1">
      <c r="A41" s="183"/>
      <c r="B41" s="4" t="s">
        <v>25</v>
      </c>
      <c r="C41" s="64">
        <v>1794</v>
      </c>
      <c r="D41" s="53">
        <v>0</v>
      </c>
      <c r="E41" s="53">
        <v>1</v>
      </c>
      <c r="F41" s="64">
        <v>0</v>
      </c>
      <c r="G41" s="53">
        <v>0</v>
      </c>
      <c r="H41" s="64">
        <v>4</v>
      </c>
      <c r="I41" s="64">
        <v>15</v>
      </c>
      <c r="J41" s="64">
        <v>50</v>
      </c>
      <c r="K41" s="64">
        <v>98</v>
      </c>
      <c r="L41" s="64">
        <v>137</v>
      </c>
      <c r="M41" s="64">
        <v>178</v>
      </c>
      <c r="N41" s="64">
        <v>198</v>
      </c>
      <c r="O41" s="64">
        <v>282</v>
      </c>
      <c r="P41" s="64">
        <v>309</v>
      </c>
      <c r="Q41" s="64">
        <v>522</v>
      </c>
      <c r="R41" s="3"/>
    </row>
    <row r="42" spans="1:18" ht="10.5" customHeight="1">
      <c r="A42" s="183" t="s">
        <v>33</v>
      </c>
      <c r="B42" s="4" t="s">
        <v>24</v>
      </c>
      <c r="C42" s="64">
        <v>54</v>
      </c>
      <c r="D42" s="53">
        <v>0</v>
      </c>
      <c r="E42" s="53">
        <v>0</v>
      </c>
      <c r="F42" s="53">
        <v>0</v>
      </c>
      <c r="G42" s="53">
        <v>0</v>
      </c>
      <c r="H42" s="64">
        <v>0</v>
      </c>
      <c r="I42" s="53">
        <v>0</v>
      </c>
      <c r="J42" s="53">
        <v>1</v>
      </c>
      <c r="K42" s="64">
        <v>1</v>
      </c>
      <c r="L42" s="64">
        <v>3</v>
      </c>
      <c r="M42" s="64">
        <v>7</v>
      </c>
      <c r="N42" s="64">
        <v>3</v>
      </c>
      <c r="O42" s="64">
        <v>5</v>
      </c>
      <c r="P42" s="64">
        <v>14</v>
      </c>
      <c r="Q42" s="64">
        <v>20</v>
      </c>
      <c r="R42" s="3"/>
    </row>
    <row r="43" spans="1:18" ht="10.5" customHeight="1">
      <c r="A43" s="183"/>
      <c r="B43" s="4" t="s">
        <v>25</v>
      </c>
      <c r="C43" s="64">
        <v>76</v>
      </c>
      <c r="D43" s="48">
        <v>1</v>
      </c>
      <c r="E43" s="48">
        <v>0</v>
      </c>
      <c r="F43" s="48">
        <v>0</v>
      </c>
      <c r="G43" s="48">
        <v>0</v>
      </c>
      <c r="H43" s="48">
        <v>0</v>
      </c>
      <c r="I43" s="53">
        <v>2</v>
      </c>
      <c r="J43" s="48">
        <v>0</v>
      </c>
      <c r="K43" s="63">
        <v>1</v>
      </c>
      <c r="L43" s="48">
        <v>0</v>
      </c>
      <c r="M43" s="63">
        <v>2</v>
      </c>
      <c r="N43" s="48">
        <v>4</v>
      </c>
      <c r="O43" s="63">
        <v>13</v>
      </c>
      <c r="P43" s="63">
        <v>9</v>
      </c>
      <c r="Q43" s="63">
        <v>44</v>
      </c>
      <c r="R43" s="3"/>
    </row>
    <row r="44" spans="1:18" ht="10.5" customHeight="1">
      <c r="A44" s="183" t="s">
        <v>34</v>
      </c>
      <c r="B44" s="4" t="s">
        <v>24</v>
      </c>
      <c r="C44" s="64">
        <v>5</v>
      </c>
      <c r="D44" s="48">
        <v>0</v>
      </c>
      <c r="E44" s="48">
        <v>0</v>
      </c>
      <c r="F44" s="48">
        <v>0</v>
      </c>
      <c r="G44" s="48">
        <v>0</v>
      </c>
      <c r="H44" s="48">
        <v>0</v>
      </c>
      <c r="I44" s="53">
        <v>0</v>
      </c>
      <c r="J44" s="48">
        <v>0</v>
      </c>
      <c r="K44" s="48">
        <v>0</v>
      </c>
      <c r="L44" s="48">
        <v>0</v>
      </c>
      <c r="M44" s="48">
        <v>0</v>
      </c>
      <c r="N44" s="48">
        <v>0</v>
      </c>
      <c r="O44" s="63">
        <v>0</v>
      </c>
      <c r="P44" s="48">
        <v>4</v>
      </c>
      <c r="Q44" s="63">
        <v>1</v>
      </c>
      <c r="R44" s="3"/>
    </row>
    <row r="45" spans="1:18" ht="10.5" customHeight="1">
      <c r="A45" s="183"/>
      <c r="B45" s="4" t="s">
        <v>25</v>
      </c>
      <c r="C45" s="64">
        <v>11</v>
      </c>
      <c r="D45" s="48">
        <v>0</v>
      </c>
      <c r="E45" s="48">
        <v>0</v>
      </c>
      <c r="F45" s="48">
        <v>0</v>
      </c>
      <c r="G45" s="48">
        <v>0</v>
      </c>
      <c r="H45" s="48">
        <v>0</v>
      </c>
      <c r="I45" s="53">
        <v>0</v>
      </c>
      <c r="J45" s="48">
        <v>0</v>
      </c>
      <c r="K45" s="48">
        <v>0</v>
      </c>
      <c r="L45" s="48">
        <v>0</v>
      </c>
      <c r="M45" s="48">
        <v>0</v>
      </c>
      <c r="N45" s="48">
        <v>0</v>
      </c>
      <c r="O45" s="48">
        <v>2</v>
      </c>
      <c r="P45" s="63">
        <v>0</v>
      </c>
      <c r="Q45" s="63">
        <v>9</v>
      </c>
      <c r="R45" s="3"/>
    </row>
    <row r="46" spans="1:18" ht="10.5" customHeight="1">
      <c r="A46" s="197" t="s">
        <v>188</v>
      </c>
      <c r="B46" s="4" t="s">
        <v>24</v>
      </c>
      <c r="C46" s="64">
        <v>9</v>
      </c>
      <c r="D46" s="48">
        <v>1</v>
      </c>
      <c r="E46" s="48">
        <v>0</v>
      </c>
      <c r="F46" s="48">
        <v>0</v>
      </c>
      <c r="G46" s="48">
        <v>0</v>
      </c>
      <c r="H46" s="48">
        <v>0</v>
      </c>
      <c r="I46" s="53">
        <v>0</v>
      </c>
      <c r="J46" s="48">
        <v>0</v>
      </c>
      <c r="K46" s="48">
        <v>0</v>
      </c>
      <c r="L46" s="63">
        <v>1</v>
      </c>
      <c r="M46" s="63">
        <v>1</v>
      </c>
      <c r="N46" s="63">
        <v>1</v>
      </c>
      <c r="O46" s="63">
        <v>0</v>
      </c>
      <c r="P46" s="63">
        <v>4</v>
      </c>
      <c r="Q46" s="63">
        <v>1</v>
      </c>
      <c r="R46" s="3"/>
    </row>
    <row r="47" spans="1:18" ht="10.5" customHeight="1">
      <c r="A47" s="197"/>
      <c r="B47" s="4" t="s">
        <v>25</v>
      </c>
      <c r="C47" s="64">
        <v>13</v>
      </c>
      <c r="D47" s="48">
        <v>0</v>
      </c>
      <c r="E47" s="48">
        <v>0</v>
      </c>
      <c r="F47" s="48">
        <v>0</v>
      </c>
      <c r="G47" s="48">
        <v>0</v>
      </c>
      <c r="H47" s="48">
        <v>0</v>
      </c>
      <c r="I47" s="53">
        <v>0</v>
      </c>
      <c r="J47" s="48">
        <v>0</v>
      </c>
      <c r="K47" s="63">
        <v>0</v>
      </c>
      <c r="L47" s="48">
        <v>0</v>
      </c>
      <c r="M47" s="48">
        <v>2</v>
      </c>
      <c r="N47" s="48">
        <v>2</v>
      </c>
      <c r="O47" s="63">
        <v>1</v>
      </c>
      <c r="P47" s="63">
        <v>5</v>
      </c>
      <c r="Q47" s="63">
        <v>3</v>
      </c>
      <c r="R47" s="3"/>
    </row>
    <row r="48" spans="1:18" ht="10.5" customHeight="1">
      <c r="A48" s="183" t="s">
        <v>36</v>
      </c>
      <c r="B48" s="4" t="s">
        <v>24</v>
      </c>
      <c r="C48" s="64">
        <v>67</v>
      </c>
      <c r="D48" s="48">
        <v>0</v>
      </c>
      <c r="E48" s="48">
        <v>0</v>
      </c>
      <c r="F48" s="48">
        <v>0</v>
      </c>
      <c r="G48" s="48">
        <v>0</v>
      </c>
      <c r="H48" s="48">
        <v>0</v>
      </c>
      <c r="I48" s="64">
        <v>0</v>
      </c>
      <c r="J48" s="48">
        <v>2</v>
      </c>
      <c r="K48" s="63">
        <v>2</v>
      </c>
      <c r="L48" s="63">
        <v>6</v>
      </c>
      <c r="M48" s="63">
        <v>3</v>
      </c>
      <c r="N48" s="63">
        <v>9</v>
      </c>
      <c r="O48" s="63">
        <v>14</v>
      </c>
      <c r="P48" s="63">
        <v>13</v>
      </c>
      <c r="Q48" s="63">
        <v>18</v>
      </c>
      <c r="R48" s="3"/>
    </row>
    <row r="49" spans="1:18" ht="10.5" customHeight="1">
      <c r="A49" s="183"/>
      <c r="B49" s="4" t="s">
        <v>25</v>
      </c>
      <c r="C49" s="64">
        <v>60</v>
      </c>
      <c r="D49" s="48">
        <v>0</v>
      </c>
      <c r="E49" s="48">
        <v>0</v>
      </c>
      <c r="F49" s="48">
        <v>0</v>
      </c>
      <c r="G49" s="48">
        <v>0</v>
      </c>
      <c r="H49" s="48">
        <v>0</v>
      </c>
      <c r="I49" s="53">
        <v>0</v>
      </c>
      <c r="J49" s="48">
        <v>0</v>
      </c>
      <c r="K49" s="63">
        <v>0</v>
      </c>
      <c r="L49" s="48">
        <v>2</v>
      </c>
      <c r="M49" s="48">
        <v>4</v>
      </c>
      <c r="N49" s="63">
        <v>3</v>
      </c>
      <c r="O49" s="63">
        <v>5</v>
      </c>
      <c r="P49" s="63">
        <v>12</v>
      </c>
      <c r="Q49" s="63">
        <v>34</v>
      </c>
      <c r="R49" s="3"/>
    </row>
    <row r="50" spans="1:18" ht="10.5" customHeight="1">
      <c r="A50" s="196" t="s">
        <v>37</v>
      </c>
      <c r="B50" s="4" t="s">
        <v>24</v>
      </c>
      <c r="C50" s="64">
        <v>30</v>
      </c>
      <c r="D50" s="48">
        <v>0</v>
      </c>
      <c r="E50" s="48">
        <v>0</v>
      </c>
      <c r="F50" s="48">
        <v>0</v>
      </c>
      <c r="G50" s="48">
        <v>0</v>
      </c>
      <c r="H50" s="48">
        <v>0</v>
      </c>
      <c r="I50" s="53">
        <v>1</v>
      </c>
      <c r="J50" s="48">
        <v>0</v>
      </c>
      <c r="K50" s="48">
        <v>0</v>
      </c>
      <c r="L50" s="63">
        <v>2</v>
      </c>
      <c r="M50" s="63">
        <v>2</v>
      </c>
      <c r="N50" s="63">
        <v>2</v>
      </c>
      <c r="O50" s="63">
        <v>4</v>
      </c>
      <c r="P50" s="63">
        <v>8</v>
      </c>
      <c r="Q50" s="63">
        <v>11</v>
      </c>
      <c r="R50" s="3"/>
    </row>
    <row r="51" spans="1:18" ht="10.5" customHeight="1">
      <c r="A51" s="196"/>
      <c r="B51" s="4" t="s">
        <v>25</v>
      </c>
      <c r="C51" s="64">
        <v>58</v>
      </c>
      <c r="D51" s="48">
        <v>0</v>
      </c>
      <c r="E51" s="48">
        <v>0</v>
      </c>
      <c r="F51" s="48">
        <v>0</v>
      </c>
      <c r="G51" s="48">
        <v>0</v>
      </c>
      <c r="H51" s="48">
        <v>0</v>
      </c>
      <c r="I51" s="53">
        <v>0</v>
      </c>
      <c r="J51" s="48">
        <v>1</v>
      </c>
      <c r="K51" s="48">
        <v>1</v>
      </c>
      <c r="L51" s="63">
        <v>1</v>
      </c>
      <c r="M51" s="63">
        <v>1</v>
      </c>
      <c r="N51" s="63">
        <v>1</v>
      </c>
      <c r="O51" s="63">
        <v>4</v>
      </c>
      <c r="P51" s="63">
        <v>8</v>
      </c>
      <c r="Q51" s="63">
        <v>41</v>
      </c>
      <c r="R51" s="3"/>
    </row>
    <row r="52" spans="1:18" ht="10.5" customHeight="1">
      <c r="A52" s="196" t="s">
        <v>140</v>
      </c>
      <c r="B52" s="4" t="s">
        <v>24</v>
      </c>
      <c r="C52" s="64">
        <v>40</v>
      </c>
      <c r="D52" s="48">
        <v>0</v>
      </c>
      <c r="E52" s="48">
        <v>0</v>
      </c>
      <c r="F52" s="48">
        <v>0</v>
      </c>
      <c r="G52" s="48">
        <v>0</v>
      </c>
      <c r="H52" s="48">
        <v>0</v>
      </c>
      <c r="I52" s="53">
        <v>0</v>
      </c>
      <c r="J52" s="48">
        <v>0</v>
      </c>
      <c r="K52" s="48">
        <v>0</v>
      </c>
      <c r="L52" s="48">
        <v>0</v>
      </c>
      <c r="M52" s="48">
        <v>0</v>
      </c>
      <c r="N52" s="48">
        <v>3</v>
      </c>
      <c r="O52" s="63">
        <v>4</v>
      </c>
      <c r="P52" s="63">
        <v>9</v>
      </c>
      <c r="Q52" s="63">
        <v>24</v>
      </c>
      <c r="R52" s="3"/>
    </row>
    <row r="53" spans="1:18" ht="10.5" customHeight="1">
      <c r="A53" s="196"/>
      <c r="B53" s="4" t="s">
        <v>25</v>
      </c>
      <c r="C53" s="64">
        <v>83</v>
      </c>
      <c r="D53" s="48">
        <v>0</v>
      </c>
      <c r="E53" s="48">
        <v>0</v>
      </c>
      <c r="F53" s="48">
        <v>0</v>
      </c>
      <c r="G53" s="48">
        <v>0</v>
      </c>
      <c r="H53" s="48">
        <v>0</v>
      </c>
      <c r="I53" s="53">
        <v>0</v>
      </c>
      <c r="J53" s="48">
        <v>0</v>
      </c>
      <c r="K53" s="48">
        <v>0</v>
      </c>
      <c r="L53" s="48">
        <v>0</v>
      </c>
      <c r="M53" s="48">
        <v>0</v>
      </c>
      <c r="N53" s="48">
        <v>1</v>
      </c>
      <c r="O53" s="63">
        <v>1</v>
      </c>
      <c r="P53" s="63">
        <v>11</v>
      </c>
      <c r="Q53" s="63">
        <v>70</v>
      </c>
      <c r="R53" s="3"/>
    </row>
    <row r="54" spans="1:18" ht="10.5" customHeight="1">
      <c r="A54" s="196" t="s">
        <v>139</v>
      </c>
      <c r="B54" s="4" t="s">
        <v>24</v>
      </c>
      <c r="C54" s="64">
        <v>7</v>
      </c>
      <c r="D54" s="48">
        <v>0</v>
      </c>
      <c r="E54" s="48">
        <v>0</v>
      </c>
      <c r="F54" s="48">
        <v>0</v>
      </c>
      <c r="G54" s="48">
        <v>0</v>
      </c>
      <c r="H54" s="48">
        <v>0</v>
      </c>
      <c r="I54" s="53">
        <v>0</v>
      </c>
      <c r="J54" s="48">
        <v>0</v>
      </c>
      <c r="K54" s="63">
        <v>1</v>
      </c>
      <c r="L54" s="63">
        <v>1</v>
      </c>
      <c r="M54" s="48">
        <v>3</v>
      </c>
      <c r="N54" s="48">
        <v>0</v>
      </c>
      <c r="O54" s="48">
        <v>1</v>
      </c>
      <c r="P54" s="48">
        <v>0</v>
      </c>
      <c r="Q54" s="63">
        <v>1</v>
      </c>
      <c r="R54" s="3"/>
    </row>
    <row r="55" spans="1:18" ht="10.5" customHeight="1">
      <c r="A55" s="196"/>
      <c r="B55" s="4" t="s">
        <v>25</v>
      </c>
      <c r="C55" s="64">
        <v>10</v>
      </c>
      <c r="D55" s="48">
        <v>0</v>
      </c>
      <c r="E55" s="48">
        <v>0</v>
      </c>
      <c r="F55" s="48">
        <v>0</v>
      </c>
      <c r="G55" s="48">
        <v>0</v>
      </c>
      <c r="H55" s="48">
        <v>0</v>
      </c>
      <c r="I55" s="53">
        <v>0</v>
      </c>
      <c r="J55" s="48">
        <v>1</v>
      </c>
      <c r="K55" s="48">
        <v>0</v>
      </c>
      <c r="L55" s="48">
        <v>0</v>
      </c>
      <c r="M55" s="48">
        <v>0</v>
      </c>
      <c r="N55" s="48">
        <v>1</v>
      </c>
      <c r="O55" s="48">
        <v>3</v>
      </c>
      <c r="P55" s="48">
        <v>1</v>
      </c>
      <c r="Q55" s="63">
        <v>4</v>
      </c>
      <c r="R55" s="3"/>
    </row>
    <row r="56" spans="1:18" ht="10.5" customHeight="1">
      <c r="A56" s="196" t="s">
        <v>2</v>
      </c>
      <c r="B56" s="4" t="s">
        <v>24</v>
      </c>
      <c r="C56" s="64">
        <v>146</v>
      </c>
      <c r="D56" s="48">
        <v>0</v>
      </c>
      <c r="E56" s="48">
        <v>0</v>
      </c>
      <c r="F56" s="48">
        <v>1</v>
      </c>
      <c r="G56" s="48">
        <v>0</v>
      </c>
      <c r="H56" s="63">
        <v>3</v>
      </c>
      <c r="I56" s="53">
        <v>1</v>
      </c>
      <c r="J56" s="63">
        <v>2</v>
      </c>
      <c r="K56" s="63">
        <v>8</v>
      </c>
      <c r="L56" s="63">
        <v>5</v>
      </c>
      <c r="M56" s="63">
        <v>10</v>
      </c>
      <c r="N56" s="63">
        <v>18</v>
      </c>
      <c r="O56" s="63">
        <v>27</v>
      </c>
      <c r="P56" s="63">
        <v>35</v>
      </c>
      <c r="Q56" s="63">
        <v>36</v>
      </c>
      <c r="R56" s="3"/>
    </row>
    <row r="57" spans="1:18" ht="10.5" customHeight="1">
      <c r="A57" s="196"/>
      <c r="B57" s="4" t="s">
        <v>25</v>
      </c>
      <c r="C57" s="64">
        <v>190</v>
      </c>
      <c r="D57" s="63">
        <v>1</v>
      </c>
      <c r="E57" s="48">
        <v>0</v>
      </c>
      <c r="F57" s="48">
        <v>1</v>
      </c>
      <c r="G57" s="48">
        <v>0</v>
      </c>
      <c r="H57" s="63">
        <v>1</v>
      </c>
      <c r="I57" s="53">
        <v>1</v>
      </c>
      <c r="J57" s="48">
        <v>0</v>
      </c>
      <c r="K57" s="63">
        <v>2</v>
      </c>
      <c r="L57" s="63">
        <v>7</v>
      </c>
      <c r="M57" s="63">
        <v>8</v>
      </c>
      <c r="N57" s="63">
        <v>13</v>
      </c>
      <c r="O57" s="63">
        <v>21</v>
      </c>
      <c r="P57" s="63">
        <v>35</v>
      </c>
      <c r="Q57" s="63">
        <v>100</v>
      </c>
      <c r="R57" s="3"/>
    </row>
    <row r="58" spans="1:18" ht="10.5" customHeight="1">
      <c r="A58" s="196" t="s">
        <v>3</v>
      </c>
      <c r="B58" s="4" t="s">
        <v>24</v>
      </c>
      <c r="C58" s="53">
        <v>0</v>
      </c>
      <c r="D58" s="48">
        <v>0</v>
      </c>
      <c r="E58" s="48">
        <v>0</v>
      </c>
      <c r="F58" s="48">
        <v>0</v>
      </c>
      <c r="G58" s="48">
        <v>0</v>
      </c>
      <c r="H58" s="48">
        <v>0</v>
      </c>
      <c r="I58" s="53">
        <v>0</v>
      </c>
      <c r="J58" s="48">
        <v>0</v>
      </c>
      <c r="K58" s="48">
        <v>0</v>
      </c>
      <c r="L58" s="48">
        <v>0</v>
      </c>
      <c r="M58" s="48">
        <v>0</v>
      </c>
      <c r="N58" s="48">
        <v>0</v>
      </c>
      <c r="O58" s="48">
        <v>0</v>
      </c>
      <c r="P58" s="48">
        <v>0</v>
      </c>
      <c r="Q58" s="48">
        <v>0</v>
      </c>
      <c r="R58" s="3"/>
    </row>
    <row r="59" spans="1:18" ht="10.5" customHeight="1">
      <c r="A59" s="196"/>
      <c r="B59" s="4" t="s">
        <v>25</v>
      </c>
      <c r="C59" s="53">
        <v>0</v>
      </c>
      <c r="D59" s="48">
        <v>0</v>
      </c>
      <c r="E59" s="48">
        <v>0</v>
      </c>
      <c r="F59" s="48">
        <v>0</v>
      </c>
      <c r="G59" s="48">
        <v>0</v>
      </c>
      <c r="H59" s="48">
        <v>0</v>
      </c>
      <c r="I59" s="53">
        <v>0</v>
      </c>
      <c r="J59" s="48">
        <v>0</v>
      </c>
      <c r="K59" s="48">
        <v>0</v>
      </c>
      <c r="L59" s="48">
        <v>0</v>
      </c>
      <c r="M59" s="48">
        <v>0</v>
      </c>
      <c r="N59" s="48">
        <v>0</v>
      </c>
      <c r="O59" s="48">
        <v>0</v>
      </c>
      <c r="P59" s="48">
        <v>0</v>
      </c>
      <c r="Q59" s="48">
        <v>0</v>
      </c>
      <c r="R59" s="3"/>
    </row>
    <row r="60" spans="1:18" ht="10.5" customHeight="1">
      <c r="A60" s="196" t="s">
        <v>4</v>
      </c>
      <c r="B60" s="4" t="s">
        <v>24</v>
      </c>
      <c r="C60" s="53">
        <v>1</v>
      </c>
      <c r="D60" s="48">
        <v>0</v>
      </c>
      <c r="E60" s="48">
        <v>0</v>
      </c>
      <c r="F60" s="48">
        <v>0</v>
      </c>
      <c r="G60" s="48">
        <v>0</v>
      </c>
      <c r="H60" s="48">
        <v>0</v>
      </c>
      <c r="I60" s="53">
        <v>0</v>
      </c>
      <c r="J60" s="48">
        <v>0</v>
      </c>
      <c r="K60" s="48">
        <v>0</v>
      </c>
      <c r="L60" s="48">
        <v>0</v>
      </c>
      <c r="M60" s="48">
        <v>0</v>
      </c>
      <c r="N60" s="48">
        <v>0</v>
      </c>
      <c r="O60" s="48">
        <v>1</v>
      </c>
      <c r="P60" s="48">
        <v>0</v>
      </c>
      <c r="Q60" s="48">
        <v>0</v>
      </c>
      <c r="R60" s="3"/>
    </row>
    <row r="61" spans="1:18" ht="10.5" customHeight="1">
      <c r="A61" s="196"/>
      <c r="B61" s="4" t="s">
        <v>25</v>
      </c>
      <c r="C61" s="53">
        <v>0</v>
      </c>
      <c r="D61" s="48">
        <v>0</v>
      </c>
      <c r="E61" s="48">
        <v>0</v>
      </c>
      <c r="F61" s="48">
        <v>0</v>
      </c>
      <c r="G61" s="48">
        <v>0</v>
      </c>
      <c r="H61" s="48">
        <v>0</v>
      </c>
      <c r="I61" s="53">
        <v>0</v>
      </c>
      <c r="J61" s="48">
        <v>0</v>
      </c>
      <c r="K61" s="48">
        <v>0</v>
      </c>
      <c r="L61" s="48">
        <v>0</v>
      </c>
      <c r="M61" s="48">
        <v>0</v>
      </c>
      <c r="N61" s="48">
        <v>0</v>
      </c>
      <c r="O61" s="48">
        <v>0</v>
      </c>
      <c r="P61" s="48">
        <v>0</v>
      </c>
      <c r="Q61" s="48">
        <v>0</v>
      </c>
      <c r="R61" s="3"/>
    </row>
    <row r="62" spans="1:18" ht="10.5" customHeight="1">
      <c r="A62" s="196" t="s">
        <v>138</v>
      </c>
      <c r="B62" s="4" t="s">
        <v>24</v>
      </c>
      <c r="C62" s="64">
        <v>17</v>
      </c>
      <c r="D62" s="48">
        <v>0</v>
      </c>
      <c r="E62" s="48">
        <v>0</v>
      </c>
      <c r="F62" s="48">
        <v>0</v>
      </c>
      <c r="G62" s="48">
        <v>0</v>
      </c>
      <c r="H62" s="48">
        <v>0</v>
      </c>
      <c r="I62" s="53">
        <v>0</v>
      </c>
      <c r="J62" s="48">
        <v>1</v>
      </c>
      <c r="K62" s="48">
        <v>0</v>
      </c>
      <c r="L62" s="48">
        <v>1</v>
      </c>
      <c r="M62" s="48">
        <v>2</v>
      </c>
      <c r="N62" s="48">
        <v>3</v>
      </c>
      <c r="O62" s="63">
        <v>1</v>
      </c>
      <c r="P62" s="48">
        <v>1</v>
      </c>
      <c r="Q62" s="63">
        <v>8</v>
      </c>
      <c r="R62" s="3"/>
    </row>
    <row r="63" spans="1:18" ht="10.5" customHeight="1">
      <c r="A63" s="196"/>
      <c r="B63" s="4" t="s">
        <v>25</v>
      </c>
      <c r="C63" s="64">
        <v>35</v>
      </c>
      <c r="D63" s="48">
        <v>0</v>
      </c>
      <c r="E63" s="48">
        <v>0</v>
      </c>
      <c r="F63" s="48">
        <v>0</v>
      </c>
      <c r="G63" s="48">
        <v>0</v>
      </c>
      <c r="H63" s="48">
        <v>0</v>
      </c>
      <c r="I63" s="53">
        <v>0</v>
      </c>
      <c r="J63" s="48">
        <v>0</v>
      </c>
      <c r="K63" s="48">
        <v>1</v>
      </c>
      <c r="L63" s="48">
        <v>0</v>
      </c>
      <c r="M63" s="48">
        <v>2</v>
      </c>
      <c r="N63" s="48">
        <v>0</v>
      </c>
      <c r="O63" s="48">
        <v>0</v>
      </c>
      <c r="P63" s="63">
        <v>4</v>
      </c>
      <c r="Q63" s="63">
        <v>28</v>
      </c>
      <c r="R63" s="3"/>
    </row>
    <row r="64" spans="1:18" ht="10.5" customHeight="1">
      <c r="A64" s="196" t="s">
        <v>286</v>
      </c>
      <c r="B64" s="4" t="s">
        <v>24</v>
      </c>
      <c r="C64" s="64">
        <v>1062</v>
      </c>
      <c r="D64" s="48">
        <v>1</v>
      </c>
      <c r="E64" s="48">
        <v>0</v>
      </c>
      <c r="F64" s="48">
        <v>0</v>
      </c>
      <c r="G64" s="48">
        <v>0</v>
      </c>
      <c r="H64" s="63">
        <v>3</v>
      </c>
      <c r="I64" s="64">
        <v>8</v>
      </c>
      <c r="J64" s="63">
        <v>24</v>
      </c>
      <c r="K64" s="63">
        <v>53</v>
      </c>
      <c r="L64" s="63">
        <v>53</v>
      </c>
      <c r="M64" s="63">
        <v>106</v>
      </c>
      <c r="N64" s="63">
        <v>119</v>
      </c>
      <c r="O64" s="63">
        <v>147</v>
      </c>
      <c r="P64" s="63">
        <v>217</v>
      </c>
      <c r="Q64" s="63">
        <v>331</v>
      </c>
      <c r="R64" s="3"/>
    </row>
    <row r="65" spans="1:29" ht="10.5" customHeight="1">
      <c r="A65" s="196"/>
      <c r="B65" s="4" t="s">
        <v>25</v>
      </c>
      <c r="C65" s="64">
        <v>1210</v>
      </c>
      <c r="D65" s="48">
        <v>1</v>
      </c>
      <c r="E65" s="48">
        <v>0</v>
      </c>
      <c r="F65" s="48">
        <v>0</v>
      </c>
      <c r="G65" s="48">
        <v>1</v>
      </c>
      <c r="H65" s="48">
        <v>0</v>
      </c>
      <c r="I65" s="64">
        <v>2</v>
      </c>
      <c r="J65" s="63">
        <v>5</v>
      </c>
      <c r="K65" s="63">
        <v>15</v>
      </c>
      <c r="L65" s="63">
        <v>20</v>
      </c>
      <c r="M65" s="63">
        <v>28</v>
      </c>
      <c r="N65" s="63">
        <v>60</v>
      </c>
      <c r="O65" s="63">
        <v>120</v>
      </c>
      <c r="P65" s="63">
        <v>196</v>
      </c>
      <c r="Q65" s="63">
        <v>762</v>
      </c>
      <c r="R65" s="3"/>
    </row>
    <row r="66" spans="1:29" ht="10.5" customHeight="1">
      <c r="A66" s="183" t="s">
        <v>39</v>
      </c>
      <c r="B66" s="4" t="s">
        <v>24</v>
      </c>
      <c r="C66" s="64">
        <v>513</v>
      </c>
      <c r="D66" s="48">
        <v>0</v>
      </c>
      <c r="E66" s="48">
        <v>0</v>
      </c>
      <c r="F66" s="48">
        <v>0</v>
      </c>
      <c r="G66" s="48">
        <v>0</v>
      </c>
      <c r="H66" s="63">
        <v>0</v>
      </c>
      <c r="I66" s="64">
        <v>3</v>
      </c>
      <c r="J66" s="63">
        <v>11</v>
      </c>
      <c r="K66" s="63">
        <v>25</v>
      </c>
      <c r="L66" s="63">
        <v>26</v>
      </c>
      <c r="M66" s="63">
        <v>43</v>
      </c>
      <c r="N66" s="63">
        <v>52</v>
      </c>
      <c r="O66" s="63">
        <v>71</v>
      </c>
      <c r="P66" s="63">
        <v>122</v>
      </c>
      <c r="Q66" s="63">
        <v>160</v>
      </c>
      <c r="R66" s="3"/>
    </row>
    <row r="67" spans="1:29" ht="10.5" customHeight="1">
      <c r="A67" s="183"/>
      <c r="B67" s="4" t="s">
        <v>25</v>
      </c>
      <c r="C67" s="64">
        <v>651</v>
      </c>
      <c r="D67" s="48">
        <v>0</v>
      </c>
      <c r="E67" s="48">
        <v>0</v>
      </c>
      <c r="F67" s="48">
        <v>0</v>
      </c>
      <c r="G67" s="48">
        <v>0</v>
      </c>
      <c r="H67" s="48">
        <v>0</v>
      </c>
      <c r="I67" s="53">
        <v>3</v>
      </c>
      <c r="J67" s="63">
        <v>7</v>
      </c>
      <c r="K67" s="63">
        <v>8</v>
      </c>
      <c r="L67" s="63">
        <v>13</v>
      </c>
      <c r="M67" s="63">
        <v>23</v>
      </c>
      <c r="N67" s="63">
        <v>22</v>
      </c>
      <c r="O67" s="63">
        <v>54</v>
      </c>
      <c r="P67" s="63">
        <v>116</v>
      </c>
      <c r="Q67" s="63">
        <v>405</v>
      </c>
      <c r="R67" s="3"/>
    </row>
    <row r="68" spans="1:29" ht="10.5" customHeight="1">
      <c r="A68" s="183" t="s">
        <v>40</v>
      </c>
      <c r="B68" s="4" t="s">
        <v>24</v>
      </c>
      <c r="C68" s="64">
        <v>78</v>
      </c>
      <c r="D68" s="48">
        <v>0</v>
      </c>
      <c r="E68" s="48">
        <v>0</v>
      </c>
      <c r="F68" s="48">
        <v>0</v>
      </c>
      <c r="G68" s="48">
        <v>0</v>
      </c>
      <c r="H68" s="48">
        <v>0</v>
      </c>
      <c r="I68" s="53">
        <v>0</v>
      </c>
      <c r="J68" s="63">
        <v>3</v>
      </c>
      <c r="K68" s="63">
        <v>2</v>
      </c>
      <c r="L68" s="63">
        <v>6</v>
      </c>
      <c r="M68" s="63">
        <v>3</v>
      </c>
      <c r="N68" s="63">
        <v>7</v>
      </c>
      <c r="O68" s="63">
        <v>13</v>
      </c>
      <c r="P68" s="63">
        <v>16</v>
      </c>
      <c r="Q68" s="63">
        <v>28</v>
      </c>
      <c r="R68" s="3"/>
    </row>
    <row r="69" spans="1:29" ht="10.5" customHeight="1">
      <c r="A69" s="183"/>
      <c r="B69" s="4" t="s">
        <v>25</v>
      </c>
      <c r="C69" s="64">
        <v>105</v>
      </c>
      <c r="D69" s="48">
        <v>0</v>
      </c>
      <c r="E69" s="48">
        <v>0</v>
      </c>
      <c r="F69" s="48">
        <v>0</v>
      </c>
      <c r="G69" s="48">
        <v>0</v>
      </c>
      <c r="H69" s="48">
        <v>0</v>
      </c>
      <c r="I69" s="53">
        <v>0</v>
      </c>
      <c r="J69" s="48">
        <v>1</v>
      </c>
      <c r="K69" s="63">
        <v>4</v>
      </c>
      <c r="L69" s="48">
        <v>0</v>
      </c>
      <c r="M69" s="63">
        <v>3</v>
      </c>
      <c r="N69" s="63">
        <v>7</v>
      </c>
      <c r="O69" s="63">
        <v>16</v>
      </c>
      <c r="P69" s="63">
        <v>24</v>
      </c>
      <c r="Q69" s="63">
        <v>50</v>
      </c>
      <c r="R69" s="3"/>
    </row>
    <row r="70" spans="1:29" ht="10.5" customHeight="1">
      <c r="A70" s="183" t="s">
        <v>41</v>
      </c>
      <c r="B70" s="4" t="s">
        <v>24</v>
      </c>
      <c r="C70" s="64">
        <v>23</v>
      </c>
      <c r="D70" s="48">
        <v>0</v>
      </c>
      <c r="E70" s="48">
        <v>0</v>
      </c>
      <c r="F70" s="48">
        <v>0</v>
      </c>
      <c r="G70" s="48">
        <v>0</v>
      </c>
      <c r="H70" s="48">
        <v>0</v>
      </c>
      <c r="I70" s="53">
        <v>0</v>
      </c>
      <c r="J70" s="63">
        <v>1</v>
      </c>
      <c r="K70" s="63">
        <v>0</v>
      </c>
      <c r="L70" s="63">
        <v>1</v>
      </c>
      <c r="M70" s="63">
        <v>3</v>
      </c>
      <c r="N70" s="63">
        <v>2</v>
      </c>
      <c r="O70" s="63">
        <v>2</v>
      </c>
      <c r="P70" s="63">
        <v>6</v>
      </c>
      <c r="Q70" s="63">
        <v>8</v>
      </c>
      <c r="R70" s="3"/>
    </row>
    <row r="71" spans="1:29" ht="10.5" customHeight="1">
      <c r="A71" s="183"/>
      <c r="B71" s="4" t="s">
        <v>25</v>
      </c>
      <c r="C71" s="64">
        <v>42</v>
      </c>
      <c r="D71" s="48">
        <v>0</v>
      </c>
      <c r="E71" s="48">
        <v>0</v>
      </c>
      <c r="F71" s="48">
        <v>0</v>
      </c>
      <c r="G71" s="48">
        <v>0</v>
      </c>
      <c r="H71" s="48">
        <v>0</v>
      </c>
      <c r="I71" s="53">
        <v>0</v>
      </c>
      <c r="J71" s="48">
        <v>0</v>
      </c>
      <c r="K71" s="63">
        <v>2</v>
      </c>
      <c r="L71" s="48">
        <v>0</v>
      </c>
      <c r="M71" s="48">
        <v>1</v>
      </c>
      <c r="N71" s="63">
        <v>1</v>
      </c>
      <c r="O71" s="63">
        <v>3</v>
      </c>
      <c r="P71" s="63">
        <v>6</v>
      </c>
      <c r="Q71" s="63">
        <v>29</v>
      </c>
      <c r="R71" s="3"/>
    </row>
    <row r="72" spans="1:29" ht="10.5" customHeight="1">
      <c r="A72" s="183" t="s">
        <v>42</v>
      </c>
      <c r="B72" s="4" t="s">
        <v>24</v>
      </c>
      <c r="C72" s="53">
        <v>6</v>
      </c>
      <c r="D72" s="48">
        <v>0</v>
      </c>
      <c r="E72" s="48">
        <v>0</v>
      </c>
      <c r="F72" s="48">
        <v>0</v>
      </c>
      <c r="G72" s="48">
        <v>0</v>
      </c>
      <c r="H72" s="48">
        <v>0</v>
      </c>
      <c r="I72" s="53">
        <v>0</v>
      </c>
      <c r="J72" s="48">
        <v>0</v>
      </c>
      <c r="K72" s="48">
        <v>0</v>
      </c>
      <c r="L72" s="48">
        <v>1</v>
      </c>
      <c r="M72" s="48">
        <v>0</v>
      </c>
      <c r="N72" s="48">
        <v>1</v>
      </c>
      <c r="O72" s="48">
        <v>1</v>
      </c>
      <c r="P72" s="48">
        <v>1</v>
      </c>
      <c r="Q72" s="48">
        <v>2</v>
      </c>
      <c r="R72" s="3"/>
    </row>
    <row r="73" spans="1:29" ht="10.5" customHeight="1">
      <c r="A73" s="183"/>
      <c r="B73" s="4" t="s">
        <v>25</v>
      </c>
      <c r="C73" s="64">
        <v>8</v>
      </c>
      <c r="D73" s="48">
        <v>0</v>
      </c>
      <c r="E73" s="48">
        <v>0</v>
      </c>
      <c r="F73" s="48">
        <v>0</v>
      </c>
      <c r="G73" s="48">
        <v>0</v>
      </c>
      <c r="H73" s="48">
        <v>0</v>
      </c>
      <c r="I73" s="53">
        <v>0</v>
      </c>
      <c r="J73" s="48">
        <v>0</v>
      </c>
      <c r="K73" s="48">
        <v>0</v>
      </c>
      <c r="L73" s="48">
        <v>0</v>
      </c>
      <c r="M73" s="48">
        <v>0</v>
      </c>
      <c r="N73" s="48">
        <v>0</v>
      </c>
      <c r="O73" s="48">
        <v>4</v>
      </c>
      <c r="P73" s="48">
        <v>0</v>
      </c>
      <c r="Q73" s="48">
        <v>4</v>
      </c>
      <c r="R73" s="3"/>
    </row>
    <row r="74" spans="1:29" ht="10.5" customHeight="1">
      <c r="A74" s="183" t="s">
        <v>43</v>
      </c>
      <c r="B74" s="4" t="s">
        <v>24</v>
      </c>
      <c r="C74" s="64">
        <v>694</v>
      </c>
      <c r="D74" s="48">
        <v>1</v>
      </c>
      <c r="E74" s="48">
        <v>0</v>
      </c>
      <c r="F74" s="48">
        <v>0</v>
      </c>
      <c r="G74" s="48">
        <v>0</v>
      </c>
      <c r="H74" s="48">
        <v>0</v>
      </c>
      <c r="I74" s="53">
        <v>0</v>
      </c>
      <c r="J74" s="63">
        <v>7</v>
      </c>
      <c r="K74" s="63">
        <v>4</v>
      </c>
      <c r="L74" s="63">
        <v>8</v>
      </c>
      <c r="M74" s="63">
        <v>34</v>
      </c>
      <c r="N74" s="63">
        <v>56</v>
      </c>
      <c r="O74" s="63">
        <v>96</v>
      </c>
      <c r="P74" s="63">
        <v>167</v>
      </c>
      <c r="Q74" s="63">
        <v>321</v>
      </c>
      <c r="R74" s="3"/>
      <c r="S74" s="3"/>
      <c r="T74" s="3"/>
      <c r="U74" s="3"/>
      <c r="V74" s="3"/>
      <c r="W74" s="3"/>
      <c r="X74" s="3"/>
      <c r="Y74" s="3"/>
      <c r="Z74" s="3"/>
      <c r="AA74" s="3"/>
      <c r="AB74" s="3"/>
      <c r="AC74" s="3"/>
    </row>
    <row r="75" spans="1:29" ht="10.5" customHeight="1">
      <c r="A75" s="183"/>
      <c r="B75" s="4" t="s">
        <v>25</v>
      </c>
      <c r="C75" s="64">
        <v>624</v>
      </c>
      <c r="D75" s="48">
        <v>1</v>
      </c>
      <c r="E75" s="48">
        <v>0</v>
      </c>
      <c r="F75" s="48">
        <v>0</v>
      </c>
      <c r="G75" s="48">
        <v>0</v>
      </c>
      <c r="H75" s="48">
        <v>0</v>
      </c>
      <c r="I75" s="53">
        <v>0</v>
      </c>
      <c r="J75" s="63">
        <v>1</v>
      </c>
      <c r="K75" s="63">
        <v>5</v>
      </c>
      <c r="L75" s="63">
        <v>3</v>
      </c>
      <c r="M75" s="63">
        <v>3</v>
      </c>
      <c r="N75" s="63">
        <v>20</v>
      </c>
      <c r="O75" s="63">
        <v>38</v>
      </c>
      <c r="P75" s="63">
        <v>84</v>
      </c>
      <c r="Q75" s="63">
        <v>469</v>
      </c>
      <c r="R75" s="3"/>
    </row>
    <row r="76" spans="1:29" ht="10.5" customHeight="1">
      <c r="A76" s="183" t="s">
        <v>44</v>
      </c>
      <c r="B76" s="4" t="s">
        <v>24</v>
      </c>
      <c r="C76" s="64">
        <v>5</v>
      </c>
      <c r="D76" s="48">
        <v>0</v>
      </c>
      <c r="E76" s="48">
        <v>0</v>
      </c>
      <c r="F76" s="48">
        <v>0</v>
      </c>
      <c r="G76" s="48">
        <v>0</v>
      </c>
      <c r="H76" s="48">
        <v>0</v>
      </c>
      <c r="I76" s="53">
        <v>0</v>
      </c>
      <c r="J76" s="48">
        <v>0</v>
      </c>
      <c r="K76" s="48">
        <v>0</v>
      </c>
      <c r="L76" s="48">
        <v>0</v>
      </c>
      <c r="M76" s="48">
        <v>0</v>
      </c>
      <c r="N76" s="48">
        <v>0</v>
      </c>
      <c r="O76" s="63">
        <v>0</v>
      </c>
      <c r="P76" s="63">
        <v>2</v>
      </c>
      <c r="Q76" s="48">
        <v>3</v>
      </c>
      <c r="R76" s="3"/>
    </row>
    <row r="77" spans="1:29" ht="10.5" customHeight="1">
      <c r="A77" s="183"/>
      <c r="B77" s="4" t="s">
        <v>25</v>
      </c>
      <c r="C77" s="64">
        <v>1</v>
      </c>
      <c r="D77" s="48">
        <v>0</v>
      </c>
      <c r="E77" s="48">
        <v>0</v>
      </c>
      <c r="F77" s="48">
        <v>0</v>
      </c>
      <c r="G77" s="48">
        <v>0</v>
      </c>
      <c r="H77" s="48">
        <v>0</v>
      </c>
      <c r="I77" s="53">
        <v>0</v>
      </c>
      <c r="J77" s="48">
        <v>0</v>
      </c>
      <c r="K77" s="48">
        <v>0</v>
      </c>
      <c r="L77" s="48">
        <v>0</v>
      </c>
      <c r="M77" s="48">
        <v>0</v>
      </c>
      <c r="N77" s="48">
        <v>0</v>
      </c>
      <c r="O77" s="48">
        <v>0</v>
      </c>
      <c r="P77" s="63">
        <v>0</v>
      </c>
      <c r="Q77" s="63">
        <v>1</v>
      </c>
    </row>
    <row r="78" spans="1:29" ht="10.5" customHeight="1">
      <c r="A78" s="183" t="s">
        <v>45</v>
      </c>
      <c r="B78" s="4" t="s">
        <v>24</v>
      </c>
      <c r="C78" s="64">
        <v>130</v>
      </c>
      <c r="D78" s="48">
        <v>0</v>
      </c>
      <c r="E78" s="48">
        <v>0</v>
      </c>
      <c r="F78" s="48">
        <v>0</v>
      </c>
      <c r="G78" s="48">
        <v>0</v>
      </c>
      <c r="H78" s="48">
        <v>0</v>
      </c>
      <c r="I78" s="53">
        <v>0</v>
      </c>
      <c r="J78" s="48">
        <v>0</v>
      </c>
      <c r="K78" s="48">
        <v>1</v>
      </c>
      <c r="L78" s="48">
        <v>1</v>
      </c>
      <c r="M78" s="63">
        <v>5</v>
      </c>
      <c r="N78" s="63">
        <v>9</v>
      </c>
      <c r="O78" s="63">
        <v>26</v>
      </c>
      <c r="P78" s="63">
        <v>40</v>
      </c>
      <c r="Q78" s="63">
        <v>48</v>
      </c>
    </row>
    <row r="79" spans="1:29" ht="10.5" customHeight="1">
      <c r="A79" s="183"/>
      <c r="B79" s="4" t="s">
        <v>25</v>
      </c>
      <c r="C79" s="64">
        <v>33</v>
      </c>
      <c r="D79" s="48">
        <v>0</v>
      </c>
      <c r="E79" s="48">
        <v>0</v>
      </c>
      <c r="F79" s="48">
        <v>0</v>
      </c>
      <c r="G79" s="48">
        <v>0</v>
      </c>
      <c r="H79" s="48">
        <v>0</v>
      </c>
      <c r="I79" s="53">
        <v>0</v>
      </c>
      <c r="J79" s="48">
        <v>0</v>
      </c>
      <c r="K79" s="63">
        <v>0</v>
      </c>
      <c r="L79" s="48">
        <v>0</v>
      </c>
      <c r="M79" s="48">
        <v>1</v>
      </c>
      <c r="N79" s="63">
        <v>1</v>
      </c>
      <c r="O79" s="63">
        <v>3</v>
      </c>
      <c r="P79" s="63">
        <v>5</v>
      </c>
      <c r="Q79" s="63">
        <v>23</v>
      </c>
    </row>
    <row r="80" spans="1:29" ht="10.5" customHeight="1">
      <c r="A80" s="183" t="s">
        <v>46</v>
      </c>
      <c r="B80" s="4" t="s">
        <v>24</v>
      </c>
      <c r="C80" s="64">
        <v>7</v>
      </c>
      <c r="D80" s="48">
        <v>0</v>
      </c>
      <c r="E80" s="48">
        <v>0</v>
      </c>
      <c r="F80" s="48">
        <v>0</v>
      </c>
      <c r="G80" s="48">
        <v>0</v>
      </c>
      <c r="H80" s="48">
        <v>0</v>
      </c>
      <c r="I80" s="53">
        <v>0</v>
      </c>
      <c r="J80" s="63">
        <v>0</v>
      </c>
      <c r="K80" s="48">
        <v>0</v>
      </c>
      <c r="L80" s="63">
        <v>1</v>
      </c>
      <c r="M80" s="48">
        <v>0</v>
      </c>
      <c r="N80" s="48">
        <v>0</v>
      </c>
      <c r="O80" s="63">
        <v>2</v>
      </c>
      <c r="P80" s="63">
        <v>1</v>
      </c>
      <c r="Q80" s="63">
        <v>3</v>
      </c>
    </row>
    <row r="81" spans="1:20" ht="10.5" customHeight="1">
      <c r="A81" s="183"/>
      <c r="B81" s="4" t="s">
        <v>25</v>
      </c>
      <c r="C81" s="64">
        <v>13</v>
      </c>
      <c r="D81" s="48">
        <v>0</v>
      </c>
      <c r="E81" s="48">
        <v>0</v>
      </c>
      <c r="F81" s="48">
        <v>0</v>
      </c>
      <c r="G81" s="48">
        <v>0</v>
      </c>
      <c r="H81" s="48">
        <v>0</v>
      </c>
      <c r="I81" s="53">
        <v>0</v>
      </c>
      <c r="J81" s="48">
        <v>0</v>
      </c>
      <c r="K81" s="48">
        <v>0</v>
      </c>
      <c r="L81" s="48">
        <v>1</v>
      </c>
      <c r="M81" s="48">
        <v>0</v>
      </c>
      <c r="N81" s="48">
        <v>0</v>
      </c>
      <c r="O81" s="63">
        <v>0</v>
      </c>
      <c r="P81" s="63">
        <v>2</v>
      </c>
      <c r="Q81" s="63">
        <v>10</v>
      </c>
    </row>
    <row r="82" spans="1:20" ht="10.5" customHeight="1">
      <c r="A82" s="183" t="s">
        <v>47</v>
      </c>
      <c r="B82" s="4" t="s">
        <v>24</v>
      </c>
      <c r="C82" s="64">
        <v>396</v>
      </c>
      <c r="D82" s="48">
        <v>0</v>
      </c>
      <c r="E82" s="48">
        <v>0</v>
      </c>
      <c r="F82" s="48">
        <v>0</v>
      </c>
      <c r="G82" s="48">
        <v>0</v>
      </c>
      <c r="H82" s="48">
        <v>0</v>
      </c>
      <c r="I82" s="53">
        <v>0</v>
      </c>
      <c r="J82" s="63">
        <v>4</v>
      </c>
      <c r="K82" s="63">
        <v>8</v>
      </c>
      <c r="L82" s="63">
        <v>5</v>
      </c>
      <c r="M82" s="63">
        <v>15</v>
      </c>
      <c r="N82" s="63">
        <v>43</v>
      </c>
      <c r="O82" s="63">
        <v>71</v>
      </c>
      <c r="P82" s="63">
        <v>102</v>
      </c>
      <c r="Q82" s="63">
        <v>148</v>
      </c>
    </row>
    <row r="83" spans="1:20" ht="10.5" customHeight="1">
      <c r="A83" s="183"/>
      <c r="B83" s="4" t="s">
        <v>25</v>
      </c>
      <c r="C83" s="64">
        <v>286</v>
      </c>
      <c r="D83" s="63">
        <v>2</v>
      </c>
      <c r="E83" s="48">
        <v>1</v>
      </c>
      <c r="F83" s="48">
        <v>0</v>
      </c>
      <c r="G83" s="48">
        <v>0</v>
      </c>
      <c r="H83" s="48">
        <v>1</v>
      </c>
      <c r="I83" s="53">
        <v>0</v>
      </c>
      <c r="J83" s="48">
        <v>0</v>
      </c>
      <c r="K83" s="63">
        <v>0</v>
      </c>
      <c r="L83" s="63">
        <v>1</v>
      </c>
      <c r="M83" s="63">
        <v>5</v>
      </c>
      <c r="N83" s="63">
        <v>17</v>
      </c>
      <c r="O83" s="63">
        <v>25</v>
      </c>
      <c r="P83" s="63">
        <v>53</v>
      </c>
      <c r="Q83" s="63">
        <v>181</v>
      </c>
    </row>
    <row r="84" spans="1:20" ht="10.5" customHeight="1">
      <c r="A84" s="183" t="s">
        <v>136</v>
      </c>
      <c r="B84" s="4" t="s">
        <v>24</v>
      </c>
      <c r="C84" s="64">
        <v>15</v>
      </c>
      <c r="D84" s="48">
        <v>0</v>
      </c>
      <c r="E84" s="48">
        <v>0</v>
      </c>
      <c r="F84" s="48">
        <v>0</v>
      </c>
      <c r="G84" s="48">
        <v>0</v>
      </c>
      <c r="H84" s="48">
        <v>0</v>
      </c>
      <c r="I84" s="53">
        <v>0</v>
      </c>
      <c r="J84" s="48">
        <v>0</v>
      </c>
      <c r="K84" s="48">
        <v>2</v>
      </c>
      <c r="L84" s="63">
        <v>1</v>
      </c>
      <c r="M84" s="63">
        <v>1</v>
      </c>
      <c r="N84" s="63">
        <v>2</v>
      </c>
      <c r="O84" s="63">
        <v>2</v>
      </c>
      <c r="P84" s="63">
        <v>4</v>
      </c>
      <c r="Q84" s="63">
        <v>3</v>
      </c>
      <c r="R84" s="3"/>
    </row>
    <row r="85" spans="1:20" ht="10.5" customHeight="1">
      <c r="A85" s="183"/>
      <c r="B85" s="4" t="s">
        <v>25</v>
      </c>
      <c r="C85" s="64">
        <v>11</v>
      </c>
      <c r="D85" s="48">
        <v>0</v>
      </c>
      <c r="E85" s="48">
        <v>0</v>
      </c>
      <c r="F85" s="48">
        <v>0</v>
      </c>
      <c r="G85" s="48">
        <v>0</v>
      </c>
      <c r="H85" s="48">
        <v>0</v>
      </c>
      <c r="I85" s="53">
        <v>0</v>
      </c>
      <c r="J85" s="48">
        <v>0</v>
      </c>
      <c r="K85" s="48">
        <v>0</v>
      </c>
      <c r="L85" s="48">
        <v>0</v>
      </c>
      <c r="M85" s="48">
        <v>2</v>
      </c>
      <c r="N85" s="63">
        <v>0</v>
      </c>
      <c r="O85" s="48">
        <v>2</v>
      </c>
      <c r="P85" s="48">
        <v>0</v>
      </c>
      <c r="Q85" s="63">
        <v>7</v>
      </c>
      <c r="R85" s="3"/>
    </row>
    <row r="86" spans="1:20" s="3" customFormat="1" ht="6" customHeight="1">
      <c r="A86" s="20"/>
      <c r="B86" s="26"/>
      <c r="C86" s="85"/>
      <c r="D86" s="27"/>
      <c r="E86" s="27"/>
      <c r="F86" s="27"/>
      <c r="G86" s="27"/>
      <c r="H86" s="27"/>
      <c r="I86" s="70"/>
      <c r="J86" s="27"/>
      <c r="K86" s="27"/>
      <c r="L86" s="27"/>
      <c r="M86" s="27"/>
      <c r="N86" s="27"/>
      <c r="O86" s="27"/>
      <c r="P86" s="27"/>
      <c r="Q86" s="27"/>
    </row>
    <row r="87" spans="1:20" ht="10.5" customHeight="1">
      <c r="A87" s="183" t="s">
        <v>49</v>
      </c>
      <c r="B87" s="4" t="s">
        <v>24</v>
      </c>
      <c r="C87" s="64">
        <v>28</v>
      </c>
      <c r="D87" s="48">
        <v>0</v>
      </c>
      <c r="E87" s="48">
        <v>0</v>
      </c>
      <c r="F87" s="48">
        <v>0</v>
      </c>
      <c r="G87" s="48">
        <v>0</v>
      </c>
      <c r="H87" s="48">
        <v>0</v>
      </c>
      <c r="I87" s="53">
        <v>0</v>
      </c>
      <c r="J87" s="48">
        <v>0</v>
      </c>
      <c r="K87" s="63">
        <v>2</v>
      </c>
      <c r="L87" s="48">
        <v>1</v>
      </c>
      <c r="M87" s="48">
        <v>0</v>
      </c>
      <c r="N87" s="63">
        <v>4</v>
      </c>
      <c r="O87" s="63">
        <v>3</v>
      </c>
      <c r="P87" s="63">
        <v>3</v>
      </c>
      <c r="Q87" s="63">
        <v>15</v>
      </c>
      <c r="R87" s="3"/>
      <c r="S87" s="3"/>
      <c r="T87" s="3"/>
    </row>
    <row r="88" spans="1:20">
      <c r="A88" s="183"/>
      <c r="B88" s="4" t="s">
        <v>25</v>
      </c>
      <c r="C88" s="64">
        <v>37</v>
      </c>
      <c r="D88" s="48">
        <v>0</v>
      </c>
      <c r="E88" s="48">
        <v>0</v>
      </c>
      <c r="F88" s="48">
        <v>0</v>
      </c>
      <c r="G88" s="48">
        <v>0</v>
      </c>
      <c r="H88" s="48">
        <v>0</v>
      </c>
      <c r="I88" s="53">
        <v>0</v>
      </c>
      <c r="J88" s="48">
        <v>0</v>
      </c>
      <c r="K88" s="48">
        <v>0</v>
      </c>
      <c r="L88" s="48">
        <v>1</v>
      </c>
      <c r="M88" s="48">
        <v>1</v>
      </c>
      <c r="N88" s="63">
        <v>1</v>
      </c>
      <c r="O88" s="63">
        <v>3</v>
      </c>
      <c r="P88" s="63">
        <v>5</v>
      </c>
      <c r="Q88" s="63">
        <v>26</v>
      </c>
      <c r="R88" s="3"/>
      <c r="S88" s="3"/>
      <c r="T88" s="3"/>
    </row>
    <row r="89" spans="1:20">
      <c r="A89" s="183" t="s">
        <v>50</v>
      </c>
      <c r="B89" s="4" t="s">
        <v>24</v>
      </c>
      <c r="C89" s="64">
        <v>98</v>
      </c>
      <c r="D89" s="48">
        <v>0</v>
      </c>
      <c r="E89" s="48">
        <v>0</v>
      </c>
      <c r="F89" s="48">
        <v>0</v>
      </c>
      <c r="G89" s="48">
        <v>0</v>
      </c>
      <c r="H89" s="48">
        <v>1</v>
      </c>
      <c r="I89" s="64">
        <v>0</v>
      </c>
      <c r="J89" s="63">
        <v>12</v>
      </c>
      <c r="K89" s="63">
        <v>21</v>
      </c>
      <c r="L89" s="63">
        <v>10</v>
      </c>
      <c r="M89" s="63">
        <v>15</v>
      </c>
      <c r="N89" s="63">
        <v>13</v>
      </c>
      <c r="O89" s="63">
        <v>13</v>
      </c>
      <c r="P89" s="63">
        <v>9</v>
      </c>
      <c r="Q89" s="63">
        <v>4</v>
      </c>
      <c r="R89" s="3"/>
      <c r="S89" s="3"/>
      <c r="T89" s="3"/>
    </row>
    <row r="90" spans="1:20">
      <c r="A90" s="183"/>
      <c r="B90" s="4" t="s">
        <v>25</v>
      </c>
      <c r="C90" s="64">
        <v>60</v>
      </c>
      <c r="D90" s="48">
        <v>0</v>
      </c>
      <c r="E90" s="48">
        <v>0</v>
      </c>
      <c r="F90" s="48">
        <v>0</v>
      </c>
      <c r="G90" s="48">
        <v>0</v>
      </c>
      <c r="H90" s="48">
        <v>0</v>
      </c>
      <c r="I90" s="64">
        <v>2</v>
      </c>
      <c r="J90" s="63">
        <v>3</v>
      </c>
      <c r="K90" s="63">
        <v>7</v>
      </c>
      <c r="L90" s="63">
        <v>1</v>
      </c>
      <c r="M90" s="63">
        <v>4</v>
      </c>
      <c r="N90" s="63">
        <v>5</v>
      </c>
      <c r="O90" s="63">
        <v>11</v>
      </c>
      <c r="P90" s="63">
        <v>12</v>
      </c>
      <c r="Q90" s="63">
        <v>15</v>
      </c>
      <c r="R90" s="3"/>
      <c r="S90" s="3"/>
      <c r="T90" s="3"/>
    </row>
    <row r="91" spans="1:20" ht="10.5" customHeight="1">
      <c r="A91" s="183" t="s">
        <v>51</v>
      </c>
      <c r="B91" s="4" t="s">
        <v>24</v>
      </c>
      <c r="C91" s="64">
        <v>128</v>
      </c>
      <c r="D91" s="48">
        <v>0</v>
      </c>
      <c r="E91" s="48">
        <v>0</v>
      </c>
      <c r="F91" s="48">
        <v>0</v>
      </c>
      <c r="G91" s="48">
        <v>1</v>
      </c>
      <c r="H91" s="48">
        <v>0</v>
      </c>
      <c r="I91" s="64">
        <v>0</v>
      </c>
      <c r="J91" s="63">
        <v>5</v>
      </c>
      <c r="K91" s="63">
        <v>8</v>
      </c>
      <c r="L91" s="63">
        <v>5</v>
      </c>
      <c r="M91" s="63">
        <v>7</v>
      </c>
      <c r="N91" s="63">
        <v>10</v>
      </c>
      <c r="O91" s="63">
        <v>22</v>
      </c>
      <c r="P91" s="63">
        <v>21</v>
      </c>
      <c r="Q91" s="63">
        <v>49</v>
      </c>
      <c r="R91" s="3"/>
      <c r="S91" s="3"/>
      <c r="T91" s="3"/>
    </row>
    <row r="92" spans="1:20">
      <c r="A92" s="183"/>
      <c r="B92" s="4" t="s">
        <v>25</v>
      </c>
      <c r="C92" s="64">
        <v>147</v>
      </c>
      <c r="D92" s="48">
        <v>0</v>
      </c>
      <c r="E92" s="48">
        <v>0</v>
      </c>
      <c r="F92" s="48">
        <v>0</v>
      </c>
      <c r="G92" s="48">
        <v>0</v>
      </c>
      <c r="H92" s="48">
        <v>1</v>
      </c>
      <c r="I92" s="53">
        <v>0</v>
      </c>
      <c r="J92" s="48">
        <v>0</v>
      </c>
      <c r="K92" s="63">
        <v>0</v>
      </c>
      <c r="L92" s="63">
        <v>3</v>
      </c>
      <c r="M92" s="63">
        <v>2</v>
      </c>
      <c r="N92" s="63">
        <v>4</v>
      </c>
      <c r="O92" s="63">
        <v>16</v>
      </c>
      <c r="P92" s="63">
        <v>24</v>
      </c>
      <c r="Q92" s="63">
        <v>97</v>
      </c>
      <c r="R92" s="3"/>
      <c r="S92" s="3"/>
      <c r="T92" s="3"/>
    </row>
    <row r="93" spans="1:20" ht="10.5" customHeight="1">
      <c r="A93" s="183" t="s">
        <v>52</v>
      </c>
      <c r="B93" s="4" t="s">
        <v>24</v>
      </c>
      <c r="C93" s="64">
        <v>6</v>
      </c>
      <c r="D93" s="48">
        <v>0</v>
      </c>
      <c r="E93" s="48">
        <v>0</v>
      </c>
      <c r="F93" s="48">
        <v>0</v>
      </c>
      <c r="G93" s="48">
        <v>0</v>
      </c>
      <c r="H93" s="48">
        <v>0</v>
      </c>
      <c r="I93" s="53">
        <v>0</v>
      </c>
      <c r="J93" s="48">
        <v>0</v>
      </c>
      <c r="K93" s="48">
        <v>0</v>
      </c>
      <c r="L93" s="48">
        <v>0</v>
      </c>
      <c r="M93" s="63">
        <v>0</v>
      </c>
      <c r="N93" s="63">
        <v>0</v>
      </c>
      <c r="O93" s="48">
        <v>1</v>
      </c>
      <c r="P93" s="63">
        <v>0</v>
      </c>
      <c r="Q93" s="63">
        <v>5</v>
      </c>
      <c r="R93" s="3"/>
      <c r="S93" s="3"/>
      <c r="T93" s="3"/>
    </row>
    <row r="94" spans="1:20">
      <c r="A94" s="183"/>
      <c r="B94" s="4" t="s">
        <v>25</v>
      </c>
      <c r="C94" s="64">
        <v>10</v>
      </c>
      <c r="D94" s="48">
        <v>0</v>
      </c>
      <c r="E94" s="48">
        <v>0</v>
      </c>
      <c r="F94" s="48">
        <v>0</v>
      </c>
      <c r="G94" s="48">
        <v>0</v>
      </c>
      <c r="H94" s="48">
        <v>0</v>
      </c>
      <c r="I94" s="53">
        <v>0</v>
      </c>
      <c r="J94" s="48">
        <v>0</v>
      </c>
      <c r="K94" s="48">
        <v>0</v>
      </c>
      <c r="L94" s="48">
        <v>1</v>
      </c>
      <c r="M94" s="48">
        <v>0</v>
      </c>
      <c r="N94" s="48">
        <v>1</v>
      </c>
      <c r="O94" s="48">
        <v>0</v>
      </c>
      <c r="P94" s="63">
        <v>2</v>
      </c>
      <c r="Q94" s="63">
        <v>6</v>
      </c>
      <c r="R94" s="3"/>
      <c r="S94" s="3"/>
      <c r="T94" s="3"/>
    </row>
    <row r="95" spans="1:20" ht="10.5" customHeight="1">
      <c r="A95" s="196" t="s">
        <v>287</v>
      </c>
      <c r="B95" s="4" t="s">
        <v>24</v>
      </c>
      <c r="C95" s="64">
        <v>33</v>
      </c>
      <c r="D95" s="48">
        <v>0</v>
      </c>
      <c r="E95" s="48">
        <v>0</v>
      </c>
      <c r="F95" s="48">
        <v>0</v>
      </c>
      <c r="G95" s="48">
        <v>0</v>
      </c>
      <c r="H95" s="48">
        <v>1</v>
      </c>
      <c r="I95" s="53">
        <v>0</v>
      </c>
      <c r="J95" s="48">
        <v>1</v>
      </c>
      <c r="K95" s="48">
        <v>0</v>
      </c>
      <c r="L95" s="63">
        <v>5</v>
      </c>
      <c r="M95" s="63">
        <v>3</v>
      </c>
      <c r="N95" s="63">
        <v>4</v>
      </c>
      <c r="O95" s="63">
        <v>6</v>
      </c>
      <c r="P95" s="63">
        <v>3</v>
      </c>
      <c r="Q95" s="63">
        <v>10</v>
      </c>
    </row>
    <row r="96" spans="1:20">
      <c r="A96" s="196"/>
      <c r="B96" s="4" t="s">
        <v>25</v>
      </c>
      <c r="C96" s="64">
        <v>45</v>
      </c>
      <c r="D96" s="48">
        <v>0</v>
      </c>
      <c r="E96" s="48">
        <v>0</v>
      </c>
      <c r="F96" s="48">
        <v>0</v>
      </c>
      <c r="G96" s="48">
        <v>0</v>
      </c>
      <c r="H96" s="63">
        <v>0</v>
      </c>
      <c r="I96" s="53">
        <v>1</v>
      </c>
      <c r="J96" s="48">
        <v>0</v>
      </c>
      <c r="K96" s="48">
        <v>2</v>
      </c>
      <c r="L96" s="48">
        <v>2</v>
      </c>
      <c r="M96" s="63">
        <v>1</v>
      </c>
      <c r="N96" s="63">
        <v>7</v>
      </c>
      <c r="O96" s="63">
        <v>8</v>
      </c>
      <c r="P96" s="63">
        <v>4</v>
      </c>
      <c r="Q96" s="63">
        <v>20</v>
      </c>
    </row>
    <row r="97" spans="1:18" ht="10.5" customHeight="1">
      <c r="A97" s="196" t="s">
        <v>288</v>
      </c>
      <c r="B97" s="4" t="s">
        <v>24</v>
      </c>
      <c r="C97" s="64">
        <v>157</v>
      </c>
      <c r="D97" s="48">
        <v>0</v>
      </c>
      <c r="E97" s="48">
        <v>0</v>
      </c>
      <c r="F97" s="48">
        <v>0</v>
      </c>
      <c r="G97" s="48">
        <v>0</v>
      </c>
      <c r="H97" s="48">
        <v>1</v>
      </c>
      <c r="I97" s="53">
        <v>0</v>
      </c>
      <c r="J97" s="63">
        <v>2</v>
      </c>
      <c r="K97" s="63">
        <v>1</v>
      </c>
      <c r="L97" s="63">
        <v>2</v>
      </c>
      <c r="M97" s="63">
        <v>9</v>
      </c>
      <c r="N97" s="63">
        <v>17</v>
      </c>
      <c r="O97" s="63">
        <v>22</v>
      </c>
      <c r="P97" s="63">
        <v>32</v>
      </c>
      <c r="Q97" s="63">
        <v>71</v>
      </c>
    </row>
    <row r="98" spans="1:18">
      <c r="A98" s="196"/>
      <c r="B98" s="4" t="s">
        <v>25</v>
      </c>
      <c r="C98" s="64">
        <v>257</v>
      </c>
      <c r="D98" s="48">
        <v>0</v>
      </c>
      <c r="E98" s="48">
        <v>0</v>
      </c>
      <c r="F98" s="48">
        <v>0</v>
      </c>
      <c r="G98" s="48">
        <v>0</v>
      </c>
      <c r="H98" s="48">
        <v>0</v>
      </c>
      <c r="I98" s="53">
        <v>0</v>
      </c>
      <c r="J98" s="48">
        <v>1</v>
      </c>
      <c r="K98" s="63">
        <v>3</v>
      </c>
      <c r="L98" s="63">
        <v>2</v>
      </c>
      <c r="M98" s="63">
        <v>6</v>
      </c>
      <c r="N98" s="63">
        <v>8</v>
      </c>
      <c r="O98" s="63">
        <v>19</v>
      </c>
      <c r="P98" s="63">
        <v>50</v>
      </c>
      <c r="Q98" s="63">
        <v>168</v>
      </c>
    </row>
    <row r="99" spans="1:18" ht="21" customHeight="1">
      <c r="A99" s="20" t="s">
        <v>133</v>
      </c>
      <c r="B99" s="4" t="s">
        <v>25</v>
      </c>
      <c r="C99" s="53">
        <v>0</v>
      </c>
      <c r="D99" s="48">
        <v>0</v>
      </c>
      <c r="E99" s="48">
        <v>0</v>
      </c>
      <c r="F99" s="48">
        <v>0</v>
      </c>
      <c r="G99" s="48">
        <v>0</v>
      </c>
      <c r="H99" s="48">
        <v>0</v>
      </c>
      <c r="I99" s="53">
        <v>0</v>
      </c>
      <c r="J99" s="48">
        <v>0</v>
      </c>
      <c r="K99" s="48">
        <v>0</v>
      </c>
      <c r="L99" s="48">
        <v>0</v>
      </c>
      <c r="M99" s="48">
        <v>0</v>
      </c>
      <c r="N99" s="48">
        <v>0</v>
      </c>
      <c r="O99" s="48">
        <v>0</v>
      </c>
      <c r="P99" s="48">
        <v>0</v>
      </c>
      <c r="Q99" s="48">
        <v>0</v>
      </c>
    </row>
    <row r="100" spans="1:18" ht="10.5" customHeight="1">
      <c r="A100" s="183" t="s">
        <v>56</v>
      </c>
      <c r="B100" s="4" t="s">
        <v>24</v>
      </c>
      <c r="C100" s="64">
        <v>4</v>
      </c>
      <c r="D100" s="63">
        <v>4</v>
      </c>
      <c r="E100" s="48">
        <v>0</v>
      </c>
      <c r="F100" s="48">
        <v>0</v>
      </c>
      <c r="G100" s="48">
        <v>0</v>
      </c>
      <c r="H100" s="48">
        <v>0</v>
      </c>
      <c r="I100" s="53">
        <v>0</v>
      </c>
      <c r="J100" s="48">
        <v>0</v>
      </c>
      <c r="K100" s="48">
        <v>0</v>
      </c>
      <c r="L100" s="48">
        <v>0</v>
      </c>
      <c r="M100" s="48">
        <v>0</v>
      </c>
      <c r="N100" s="48">
        <v>0</v>
      </c>
      <c r="O100" s="48">
        <v>0</v>
      </c>
      <c r="P100" s="48">
        <v>0</v>
      </c>
      <c r="Q100" s="48">
        <v>0</v>
      </c>
    </row>
    <row r="101" spans="1:18">
      <c r="A101" s="183"/>
      <c r="B101" s="4" t="s">
        <v>25</v>
      </c>
      <c r="C101" s="64">
        <v>4</v>
      </c>
      <c r="D101" s="63">
        <v>4</v>
      </c>
      <c r="E101" s="48">
        <v>0</v>
      </c>
      <c r="F101" s="48">
        <v>0</v>
      </c>
      <c r="G101" s="48">
        <v>0</v>
      </c>
      <c r="H101" s="48">
        <v>0</v>
      </c>
      <c r="I101" s="53">
        <v>0</v>
      </c>
      <c r="J101" s="48">
        <v>0</v>
      </c>
      <c r="K101" s="48">
        <v>0</v>
      </c>
      <c r="L101" s="48">
        <v>0</v>
      </c>
      <c r="M101" s="48">
        <v>0</v>
      </c>
      <c r="N101" s="48">
        <v>0</v>
      </c>
      <c r="O101" s="48">
        <v>0</v>
      </c>
      <c r="P101" s="48">
        <v>0</v>
      </c>
      <c r="Q101" s="48">
        <v>0</v>
      </c>
    </row>
    <row r="102" spans="1:18" ht="10.5" customHeight="1">
      <c r="A102" s="196" t="s">
        <v>289</v>
      </c>
      <c r="B102" s="4" t="s">
        <v>24</v>
      </c>
      <c r="C102" s="64">
        <v>7</v>
      </c>
      <c r="D102" s="63">
        <v>3</v>
      </c>
      <c r="E102" s="48">
        <v>0</v>
      </c>
      <c r="F102" s="48">
        <v>0</v>
      </c>
      <c r="G102" s="48">
        <v>0</v>
      </c>
      <c r="H102" s="48">
        <v>0</v>
      </c>
      <c r="I102" s="53">
        <v>0</v>
      </c>
      <c r="J102" s="48">
        <v>0</v>
      </c>
      <c r="K102" s="48">
        <v>0</v>
      </c>
      <c r="L102" s="48">
        <v>1</v>
      </c>
      <c r="M102" s="48">
        <v>1</v>
      </c>
      <c r="N102" s="63">
        <v>0</v>
      </c>
      <c r="O102" s="48">
        <v>1</v>
      </c>
      <c r="P102" s="48">
        <v>1</v>
      </c>
      <c r="Q102" s="48">
        <v>0</v>
      </c>
    </row>
    <row r="103" spans="1:18">
      <c r="A103" s="196"/>
      <c r="B103" s="4" t="s">
        <v>25</v>
      </c>
      <c r="C103" s="64">
        <v>8</v>
      </c>
      <c r="D103" s="63">
        <v>4</v>
      </c>
      <c r="E103" s="48">
        <v>0</v>
      </c>
      <c r="F103" s="48">
        <v>1</v>
      </c>
      <c r="G103" s="48">
        <v>0</v>
      </c>
      <c r="H103" s="48">
        <v>0</v>
      </c>
      <c r="I103" s="53">
        <v>0</v>
      </c>
      <c r="J103" s="48">
        <v>0</v>
      </c>
      <c r="K103" s="48">
        <v>2</v>
      </c>
      <c r="L103" s="48">
        <v>0</v>
      </c>
      <c r="M103" s="63">
        <v>0</v>
      </c>
      <c r="N103" s="48">
        <v>0</v>
      </c>
      <c r="O103" s="63">
        <v>0</v>
      </c>
      <c r="P103" s="48">
        <v>0</v>
      </c>
      <c r="Q103" s="63">
        <v>1</v>
      </c>
    </row>
    <row r="104" spans="1:18">
      <c r="A104" s="183" t="s">
        <v>58</v>
      </c>
      <c r="B104" s="4" t="s">
        <v>24</v>
      </c>
      <c r="C104" s="64">
        <v>140</v>
      </c>
      <c r="D104" s="48">
        <v>0</v>
      </c>
      <c r="E104" s="48">
        <v>0</v>
      </c>
      <c r="F104" s="48">
        <v>0</v>
      </c>
      <c r="G104" s="48">
        <v>0</v>
      </c>
      <c r="H104" s="48">
        <v>0</v>
      </c>
      <c r="I104" s="53">
        <v>0</v>
      </c>
      <c r="J104" s="48">
        <v>0</v>
      </c>
      <c r="K104" s="48">
        <v>0</v>
      </c>
      <c r="L104" s="48">
        <v>0</v>
      </c>
      <c r="M104" s="48">
        <v>1</v>
      </c>
      <c r="N104" s="48">
        <v>4</v>
      </c>
      <c r="O104" s="63">
        <v>3</v>
      </c>
      <c r="P104" s="63">
        <v>14</v>
      </c>
      <c r="Q104" s="63">
        <v>118</v>
      </c>
    </row>
    <row r="105" spans="1:18">
      <c r="A105" s="183"/>
      <c r="B105" s="4" t="s">
        <v>25</v>
      </c>
      <c r="C105" s="64">
        <v>548</v>
      </c>
      <c r="D105" s="48">
        <v>0</v>
      </c>
      <c r="E105" s="48">
        <v>0</v>
      </c>
      <c r="F105" s="48">
        <v>0</v>
      </c>
      <c r="G105" s="48">
        <v>0</v>
      </c>
      <c r="H105" s="48">
        <v>0</v>
      </c>
      <c r="I105" s="53">
        <v>0</v>
      </c>
      <c r="J105" s="48">
        <v>0</v>
      </c>
      <c r="K105" s="48">
        <v>0</v>
      </c>
      <c r="L105" s="48">
        <v>0</v>
      </c>
      <c r="M105" s="48">
        <v>0</v>
      </c>
      <c r="N105" s="48">
        <v>1</v>
      </c>
      <c r="O105" s="63">
        <v>12</v>
      </c>
      <c r="P105" s="63">
        <v>19</v>
      </c>
      <c r="Q105" s="63">
        <v>516</v>
      </c>
    </row>
    <row r="106" spans="1:18" ht="10.5" customHeight="1">
      <c r="A106" s="183" t="s">
        <v>59</v>
      </c>
      <c r="B106" s="4" t="s">
        <v>24</v>
      </c>
      <c r="C106" s="53">
        <v>0</v>
      </c>
      <c r="D106" s="48">
        <v>0</v>
      </c>
      <c r="E106" s="48">
        <v>0</v>
      </c>
      <c r="F106" s="48">
        <v>0</v>
      </c>
      <c r="G106" s="48">
        <v>0</v>
      </c>
      <c r="H106" s="48">
        <v>0</v>
      </c>
      <c r="I106" s="53">
        <v>0</v>
      </c>
      <c r="J106" s="48">
        <v>0</v>
      </c>
      <c r="K106" s="48">
        <v>0</v>
      </c>
      <c r="L106" s="48">
        <v>0</v>
      </c>
      <c r="M106" s="48">
        <v>0</v>
      </c>
      <c r="N106" s="48">
        <v>0</v>
      </c>
      <c r="O106" s="48">
        <v>0</v>
      </c>
      <c r="P106" s="48">
        <v>0</v>
      </c>
      <c r="Q106" s="48">
        <v>0</v>
      </c>
      <c r="R106" s="2" t="s">
        <v>284</v>
      </c>
    </row>
    <row r="107" spans="1:18">
      <c r="A107" s="183"/>
      <c r="B107" s="4" t="s">
        <v>25</v>
      </c>
      <c r="C107" s="53">
        <v>0</v>
      </c>
      <c r="D107" s="48">
        <v>0</v>
      </c>
      <c r="E107" s="48">
        <v>0</v>
      </c>
      <c r="F107" s="48">
        <v>0</v>
      </c>
      <c r="G107" s="48">
        <v>0</v>
      </c>
      <c r="H107" s="48">
        <v>0</v>
      </c>
      <c r="I107" s="53">
        <v>0</v>
      </c>
      <c r="J107" s="48">
        <v>0</v>
      </c>
      <c r="K107" s="48">
        <v>0</v>
      </c>
      <c r="L107" s="48">
        <v>0</v>
      </c>
      <c r="M107" s="48">
        <v>0</v>
      </c>
      <c r="N107" s="48">
        <v>0</v>
      </c>
      <c r="O107" s="48">
        <v>0</v>
      </c>
      <c r="P107" s="48">
        <v>0</v>
      </c>
      <c r="Q107" s="48">
        <v>0</v>
      </c>
    </row>
    <row r="108" spans="1:18" ht="15.95" customHeight="1">
      <c r="A108" s="197" t="s">
        <v>290</v>
      </c>
      <c r="B108" s="4" t="s">
        <v>24</v>
      </c>
      <c r="C108" s="64">
        <v>76</v>
      </c>
      <c r="D108" s="63">
        <v>0</v>
      </c>
      <c r="E108" s="48">
        <v>0</v>
      </c>
      <c r="F108" s="48">
        <v>0</v>
      </c>
      <c r="G108" s="48">
        <v>0</v>
      </c>
      <c r="H108" s="63">
        <v>2</v>
      </c>
      <c r="I108" s="64">
        <v>1</v>
      </c>
      <c r="J108" s="63">
        <v>4</v>
      </c>
      <c r="K108" s="63">
        <v>15</v>
      </c>
      <c r="L108" s="63">
        <v>13</v>
      </c>
      <c r="M108" s="63">
        <v>10</v>
      </c>
      <c r="N108" s="63">
        <v>6</v>
      </c>
      <c r="O108" s="63">
        <v>3</v>
      </c>
      <c r="P108" s="63">
        <v>8</v>
      </c>
      <c r="Q108" s="63">
        <v>14</v>
      </c>
    </row>
    <row r="109" spans="1:18" ht="15.95" customHeight="1">
      <c r="A109" s="197"/>
      <c r="B109" s="4" t="s">
        <v>25</v>
      </c>
      <c r="C109" s="64">
        <v>84</v>
      </c>
      <c r="D109" s="48">
        <v>2</v>
      </c>
      <c r="E109" s="48">
        <v>0</v>
      </c>
      <c r="F109" s="48">
        <v>0</v>
      </c>
      <c r="G109" s="48">
        <v>1</v>
      </c>
      <c r="H109" s="63">
        <v>0</v>
      </c>
      <c r="I109" s="53">
        <v>1</v>
      </c>
      <c r="J109" s="48">
        <v>2</v>
      </c>
      <c r="K109" s="63">
        <v>3</v>
      </c>
      <c r="L109" s="48">
        <v>3</v>
      </c>
      <c r="M109" s="48">
        <v>5</v>
      </c>
      <c r="N109" s="63">
        <v>3</v>
      </c>
      <c r="O109" s="63">
        <v>12</v>
      </c>
      <c r="P109" s="63">
        <v>10</v>
      </c>
      <c r="Q109" s="63">
        <v>42</v>
      </c>
    </row>
    <row r="110" spans="1:18">
      <c r="A110" s="183" t="s">
        <v>61</v>
      </c>
      <c r="B110" s="4" t="s">
        <v>24</v>
      </c>
      <c r="C110" s="64">
        <v>185</v>
      </c>
      <c r="D110" s="63">
        <v>0</v>
      </c>
      <c r="E110" s="48">
        <v>1</v>
      </c>
      <c r="F110" s="48">
        <v>0</v>
      </c>
      <c r="G110" s="63">
        <v>3</v>
      </c>
      <c r="H110" s="63">
        <v>9</v>
      </c>
      <c r="I110" s="64">
        <v>9</v>
      </c>
      <c r="J110" s="63">
        <v>12</v>
      </c>
      <c r="K110" s="63">
        <v>14</v>
      </c>
      <c r="L110" s="63">
        <v>8</v>
      </c>
      <c r="M110" s="63">
        <v>15</v>
      </c>
      <c r="N110" s="63">
        <v>13</v>
      </c>
      <c r="O110" s="63">
        <v>23</v>
      </c>
      <c r="P110" s="63">
        <v>29</v>
      </c>
      <c r="Q110" s="63">
        <v>49</v>
      </c>
    </row>
    <row r="111" spans="1:18">
      <c r="A111" s="183"/>
      <c r="B111" s="4" t="s">
        <v>25</v>
      </c>
      <c r="C111" s="64">
        <v>132</v>
      </c>
      <c r="D111" s="63">
        <v>1</v>
      </c>
      <c r="E111" s="48">
        <v>0</v>
      </c>
      <c r="F111" s="48">
        <v>0</v>
      </c>
      <c r="G111" s="63">
        <v>0</v>
      </c>
      <c r="H111" s="63">
        <v>4</v>
      </c>
      <c r="I111" s="64">
        <v>2</v>
      </c>
      <c r="J111" s="63">
        <v>4</v>
      </c>
      <c r="K111" s="63">
        <v>6</v>
      </c>
      <c r="L111" s="63">
        <v>5</v>
      </c>
      <c r="M111" s="63">
        <v>5</v>
      </c>
      <c r="N111" s="63">
        <v>11</v>
      </c>
      <c r="O111" s="63">
        <v>13</v>
      </c>
      <c r="P111" s="63">
        <v>23</v>
      </c>
      <c r="Q111" s="63">
        <v>58</v>
      </c>
    </row>
    <row r="112" spans="1:18">
      <c r="A112" s="183" t="s">
        <v>62</v>
      </c>
      <c r="B112" s="4" t="s">
        <v>24</v>
      </c>
      <c r="C112" s="64">
        <v>170</v>
      </c>
      <c r="D112" s="48">
        <v>0</v>
      </c>
      <c r="E112" s="48">
        <v>0</v>
      </c>
      <c r="F112" s="63">
        <v>0</v>
      </c>
      <c r="G112" s="63">
        <v>5</v>
      </c>
      <c r="H112" s="63">
        <v>21</v>
      </c>
      <c r="I112" s="64">
        <v>26</v>
      </c>
      <c r="J112" s="63">
        <v>30</v>
      </c>
      <c r="K112" s="63">
        <v>17</v>
      </c>
      <c r="L112" s="63">
        <v>17</v>
      </c>
      <c r="M112" s="63">
        <v>23</v>
      </c>
      <c r="N112" s="63">
        <v>16</v>
      </c>
      <c r="O112" s="63">
        <v>9</v>
      </c>
      <c r="P112" s="63">
        <v>3</v>
      </c>
      <c r="Q112" s="63">
        <v>3</v>
      </c>
    </row>
    <row r="113" spans="1:18">
      <c r="A113" s="183"/>
      <c r="B113" s="4" t="s">
        <v>25</v>
      </c>
      <c r="C113" s="64">
        <v>82</v>
      </c>
      <c r="D113" s="48">
        <v>0</v>
      </c>
      <c r="E113" s="48">
        <v>0</v>
      </c>
      <c r="F113" s="48">
        <v>0</v>
      </c>
      <c r="G113" s="48">
        <v>2</v>
      </c>
      <c r="H113" s="63">
        <v>3</v>
      </c>
      <c r="I113" s="64">
        <v>10</v>
      </c>
      <c r="J113" s="63">
        <v>15</v>
      </c>
      <c r="K113" s="63">
        <v>6</v>
      </c>
      <c r="L113" s="63">
        <v>6</v>
      </c>
      <c r="M113" s="63">
        <v>15</v>
      </c>
      <c r="N113" s="63">
        <v>10</v>
      </c>
      <c r="O113" s="63">
        <v>4</v>
      </c>
      <c r="P113" s="63">
        <v>6</v>
      </c>
      <c r="Q113" s="63">
        <v>5</v>
      </c>
    </row>
    <row r="114" spans="1:18">
      <c r="A114" s="183" t="s">
        <v>63</v>
      </c>
      <c r="B114" s="4" t="s">
        <v>24</v>
      </c>
      <c r="C114" s="64">
        <v>5</v>
      </c>
      <c r="D114" s="48">
        <v>0</v>
      </c>
      <c r="E114" s="48">
        <v>0</v>
      </c>
      <c r="F114" s="48">
        <v>0</v>
      </c>
      <c r="G114" s="48">
        <v>0</v>
      </c>
      <c r="H114" s="48">
        <v>1</v>
      </c>
      <c r="I114" s="53">
        <v>1</v>
      </c>
      <c r="J114" s="48">
        <v>0</v>
      </c>
      <c r="K114" s="48">
        <v>2</v>
      </c>
      <c r="L114" s="48">
        <v>0</v>
      </c>
      <c r="M114" s="48">
        <v>0</v>
      </c>
      <c r="N114" s="48">
        <v>1</v>
      </c>
      <c r="O114" s="48">
        <v>0</v>
      </c>
      <c r="P114" s="48">
        <v>0</v>
      </c>
      <c r="Q114" s="48">
        <v>0</v>
      </c>
    </row>
    <row r="115" spans="1:18">
      <c r="A115" s="183"/>
      <c r="B115" s="4" t="s">
        <v>25</v>
      </c>
      <c r="C115" s="64">
        <v>4</v>
      </c>
      <c r="D115" s="48">
        <v>0</v>
      </c>
      <c r="E115" s="48">
        <v>0</v>
      </c>
      <c r="F115" s="48">
        <v>0</v>
      </c>
      <c r="G115" s="48">
        <v>0</v>
      </c>
      <c r="H115" s="48">
        <v>0</v>
      </c>
      <c r="I115" s="53">
        <v>2</v>
      </c>
      <c r="J115" s="48">
        <v>1</v>
      </c>
      <c r="K115" s="48">
        <v>0</v>
      </c>
      <c r="L115" s="48">
        <v>0</v>
      </c>
      <c r="M115" s="48">
        <v>0</v>
      </c>
      <c r="N115" s="48">
        <v>0</v>
      </c>
      <c r="O115" s="48">
        <v>0</v>
      </c>
      <c r="P115" s="48">
        <v>1</v>
      </c>
      <c r="Q115" s="48">
        <v>0</v>
      </c>
    </row>
    <row r="116" spans="1:18">
      <c r="A116" s="183" t="s">
        <v>64</v>
      </c>
      <c r="B116" s="4" t="s">
        <v>24</v>
      </c>
      <c r="C116" s="64">
        <v>32</v>
      </c>
      <c r="D116" s="48">
        <v>0</v>
      </c>
      <c r="E116" s="48">
        <v>0</v>
      </c>
      <c r="F116" s="48">
        <v>0</v>
      </c>
      <c r="G116" s="48">
        <v>0</v>
      </c>
      <c r="H116" s="48">
        <v>1</v>
      </c>
      <c r="I116" s="53">
        <v>1</v>
      </c>
      <c r="J116" s="48">
        <v>4</v>
      </c>
      <c r="K116" s="63">
        <v>4</v>
      </c>
      <c r="L116" s="63">
        <v>2</v>
      </c>
      <c r="M116" s="63">
        <v>4</v>
      </c>
      <c r="N116" s="63">
        <v>2</v>
      </c>
      <c r="O116" s="63">
        <v>4</v>
      </c>
      <c r="P116" s="63">
        <v>4</v>
      </c>
      <c r="Q116" s="63">
        <v>6</v>
      </c>
    </row>
    <row r="117" spans="1:18">
      <c r="A117" s="183"/>
      <c r="B117" s="4" t="s">
        <v>25</v>
      </c>
      <c r="C117" s="64">
        <v>35</v>
      </c>
      <c r="D117" s="63">
        <v>0</v>
      </c>
      <c r="E117" s="48">
        <v>0</v>
      </c>
      <c r="F117" s="48">
        <v>0</v>
      </c>
      <c r="G117" s="48">
        <v>0</v>
      </c>
      <c r="H117" s="63">
        <v>1</v>
      </c>
      <c r="I117" s="53">
        <v>1</v>
      </c>
      <c r="J117" s="63">
        <v>0</v>
      </c>
      <c r="K117" s="48">
        <v>1</v>
      </c>
      <c r="L117" s="63">
        <v>2</v>
      </c>
      <c r="M117" s="48">
        <v>7</v>
      </c>
      <c r="N117" s="63">
        <v>2</v>
      </c>
      <c r="O117" s="63">
        <v>1</v>
      </c>
      <c r="P117" s="63">
        <v>1</v>
      </c>
      <c r="Q117" s="63">
        <v>19</v>
      </c>
    </row>
    <row r="118" spans="1:18" ht="6" customHeight="1">
      <c r="A118" s="8"/>
      <c r="B118" s="51"/>
      <c r="C118" s="8"/>
      <c r="D118" s="8"/>
      <c r="E118" s="8"/>
      <c r="F118" s="8"/>
      <c r="G118" s="8"/>
      <c r="H118" s="8"/>
      <c r="I118" s="69"/>
      <c r="J118" s="8"/>
      <c r="K118" s="8"/>
      <c r="L118" s="8"/>
      <c r="M118" s="8"/>
      <c r="N118" s="8"/>
      <c r="O118" s="8"/>
      <c r="P118" s="8"/>
      <c r="Q118" s="8"/>
    </row>
    <row r="119" spans="1:18" ht="10.5" customHeight="1">
      <c r="A119" s="3" t="s">
        <v>255</v>
      </c>
      <c r="B119" s="4"/>
      <c r="D119" s="5"/>
      <c r="E119" s="5"/>
      <c r="F119" s="5"/>
      <c r="G119" s="5"/>
      <c r="H119" s="5"/>
      <c r="I119" s="71"/>
      <c r="J119" s="5"/>
      <c r="K119" s="5"/>
      <c r="L119" s="5"/>
      <c r="R119" s="3"/>
    </row>
    <row r="120" spans="1:18">
      <c r="A120" s="3"/>
    </row>
    <row r="121" spans="1:18">
      <c r="A121" s="3"/>
    </row>
  </sheetData>
  <mergeCells count="64">
    <mergeCell ref="O16:O18"/>
    <mergeCell ref="P16:P18"/>
    <mergeCell ref="Q16:Q18"/>
    <mergeCell ref="A17:B17"/>
    <mergeCell ref="D16:D18"/>
    <mergeCell ref="E16:E18"/>
    <mergeCell ref="F16:F18"/>
    <mergeCell ref="G16:G18"/>
    <mergeCell ref="H16:H18"/>
    <mergeCell ref="I16:I18"/>
    <mergeCell ref="N16:N18"/>
    <mergeCell ref="J16:J18"/>
    <mergeCell ref="K16:K18"/>
    <mergeCell ref="L16:L18"/>
    <mergeCell ref="M16:M18"/>
    <mergeCell ref="A20:B20"/>
    <mergeCell ref="A21:B21"/>
    <mergeCell ref="A22:B22"/>
    <mergeCell ref="A23:B23"/>
    <mergeCell ref="A24:B24"/>
    <mergeCell ref="A34:A35"/>
    <mergeCell ref="A36:A37"/>
    <mergeCell ref="A38:A39"/>
    <mergeCell ref="A28:A29"/>
    <mergeCell ref="A30:A31"/>
    <mergeCell ref="A32:A33"/>
    <mergeCell ref="A46:A47"/>
    <mergeCell ref="A48:A49"/>
    <mergeCell ref="A50:A51"/>
    <mergeCell ref="A40:A41"/>
    <mergeCell ref="A42:A43"/>
    <mergeCell ref="A44:A45"/>
    <mergeCell ref="A58:A59"/>
    <mergeCell ref="A60:A61"/>
    <mergeCell ref="A62:A63"/>
    <mergeCell ref="A52:A53"/>
    <mergeCell ref="A54:A55"/>
    <mergeCell ref="A56:A57"/>
    <mergeCell ref="A70:A71"/>
    <mergeCell ref="A72:A73"/>
    <mergeCell ref="A74:A75"/>
    <mergeCell ref="A64:A65"/>
    <mergeCell ref="A66:A67"/>
    <mergeCell ref="A68:A69"/>
    <mergeCell ref="A87:A88"/>
    <mergeCell ref="A82:A83"/>
    <mergeCell ref="A84:A85"/>
    <mergeCell ref="A76:A77"/>
    <mergeCell ref="A78:A79"/>
    <mergeCell ref="A80:A81"/>
    <mergeCell ref="A95:A96"/>
    <mergeCell ref="A97:A98"/>
    <mergeCell ref="A100:A101"/>
    <mergeCell ref="A89:A90"/>
    <mergeCell ref="A91:A92"/>
    <mergeCell ref="A93:A94"/>
    <mergeCell ref="A102:A103"/>
    <mergeCell ref="A104:A105"/>
    <mergeCell ref="A106:A107"/>
    <mergeCell ref="A114:A115"/>
    <mergeCell ref="A116:A117"/>
    <mergeCell ref="A108:A109"/>
    <mergeCell ref="A110:A111"/>
    <mergeCell ref="A112:A113"/>
  </mergeCells>
  <phoneticPr fontId="2"/>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20"/>
  <sheetViews>
    <sheetView zoomScaleNormal="100" zoomScaleSheetLayoutView="100" workbookViewId="0"/>
  </sheetViews>
  <sheetFormatPr defaultRowHeight="10.5"/>
  <cols>
    <col min="1" max="1" width="17.5" style="2" customWidth="1"/>
    <col min="2" max="2" width="3.125" style="2" customWidth="1"/>
    <col min="3" max="3" width="7" style="2" customWidth="1"/>
    <col min="4" max="8" width="5.625" style="2" customWidth="1"/>
    <col min="9" max="9" width="5.625" style="68" customWidth="1"/>
    <col min="10" max="19" width="5.625" style="2" customWidth="1"/>
    <col min="20" max="20" width="5.125" style="2" customWidth="1"/>
    <col min="21" max="21" width="5.625" style="2" customWidth="1"/>
    <col min="22" max="22" width="5.125" style="2" customWidth="1"/>
    <col min="23" max="23" width="5.625" style="2" customWidth="1"/>
    <col min="24" max="24" width="5.125" style="2" customWidth="1"/>
    <col min="25" max="25" width="5.625" style="2" customWidth="1"/>
    <col min="26" max="26" width="4.625" style="2" customWidth="1"/>
    <col min="27" max="27" width="5.625" style="2" customWidth="1"/>
    <col min="28" max="28" width="4.625" style="2" customWidth="1"/>
    <col min="29" max="29" width="5.625" style="2" customWidth="1"/>
    <col min="30" max="30" width="3.875" style="2" customWidth="1"/>
    <col min="31" max="31" width="3" style="2" customWidth="1"/>
    <col min="32" max="16384" width="9" style="2"/>
  </cols>
  <sheetData>
    <row r="1" spans="1:18" s="77" customFormat="1" ht="13.5" customHeight="1">
      <c r="A1" s="84"/>
      <c r="E1" s="83"/>
      <c r="F1" s="61"/>
      <c r="G1" s="61"/>
      <c r="H1" s="61"/>
      <c r="I1" s="83"/>
      <c r="J1" s="67"/>
      <c r="K1" s="67"/>
      <c r="L1" s="67"/>
      <c r="M1" s="67"/>
      <c r="O1" s="78"/>
    </row>
    <row r="2" spans="1:18" s="79" customFormat="1" ht="13.5" customHeight="1">
      <c r="A2" s="82" t="s">
        <v>275</v>
      </c>
      <c r="B2" s="82"/>
      <c r="C2" s="82"/>
      <c r="D2" s="82"/>
      <c r="E2" s="82"/>
      <c r="F2" s="82"/>
      <c r="G2" s="82"/>
      <c r="H2" s="82"/>
      <c r="I2" s="82"/>
      <c r="J2" s="82"/>
      <c r="K2" s="82"/>
      <c r="L2" s="82"/>
      <c r="M2" s="82"/>
      <c r="N2" s="82"/>
      <c r="O2" s="82"/>
      <c r="P2" s="82"/>
      <c r="Q2" s="82"/>
    </row>
    <row r="3" spans="1:18" s="79" customFormat="1" ht="10.5" customHeight="1">
      <c r="A3" s="82"/>
      <c r="E3" s="81"/>
      <c r="F3" s="59"/>
      <c r="G3" s="59"/>
      <c r="H3" s="81"/>
      <c r="J3" s="66"/>
      <c r="K3" s="66"/>
      <c r="L3" s="66"/>
      <c r="M3" s="66"/>
      <c r="O3" s="80"/>
    </row>
    <row r="4" spans="1:18" s="77" customFormat="1" ht="10.5" customHeight="1">
      <c r="A4" s="77" t="s">
        <v>274</v>
      </c>
      <c r="O4" s="78"/>
    </row>
    <row r="5" spans="1:18" s="77" customFormat="1" ht="10.5" customHeight="1">
      <c r="A5" s="77" t="s">
        <v>273</v>
      </c>
      <c r="O5" s="78"/>
    </row>
    <row r="6" spans="1:18" s="77" customFormat="1" ht="10.5" customHeight="1">
      <c r="A6" s="77" t="s">
        <v>272</v>
      </c>
      <c r="O6" s="78"/>
    </row>
    <row r="7" spans="1:18" s="77" customFormat="1" ht="10.5" customHeight="1">
      <c r="A7" s="77" t="s">
        <v>271</v>
      </c>
      <c r="O7" s="78"/>
    </row>
    <row r="8" spans="1:18" s="77" customFormat="1" ht="10.5" customHeight="1">
      <c r="O8" s="78"/>
    </row>
    <row r="9" spans="1:18" ht="13.5" customHeight="1">
      <c r="A9" s="42" t="s">
        <v>153</v>
      </c>
      <c r="B9" s="42"/>
      <c r="C9" s="42"/>
      <c r="D9" s="42"/>
      <c r="E9" s="42"/>
      <c r="F9" s="42"/>
      <c r="G9" s="42"/>
      <c r="H9" s="42"/>
      <c r="I9" s="42"/>
      <c r="J9" s="42"/>
      <c r="K9" s="42"/>
      <c r="L9" s="42"/>
      <c r="M9" s="42"/>
      <c r="N9" s="42"/>
      <c r="O9" s="42"/>
      <c r="P9" s="42"/>
      <c r="Q9" s="42"/>
    </row>
    <row r="10" spans="1:18" ht="10.5" customHeight="1">
      <c r="A10" s="1"/>
      <c r="G10" s="58"/>
      <c r="H10" s="56"/>
      <c r="I10" s="57"/>
      <c r="J10" s="57"/>
      <c r="L10" s="56"/>
      <c r="M10" s="56"/>
      <c r="N10" s="56"/>
      <c r="P10" s="3"/>
    </row>
    <row r="11" spans="1:18" ht="13.5" customHeight="1">
      <c r="A11" s="1" t="s">
        <v>270</v>
      </c>
      <c r="B11" s="1"/>
      <c r="C11" s="1"/>
      <c r="D11" s="1"/>
      <c r="E11" s="1"/>
      <c r="F11" s="1"/>
      <c r="G11" s="1"/>
      <c r="H11" s="1"/>
      <c r="I11" s="1"/>
      <c r="J11" s="1"/>
      <c r="K11" s="1"/>
      <c r="L11" s="1"/>
      <c r="M11" s="1"/>
      <c r="N11" s="1"/>
      <c r="O11" s="1"/>
      <c r="P11" s="1"/>
      <c r="Q11" s="1"/>
      <c r="R11" s="3"/>
    </row>
    <row r="12" spans="1:18" ht="10.5" customHeight="1">
      <c r="R12" s="3"/>
    </row>
    <row r="13" spans="1:18" ht="10.5" customHeight="1">
      <c r="A13" s="2" t="s">
        <v>196</v>
      </c>
      <c r="R13" s="3"/>
    </row>
    <row r="14" spans="1:18" ht="10.5" customHeight="1">
      <c r="R14" s="3"/>
    </row>
    <row r="15" spans="1:18" ht="10.5" customHeight="1">
      <c r="A15" s="8" t="s">
        <v>186</v>
      </c>
      <c r="C15" s="8"/>
      <c r="D15" s="8"/>
      <c r="E15" s="8"/>
      <c r="F15" s="8"/>
      <c r="G15" s="8"/>
      <c r="H15" s="8"/>
      <c r="I15" s="69"/>
      <c r="J15" s="8"/>
      <c r="K15" s="8"/>
      <c r="L15" s="8"/>
      <c r="M15" s="8"/>
      <c r="N15" s="8"/>
      <c r="O15" s="8"/>
      <c r="P15" s="8"/>
      <c r="Q15" s="8"/>
      <c r="R15" s="3"/>
    </row>
    <row r="16" spans="1:18" ht="12" customHeight="1">
      <c r="A16" s="33"/>
      <c r="B16" s="32"/>
      <c r="C16" s="31"/>
      <c r="D16" s="177" t="s">
        <v>269</v>
      </c>
      <c r="E16" s="177" t="s">
        <v>118</v>
      </c>
      <c r="F16" s="177" t="s">
        <v>117</v>
      </c>
      <c r="G16" s="177" t="s">
        <v>116</v>
      </c>
      <c r="H16" s="177" t="s">
        <v>115</v>
      </c>
      <c r="I16" s="187" t="s">
        <v>114</v>
      </c>
      <c r="J16" s="177" t="s">
        <v>113</v>
      </c>
      <c r="K16" s="177" t="s">
        <v>112</v>
      </c>
      <c r="L16" s="177" t="s">
        <v>111</v>
      </c>
      <c r="M16" s="177" t="s">
        <v>110</v>
      </c>
      <c r="N16" s="177" t="s">
        <v>109</v>
      </c>
      <c r="O16" s="177" t="s">
        <v>108</v>
      </c>
      <c r="P16" s="177" t="s">
        <v>107</v>
      </c>
      <c r="Q16" s="180" t="s">
        <v>106</v>
      </c>
      <c r="R16" s="3"/>
    </row>
    <row r="17" spans="1:18" ht="12" customHeight="1">
      <c r="A17" s="198" t="s">
        <v>22</v>
      </c>
      <c r="B17" s="199"/>
      <c r="C17" s="4" t="s">
        <v>23</v>
      </c>
      <c r="D17" s="178"/>
      <c r="E17" s="178"/>
      <c r="F17" s="178"/>
      <c r="G17" s="178"/>
      <c r="H17" s="178"/>
      <c r="I17" s="200"/>
      <c r="J17" s="178"/>
      <c r="K17" s="178"/>
      <c r="L17" s="178"/>
      <c r="M17" s="178"/>
      <c r="N17" s="178"/>
      <c r="O17" s="178"/>
      <c r="P17" s="178"/>
      <c r="Q17" s="181"/>
      <c r="R17" s="3"/>
    </row>
    <row r="18" spans="1:18" ht="12" customHeight="1">
      <c r="A18" s="24"/>
      <c r="B18" s="30"/>
      <c r="C18" s="29"/>
      <c r="D18" s="179"/>
      <c r="E18" s="179"/>
      <c r="F18" s="179"/>
      <c r="G18" s="179"/>
      <c r="H18" s="179"/>
      <c r="I18" s="201"/>
      <c r="J18" s="179"/>
      <c r="K18" s="179"/>
      <c r="L18" s="179"/>
      <c r="M18" s="179"/>
      <c r="N18" s="179"/>
      <c r="O18" s="179"/>
      <c r="P18" s="179"/>
      <c r="Q18" s="182"/>
      <c r="R18" s="3"/>
    </row>
    <row r="19" spans="1:18" s="3" customFormat="1" ht="4.5" customHeight="1">
      <c r="A19" s="20"/>
      <c r="B19" s="26"/>
      <c r="C19" s="28"/>
      <c r="D19" s="27"/>
      <c r="E19" s="27"/>
      <c r="F19" s="27"/>
      <c r="G19" s="27"/>
      <c r="H19" s="27"/>
      <c r="I19" s="70"/>
      <c r="J19" s="27"/>
      <c r="K19" s="27"/>
      <c r="L19" s="27"/>
      <c r="M19" s="27"/>
      <c r="N19" s="27"/>
      <c r="O19" s="27"/>
      <c r="P19" s="27"/>
      <c r="Q19" s="27"/>
    </row>
    <row r="20" spans="1:18" ht="10.5" customHeight="1">
      <c r="A20" s="183" t="s">
        <v>268</v>
      </c>
      <c r="B20" s="184"/>
      <c r="C20" s="5">
        <v>12747</v>
      </c>
      <c r="D20" s="5">
        <v>49</v>
      </c>
      <c r="E20" s="5">
        <v>3</v>
      </c>
      <c r="F20" s="5">
        <v>4</v>
      </c>
      <c r="G20" s="5">
        <v>10</v>
      </c>
      <c r="H20" s="5">
        <v>88</v>
      </c>
      <c r="I20" s="71">
        <v>131</v>
      </c>
      <c r="J20" s="5">
        <v>253</v>
      </c>
      <c r="K20" s="5">
        <v>684</v>
      </c>
      <c r="L20" s="5">
        <v>666</v>
      </c>
      <c r="M20" s="5">
        <v>914</v>
      </c>
      <c r="N20" s="5">
        <v>1292</v>
      </c>
      <c r="O20" s="5">
        <v>1789</v>
      </c>
      <c r="P20" s="5">
        <v>2186</v>
      </c>
      <c r="Q20" s="5">
        <v>4678</v>
      </c>
      <c r="R20" s="3"/>
    </row>
    <row r="21" spans="1:18" ht="10.5" customHeight="1">
      <c r="A21" s="185" t="s">
        <v>267</v>
      </c>
      <c r="B21" s="186"/>
      <c r="C21" s="5">
        <v>12861</v>
      </c>
      <c r="D21" s="5">
        <v>25</v>
      </c>
      <c r="E21" s="5">
        <v>3</v>
      </c>
      <c r="F21" s="5">
        <v>5</v>
      </c>
      <c r="G21" s="5">
        <v>11</v>
      </c>
      <c r="H21" s="5">
        <v>74</v>
      </c>
      <c r="I21" s="71">
        <v>122</v>
      </c>
      <c r="J21" s="5">
        <v>266</v>
      </c>
      <c r="K21" s="5">
        <v>615</v>
      </c>
      <c r="L21" s="5">
        <v>685</v>
      </c>
      <c r="M21" s="5">
        <v>968</v>
      </c>
      <c r="N21" s="5">
        <v>1224</v>
      </c>
      <c r="O21" s="5">
        <v>1830</v>
      </c>
      <c r="P21" s="5">
        <v>2250</v>
      </c>
      <c r="Q21" s="5">
        <v>4783</v>
      </c>
      <c r="R21" s="3"/>
    </row>
    <row r="22" spans="1:18" ht="10.5" customHeight="1">
      <c r="A22" s="185" t="s">
        <v>266</v>
      </c>
      <c r="B22" s="186"/>
      <c r="C22" s="50">
        <v>13012</v>
      </c>
      <c r="D22" s="50">
        <v>39</v>
      </c>
      <c r="E22" s="50">
        <v>5</v>
      </c>
      <c r="F22" s="50">
        <v>2</v>
      </c>
      <c r="G22" s="50">
        <v>15</v>
      </c>
      <c r="H22" s="50">
        <v>81</v>
      </c>
      <c r="I22" s="76">
        <v>132</v>
      </c>
      <c r="J22" s="50">
        <v>265</v>
      </c>
      <c r="K22" s="50">
        <v>568</v>
      </c>
      <c r="L22" s="50">
        <v>721</v>
      </c>
      <c r="M22" s="50">
        <v>932</v>
      </c>
      <c r="N22" s="50">
        <v>1183</v>
      </c>
      <c r="O22" s="50">
        <v>1773</v>
      </c>
      <c r="P22" s="50">
        <v>2304</v>
      </c>
      <c r="Q22" s="50">
        <v>4992</v>
      </c>
      <c r="R22" s="3"/>
    </row>
    <row r="23" spans="1:18" s="6" customFormat="1" ht="10.5" customHeight="1">
      <c r="A23" s="185" t="s">
        <v>265</v>
      </c>
      <c r="B23" s="186"/>
      <c r="C23" s="74">
        <v>13623</v>
      </c>
      <c r="D23" s="74">
        <v>35</v>
      </c>
      <c r="E23" s="74">
        <v>4</v>
      </c>
      <c r="F23" s="74">
        <v>4</v>
      </c>
      <c r="G23" s="74">
        <v>6</v>
      </c>
      <c r="H23" s="74">
        <v>59</v>
      </c>
      <c r="I23" s="75">
        <v>135</v>
      </c>
      <c r="J23" s="74">
        <v>263</v>
      </c>
      <c r="K23" s="74">
        <v>514</v>
      </c>
      <c r="L23" s="74">
        <v>793</v>
      </c>
      <c r="M23" s="74">
        <v>941</v>
      </c>
      <c r="N23" s="74">
        <v>1161</v>
      </c>
      <c r="O23" s="74">
        <v>1860</v>
      </c>
      <c r="P23" s="74">
        <v>2393</v>
      </c>
      <c r="Q23" s="74">
        <v>5455</v>
      </c>
      <c r="R23" s="3"/>
    </row>
    <row r="24" spans="1:18" s="6" customFormat="1" ht="10.5" customHeight="1">
      <c r="A24" s="203" t="s">
        <v>264</v>
      </c>
      <c r="B24" s="204"/>
      <c r="C24" s="73">
        <v>13984</v>
      </c>
      <c r="D24" s="73">
        <v>30</v>
      </c>
      <c r="E24" s="73">
        <v>4</v>
      </c>
      <c r="F24" s="73">
        <v>3</v>
      </c>
      <c r="G24" s="73">
        <v>14</v>
      </c>
      <c r="H24" s="73">
        <v>56</v>
      </c>
      <c r="I24" s="73">
        <v>109</v>
      </c>
      <c r="J24" s="73">
        <v>272</v>
      </c>
      <c r="K24" s="73">
        <v>496</v>
      </c>
      <c r="L24" s="73">
        <v>787</v>
      </c>
      <c r="M24" s="73">
        <v>907</v>
      </c>
      <c r="N24" s="73">
        <v>1286</v>
      </c>
      <c r="O24" s="73">
        <v>1839</v>
      </c>
      <c r="P24" s="73">
        <v>2471</v>
      </c>
      <c r="Q24" s="73">
        <v>5710</v>
      </c>
      <c r="R24" s="3"/>
    </row>
    <row r="25" spans="1:18" s="6" customFormat="1" ht="10.5" customHeight="1">
      <c r="A25" s="18"/>
      <c r="B25" s="14" t="s">
        <v>24</v>
      </c>
      <c r="C25" s="73">
        <v>6916</v>
      </c>
      <c r="D25" s="73">
        <v>14</v>
      </c>
      <c r="E25" s="73">
        <v>1</v>
      </c>
      <c r="F25" s="73">
        <v>2</v>
      </c>
      <c r="G25" s="73">
        <v>11</v>
      </c>
      <c r="H25" s="73">
        <v>34</v>
      </c>
      <c r="I25" s="73">
        <v>68</v>
      </c>
      <c r="J25" s="73">
        <v>172</v>
      </c>
      <c r="K25" s="73">
        <v>325</v>
      </c>
      <c r="L25" s="73">
        <v>535</v>
      </c>
      <c r="M25" s="73">
        <v>597</v>
      </c>
      <c r="N25" s="73">
        <v>832</v>
      </c>
      <c r="O25" s="73">
        <v>1120</v>
      </c>
      <c r="P25" s="73">
        <v>1360</v>
      </c>
      <c r="Q25" s="73">
        <v>1845</v>
      </c>
      <c r="R25" s="3"/>
    </row>
    <row r="26" spans="1:18" s="6" customFormat="1" ht="10.5" customHeight="1">
      <c r="A26" s="18"/>
      <c r="B26" s="14" t="s">
        <v>25</v>
      </c>
      <c r="C26" s="73">
        <v>7068</v>
      </c>
      <c r="D26" s="73">
        <v>16</v>
      </c>
      <c r="E26" s="73">
        <v>3</v>
      </c>
      <c r="F26" s="73">
        <v>1</v>
      </c>
      <c r="G26" s="73">
        <v>3</v>
      </c>
      <c r="H26" s="73">
        <v>22</v>
      </c>
      <c r="I26" s="73">
        <v>41</v>
      </c>
      <c r="J26" s="73">
        <v>100</v>
      </c>
      <c r="K26" s="73">
        <v>171</v>
      </c>
      <c r="L26" s="73">
        <v>252</v>
      </c>
      <c r="M26" s="73">
        <v>310</v>
      </c>
      <c r="N26" s="73">
        <v>454</v>
      </c>
      <c r="O26" s="73">
        <v>719</v>
      </c>
      <c r="P26" s="73">
        <v>1111</v>
      </c>
      <c r="Q26" s="73">
        <v>3865</v>
      </c>
      <c r="R26" s="3"/>
    </row>
    <row r="27" spans="1:18" ht="4.5" customHeight="1">
      <c r="A27" s="7"/>
      <c r="B27" s="9"/>
      <c r="C27" s="52"/>
      <c r="D27" s="52"/>
      <c r="E27" s="52"/>
      <c r="F27" s="52"/>
      <c r="G27" s="52"/>
      <c r="H27" s="52"/>
      <c r="I27" s="52"/>
      <c r="J27" s="52"/>
      <c r="K27" s="52"/>
      <c r="L27" s="52"/>
      <c r="M27" s="52"/>
      <c r="N27" s="52"/>
      <c r="O27" s="52"/>
      <c r="P27" s="52"/>
      <c r="Q27" s="52"/>
      <c r="R27" s="3"/>
    </row>
    <row r="28" spans="1:18" ht="10.5" customHeight="1">
      <c r="A28" s="183" t="s">
        <v>26</v>
      </c>
      <c r="B28" s="4" t="s">
        <v>24</v>
      </c>
      <c r="C28" s="64">
        <v>22</v>
      </c>
      <c r="D28" s="53">
        <v>0</v>
      </c>
      <c r="E28" s="53">
        <v>0</v>
      </c>
      <c r="F28" s="53">
        <v>0</v>
      </c>
      <c r="G28" s="53">
        <v>0</v>
      </c>
      <c r="H28" s="53">
        <v>0</v>
      </c>
      <c r="I28" s="53">
        <v>0</v>
      </c>
      <c r="J28" s="53">
        <v>0</v>
      </c>
      <c r="K28" s="64">
        <v>0</v>
      </c>
      <c r="L28" s="53">
        <v>1</v>
      </c>
      <c r="M28" s="53">
        <v>1</v>
      </c>
      <c r="N28" s="64">
        <v>3</v>
      </c>
      <c r="O28" s="64">
        <v>3</v>
      </c>
      <c r="P28" s="64">
        <v>4</v>
      </c>
      <c r="Q28" s="64">
        <v>10</v>
      </c>
      <c r="R28" s="3"/>
    </row>
    <row r="29" spans="1:18" ht="10.5" customHeight="1">
      <c r="A29" s="183"/>
      <c r="B29" s="4" t="s">
        <v>25</v>
      </c>
      <c r="C29" s="64">
        <v>10</v>
      </c>
      <c r="D29" s="53">
        <v>0</v>
      </c>
      <c r="E29" s="53">
        <v>0</v>
      </c>
      <c r="F29" s="53">
        <v>0</v>
      </c>
      <c r="G29" s="53">
        <v>0</v>
      </c>
      <c r="H29" s="53">
        <v>0</v>
      </c>
      <c r="I29" s="53">
        <v>0</v>
      </c>
      <c r="J29" s="53">
        <v>1</v>
      </c>
      <c r="K29" s="53">
        <v>0</v>
      </c>
      <c r="L29" s="53">
        <v>0</v>
      </c>
      <c r="M29" s="53">
        <v>0</v>
      </c>
      <c r="N29" s="53">
        <v>1</v>
      </c>
      <c r="O29" s="64">
        <v>2</v>
      </c>
      <c r="P29" s="64">
        <v>1</v>
      </c>
      <c r="Q29" s="64">
        <v>5</v>
      </c>
      <c r="R29" s="3"/>
    </row>
    <row r="30" spans="1:18" ht="10.5" customHeight="1">
      <c r="A30" s="183" t="s">
        <v>27</v>
      </c>
      <c r="B30" s="4" t="s">
        <v>24</v>
      </c>
      <c r="C30" s="64">
        <v>19</v>
      </c>
      <c r="D30" s="53">
        <v>0</v>
      </c>
      <c r="E30" s="53">
        <v>0</v>
      </c>
      <c r="F30" s="53">
        <v>0</v>
      </c>
      <c r="G30" s="53">
        <v>0</v>
      </c>
      <c r="H30" s="53">
        <v>0</v>
      </c>
      <c r="I30" s="53">
        <v>0</v>
      </c>
      <c r="J30" s="53">
        <v>0</v>
      </c>
      <c r="K30" s="53">
        <v>0</v>
      </c>
      <c r="L30" s="53">
        <v>0</v>
      </c>
      <c r="M30" s="64">
        <v>1</v>
      </c>
      <c r="N30" s="64">
        <v>4</v>
      </c>
      <c r="O30" s="64">
        <v>3</v>
      </c>
      <c r="P30" s="64">
        <v>5</v>
      </c>
      <c r="Q30" s="64">
        <v>6</v>
      </c>
      <c r="R30" s="3"/>
    </row>
    <row r="31" spans="1:18" ht="10.5" customHeight="1">
      <c r="A31" s="183"/>
      <c r="B31" s="4" t="s">
        <v>25</v>
      </c>
      <c r="C31" s="64">
        <v>11</v>
      </c>
      <c r="D31" s="53">
        <v>0</v>
      </c>
      <c r="E31" s="53">
        <v>0</v>
      </c>
      <c r="F31" s="53">
        <v>0</v>
      </c>
      <c r="G31" s="53">
        <v>0</v>
      </c>
      <c r="H31" s="53">
        <v>0</v>
      </c>
      <c r="I31" s="53">
        <v>0</v>
      </c>
      <c r="J31" s="53">
        <v>0</v>
      </c>
      <c r="K31" s="53">
        <v>0</v>
      </c>
      <c r="L31" s="53">
        <v>1</v>
      </c>
      <c r="M31" s="53">
        <v>0</v>
      </c>
      <c r="N31" s="53">
        <v>0</v>
      </c>
      <c r="O31" s="53">
        <v>0</v>
      </c>
      <c r="P31" s="64">
        <v>3</v>
      </c>
      <c r="Q31" s="64">
        <v>7</v>
      </c>
      <c r="R31" s="3"/>
    </row>
    <row r="32" spans="1:18" ht="10.5" customHeight="1">
      <c r="A32" s="183" t="s">
        <v>28</v>
      </c>
      <c r="B32" s="4" t="s">
        <v>24</v>
      </c>
      <c r="C32" s="64">
        <v>76</v>
      </c>
      <c r="D32" s="53">
        <v>0</v>
      </c>
      <c r="E32" s="53">
        <v>0</v>
      </c>
      <c r="F32" s="53">
        <v>0</v>
      </c>
      <c r="G32" s="53">
        <v>0</v>
      </c>
      <c r="H32" s="53">
        <v>0</v>
      </c>
      <c r="I32" s="53">
        <v>0</v>
      </c>
      <c r="J32" s="64">
        <v>0</v>
      </c>
      <c r="K32" s="64">
        <v>7</v>
      </c>
      <c r="L32" s="64">
        <v>4</v>
      </c>
      <c r="M32" s="64">
        <v>4</v>
      </c>
      <c r="N32" s="64">
        <v>7</v>
      </c>
      <c r="O32" s="64">
        <v>13</v>
      </c>
      <c r="P32" s="64">
        <v>15</v>
      </c>
      <c r="Q32" s="64">
        <v>26</v>
      </c>
      <c r="R32" s="3"/>
    </row>
    <row r="33" spans="1:18" ht="10.5" customHeight="1">
      <c r="A33" s="183"/>
      <c r="B33" s="4" t="s">
        <v>25</v>
      </c>
      <c r="C33" s="64">
        <v>77</v>
      </c>
      <c r="D33" s="53">
        <v>0</v>
      </c>
      <c r="E33" s="53">
        <v>0</v>
      </c>
      <c r="F33" s="53">
        <v>0</v>
      </c>
      <c r="G33" s="53">
        <v>0</v>
      </c>
      <c r="H33" s="53">
        <v>0</v>
      </c>
      <c r="I33" s="53">
        <v>0</v>
      </c>
      <c r="J33" s="53">
        <v>0</v>
      </c>
      <c r="K33" s="53">
        <v>0</v>
      </c>
      <c r="L33" s="53">
        <v>4</v>
      </c>
      <c r="M33" s="64">
        <v>2</v>
      </c>
      <c r="N33" s="64">
        <v>5</v>
      </c>
      <c r="O33" s="64">
        <v>6</v>
      </c>
      <c r="P33" s="64">
        <v>14</v>
      </c>
      <c r="Q33" s="64">
        <v>46</v>
      </c>
      <c r="R33" s="3"/>
    </row>
    <row r="34" spans="1:18" ht="10.5" customHeight="1">
      <c r="A34" s="183" t="s">
        <v>263</v>
      </c>
      <c r="B34" s="4" t="s">
        <v>24</v>
      </c>
      <c r="C34" s="64">
        <v>32</v>
      </c>
      <c r="D34" s="53">
        <v>0</v>
      </c>
      <c r="E34" s="53">
        <v>0</v>
      </c>
      <c r="F34" s="53">
        <v>0</v>
      </c>
      <c r="G34" s="53">
        <v>0</v>
      </c>
      <c r="H34" s="53">
        <v>0</v>
      </c>
      <c r="I34" s="53">
        <v>1</v>
      </c>
      <c r="J34" s="64">
        <v>4</v>
      </c>
      <c r="K34" s="64">
        <v>7</v>
      </c>
      <c r="L34" s="64">
        <v>4</v>
      </c>
      <c r="M34" s="64">
        <v>3</v>
      </c>
      <c r="N34" s="64">
        <v>5</v>
      </c>
      <c r="O34" s="64">
        <v>5</v>
      </c>
      <c r="P34" s="64">
        <v>1</v>
      </c>
      <c r="Q34" s="64">
        <v>2</v>
      </c>
      <c r="R34" s="3"/>
    </row>
    <row r="35" spans="1:18" ht="10.5" customHeight="1">
      <c r="A35" s="183"/>
      <c r="B35" s="4" t="s">
        <v>25</v>
      </c>
      <c r="C35" s="64">
        <v>33</v>
      </c>
      <c r="D35" s="53">
        <v>0</v>
      </c>
      <c r="E35" s="53">
        <v>0</v>
      </c>
      <c r="F35" s="53">
        <v>0</v>
      </c>
      <c r="G35" s="53">
        <v>0</v>
      </c>
      <c r="H35" s="53">
        <v>0</v>
      </c>
      <c r="I35" s="53">
        <v>0</v>
      </c>
      <c r="J35" s="53">
        <v>0</v>
      </c>
      <c r="K35" s="53">
        <v>1</v>
      </c>
      <c r="L35" s="64">
        <v>4</v>
      </c>
      <c r="M35" s="64">
        <v>3</v>
      </c>
      <c r="N35" s="64">
        <v>1</v>
      </c>
      <c r="O35" s="64">
        <v>7</v>
      </c>
      <c r="P35" s="64">
        <v>8</v>
      </c>
      <c r="Q35" s="64">
        <v>9</v>
      </c>
      <c r="R35" s="3"/>
    </row>
    <row r="36" spans="1:18" ht="10.5" customHeight="1">
      <c r="A36" s="196" t="s">
        <v>143</v>
      </c>
      <c r="B36" s="4" t="s">
        <v>24</v>
      </c>
      <c r="C36" s="53">
        <v>1</v>
      </c>
      <c r="D36" s="53">
        <v>0</v>
      </c>
      <c r="E36" s="53">
        <v>0</v>
      </c>
      <c r="F36" s="53">
        <v>0</v>
      </c>
      <c r="G36" s="53">
        <v>0</v>
      </c>
      <c r="H36" s="53">
        <v>0</v>
      </c>
      <c r="I36" s="53">
        <v>0</v>
      </c>
      <c r="J36" s="53">
        <v>0</v>
      </c>
      <c r="K36" s="53">
        <v>0</v>
      </c>
      <c r="L36" s="53">
        <v>0</v>
      </c>
      <c r="M36" s="53">
        <v>1</v>
      </c>
      <c r="N36" s="53">
        <v>0</v>
      </c>
      <c r="O36" s="53">
        <v>0</v>
      </c>
      <c r="P36" s="53">
        <v>0</v>
      </c>
      <c r="Q36" s="53">
        <v>0</v>
      </c>
      <c r="R36" s="3"/>
    </row>
    <row r="37" spans="1:18" ht="10.5" customHeight="1">
      <c r="A37" s="196"/>
      <c r="B37" s="4" t="s">
        <v>25</v>
      </c>
      <c r="C37" s="53">
        <v>0</v>
      </c>
      <c r="D37" s="53">
        <v>0</v>
      </c>
      <c r="E37" s="53">
        <v>0</v>
      </c>
      <c r="F37" s="53">
        <v>0</v>
      </c>
      <c r="G37" s="53">
        <v>0</v>
      </c>
      <c r="H37" s="53">
        <v>0</v>
      </c>
      <c r="I37" s="53">
        <v>0</v>
      </c>
      <c r="J37" s="53">
        <v>0</v>
      </c>
      <c r="K37" s="53">
        <v>0</v>
      </c>
      <c r="L37" s="53">
        <v>0</v>
      </c>
      <c r="M37" s="53">
        <v>0</v>
      </c>
      <c r="N37" s="53">
        <v>0</v>
      </c>
      <c r="O37" s="53">
        <v>0</v>
      </c>
      <c r="P37" s="53">
        <v>0</v>
      </c>
      <c r="Q37" s="53">
        <v>0</v>
      </c>
      <c r="R37" s="3" t="s">
        <v>257</v>
      </c>
    </row>
    <row r="38" spans="1:18" ht="10.5" customHeight="1">
      <c r="A38" s="196" t="s">
        <v>262</v>
      </c>
      <c r="B38" s="4" t="s">
        <v>24</v>
      </c>
      <c r="C38" s="64">
        <v>28</v>
      </c>
      <c r="D38" s="53">
        <v>0</v>
      </c>
      <c r="E38" s="53">
        <v>0</v>
      </c>
      <c r="F38" s="53">
        <v>0</v>
      </c>
      <c r="G38" s="53">
        <v>0</v>
      </c>
      <c r="H38" s="53">
        <v>1</v>
      </c>
      <c r="I38" s="53">
        <v>0</v>
      </c>
      <c r="J38" s="53">
        <v>0</v>
      </c>
      <c r="K38" s="64">
        <v>1</v>
      </c>
      <c r="L38" s="53">
        <v>0</v>
      </c>
      <c r="M38" s="64">
        <v>1</v>
      </c>
      <c r="N38" s="64">
        <v>7</v>
      </c>
      <c r="O38" s="64">
        <v>6</v>
      </c>
      <c r="P38" s="64">
        <v>9</v>
      </c>
      <c r="Q38" s="64">
        <v>3</v>
      </c>
      <c r="R38" s="3"/>
    </row>
    <row r="39" spans="1:18" ht="10.5" customHeight="1">
      <c r="A39" s="196"/>
      <c r="B39" s="4" t="s">
        <v>25</v>
      </c>
      <c r="C39" s="64">
        <v>45</v>
      </c>
      <c r="D39" s="53">
        <v>0</v>
      </c>
      <c r="E39" s="53">
        <v>0</v>
      </c>
      <c r="F39" s="53">
        <v>1</v>
      </c>
      <c r="G39" s="53">
        <v>0</v>
      </c>
      <c r="H39" s="53">
        <v>0</v>
      </c>
      <c r="I39" s="53">
        <v>0</v>
      </c>
      <c r="J39" s="53">
        <v>0</v>
      </c>
      <c r="K39" s="53">
        <v>1</v>
      </c>
      <c r="L39" s="53">
        <v>2</v>
      </c>
      <c r="M39" s="53">
        <v>1</v>
      </c>
      <c r="N39" s="64">
        <v>3</v>
      </c>
      <c r="O39" s="64">
        <v>10</v>
      </c>
      <c r="P39" s="64">
        <v>7</v>
      </c>
      <c r="Q39" s="64">
        <v>20</v>
      </c>
      <c r="R39" s="3"/>
    </row>
    <row r="40" spans="1:18" ht="10.5" customHeight="1">
      <c r="A40" s="183" t="s">
        <v>32</v>
      </c>
      <c r="B40" s="4" t="s">
        <v>24</v>
      </c>
      <c r="C40" s="64">
        <v>2348</v>
      </c>
      <c r="D40" s="53">
        <v>0</v>
      </c>
      <c r="E40" s="53">
        <v>0</v>
      </c>
      <c r="F40" s="64">
        <v>0</v>
      </c>
      <c r="G40" s="64">
        <v>1</v>
      </c>
      <c r="H40" s="64">
        <v>0</v>
      </c>
      <c r="I40" s="64">
        <v>7</v>
      </c>
      <c r="J40" s="64">
        <v>40</v>
      </c>
      <c r="K40" s="64">
        <v>119</v>
      </c>
      <c r="L40" s="64">
        <v>256</v>
      </c>
      <c r="M40" s="64">
        <v>312</v>
      </c>
      <c r="N40" s="64">
        <v>393</v>
      </c>
      <c r="O40" s="64">
        <v>416</v>
      </c>
      <c r="P40" s="64">
        <v>433</v>
      </c>
      <c r="Q40" s="64">
        <v>371</v>
      </c>
      <c r="R40" s="3"/>
    </row>
    <row r="41" spans="1:18" ht="10.5" customHeight="1">
      <c r="A41" s="183"/>
      <c r="B41" s="4" t="s">
        <v>25</v>
      </c>
      <c r="C41" s="64">
        <v>1865</v>
      </c>
      <c r="D41" s="53">
        <v>1</v>
      </c>
      <c r="E41" s="53">
        <v>0</v>
      </c>
      <c r="F41" s="64">
        <v>0</v>
      </c>
      <c r="G41" s="53">
        <v>0</v>
      </c>
      <c r="H41" s="64">
        <v>3</v>
      </c>
      <c r="I41" s="64">
        <v>16</v>
      </c>
      <c r="J41" s="64">
        <v>46</v>
      </c>
      <c r="K41" s="64">
        <v>112</v>
      </c>
      <c r="L41" s="64">
        <v>138</v>
      </c>
      <c r="M41" s="64">
        <v>164</v>
      </c>
      <c r="N41" s="64">
        <v>208</v>
      </c>
      <c r="O41" s="64">
        <v>281</v>
      </c>
      <c r="P41" s="64">
        <v>330</v>
      </c>
      <c r="Q41" s="64">
        <v>566</v>
      </c>
      <c r="R41" s="3"/>
    </row>
    <row r="42" spans="1:18" ht="10.5" customHeight="1">
      <c r="A42" s="183" t="s">
        <v>33</v>
      </c>
      <c r="B42" s="4" t="s">
        <v>24</v>
      </c>
      <c r="C42" s="64">
        <v>66</v>
      </c>
      <c r="D42" s="53">
        <v>0</v>
      </c>
      <c r="E42" s="53">
        <v>0</v>
      </c>
      <c r="F42" s="53">
        <v>0</v>
      </c>
      <c r="G42" s="53">
        <v>0</v>
      </c>
      <c r="H42" s="64">
        <v>0</v>
      </c>
      <c r="I42" s="53">
        <v>0</v>
      </c>
      <c r="J42" s="53">
        <v>1</v>
      </c>
      <c r="K42" s="64">
        <v>2</v>
      </c>
      <c r="L42" s="64">
        <v>4</v>
      </c>
      <c r="M42" s="64">
        <v>1</v>
      </c>
      <c r="N42" s="64">
        <v>4</v>
      </c>
      <c r="O42" s="64">
        <v>18</v>
      </c>
      <c r="P42" s="64">
        <v>20</v>
      </c>
      <c r="Q42" s="64">
        <v>16</v>
      </c>
      <c r="R42" s="3"/>
    </row>
    <row r="43" spans="1:18" ht="10.5" customHeight="1">
      <c r="A43" s="183"/>
      <c r="B43" s="4" t="s">
        <v>25</v>
      </c>
      <c r="C43" s="64">
        <v>49</v>
      </c>
      <c r="D43" s="48">
        <v>0</v>
      </c>
      <c r="E43" s="48">
        <v>0</v>
      </c>
      <c r="F43" s="48">
        <v>0</v>
      </c>
      <c r="G43" s="48">
        <v>0</v>
      </c>
      <c r="H43" s="48">
        <v>0</v>
      </c>
      <c r="I43" s="53">
        <v>0</v>
      </c>
      <c r="J43" s="48">
        <v>0</v>
      </c>
      <c r="K43" s="63">
        <v>0</v>
      </c>
      <c r="L43" s="48">
        <v>1</v>
      </c>
      <c r="M43" s="63">
        <v>2</v>
      </c>
      <c r="N43" s="48">
        <v>4</v>
      </c>
      <c r="O43" s="63">
        <v>7</v>
      </c>
      <c r="P43" s="63">
        <v>9</v>
      </c>
      <c r="Q43" s="63">
        <v>26</v>
      </c>
      <c r="R43" s="3"/>
    </row>
    <row r="44" spans="1:18" ht="10.5" customHeight="1">
      <c r="A44" s="183" t="s">
        <v>34</v>
      </c>
      <c r="B44" s="4" t="s">
        <v>24</v>
      </c>
      <c r="C44" s="64">
        <v>5</v>
      </c>
      <c r="D44" s="48">
        <v>0</v>
      </c>
      <c r="E44" s="48">
        <v>0</v>
      </c>
      <c r="F44" s="48">
        <v>0</v>
      </c>
      <c r="G44" s="48">
        <v>0</v>
      </c>
      <c r="H44" s="48">
        <v>0</v>
      </c>
      <c r="I44" s="53">
        <v>0</v>
      </c>
      <c r="J44" s="48">
        <v>1</v>
      </c>
      <c r="K44" s="48">
        <v>0</v>
      </c>
      <c r="L44" s="48">
        <v>1</v>
      </c>
      <c r="M44" s="48">
        <v>0</v>
      </c>
      <c r="N44" s="48">
        <v>0</v>
      </c>
      <c r="O44" s="63">
        <v>1</v>
      </c>
      <c r="P44" s="48">
        <v>0</v>
      </c>
      <c r="Q44" s="63">
        <v>2</v>
      </c>
      <c r="R44" s="3"/>
    </row>
    <row r="45" spans="1:18" ht="10.5" customHeight="1">
      <c r="A45" s="183"/>
      <c r="B45" s="4" t="s">
        <v>25</v>
      </c>
      <c r="C45" s="64">
        <v>11</v>
      </c>
      <c r="D45" s="48">
        <v>0</v>
      </c>
      <c r="E45" s="48">
        <v>0</v>
      </c>
      <c r="F45" s="48">
        <v>0</v>
      </c>
      <c r="G45" s="48">
        <v>0</v>
      </c>
      <c r="H45" s="48">
        <v>0</v>
      </c>
      <c r="I45" s="53">
        <v>0</v>
      </c>
      <c r="J45" s="48">
        <v>0</v>
      </c>
      <c r="K45" s="48">
        <v>0</v>
      </c>
      <c r="L45" s="48">
        <v>1</v>
      </c>
      <c r="M45" s="48">
        <v>0</v>
      </c>
      <c r="N45" s="48">
        <v>0</v>
      </c>
      <c r="O45" s="48">
        <v>0</v>
      </c>
      <c r="P45" s="63">
        <v>3</v>
      </c>
      <c r="Q45" s="63">
        <v>7</v>
      </c>
      <c r="R45" s="3"/>
    </row>
    <row r="46" spans="1:18" ht="10.5" customHeight="1">
      <c r="A46" s="197" t="s">
        <v>188</v>
      </c>
      <c r="B46" s="4" t="s">
        <v>24</v>
      </c>
      <c r="C46" s="64">
        <v>15</v>
      </c>
      <c r="D46" s="48">
        <v>0</v>
      </c>
      <c r="E46" s="48">
        <v>0</v>
      </c>
      <c r="F46" s="48">
        <v>0</v>
      </c>
      <c r="G46" s="48">
        <v>0</v>
      </c>
      <c r="H46" s="48">
        <v>0</v>
      </c>
      <c r="I46" s="53">
        <v>0</v>
      </c>
      <c r="J46" s="48">
        <v>0</v>
      </c>
      <c r="K46" s="48">
        <v>3</v>
      </c>
      <c r="L46" s="63">
        <v>1</v>
      </c>
      <c r="M46" s="63">
        <v>3</v>
      </c>
      <c r="N46" s="63">
        <v>4</v>
      </c>
      <c r="O46" s="63">
        <v>2</v>
      </c>
      <c r="P46" s="63">
        <v>0</v>
      </c>
      <c r="Q46" s="63">
        <v>2</v>
      </c>
      <c r="R46" s="3"/>
    </row>
    <row r="47" spans="1:18" ht="10.5" customHeight="1">
      <c r="A47" s="197"/>
      <c r="B47" s="4" t="s">
        <v>25</v>
      </c>
      <c r="C47" s="64">
        <v>24</v>
      </c>
      <c r="D47" s="48">
        <v>0</v>
      </c>
      <c r="E47" s="48">
        <v>0</v>
      </c>
      <c r="F47" s="48">
        <v>0</v>
      </c>
      <c r="G47" s="48">
        <v>0</v>
      </c>
      <c r="H47" s="48">
        <v>0</v>
      </c>
      <c r="I47" s="53">
        <v>1</v>
      </c>
      <c r="J47" s="48">
        <v>0</v>
      </c>
      <c r="K47" s="63">
        <v>0</v>
      </c>
      <c r="L47" s="48">
        <v>1</v>
      </c>
      <c r="M47" s="48">
        <v>0</v>
      </c>
      <c r="N47" s="48">
        <v>2</v>
      </c>
      <c r="O47" s="63">
        <v>2</v>
      </c>
      <c r="P47" s="63">
        <v>7</v>
      </c>
      <c r="Q47" s="63">
        <v>11</v>
      </c>
      <c r="R47" s="3"/>
    </row>
    <row r="48" spans="1:18" ht="10.5" customHeight="1">
      <c r="A48" s="183" t="s">
        <v>36</v>
      </c>
      <c r="B48" s="4" t="s">
        <v>24</v>
      </c>
      <c r="C48" s="64">
        <v>77</v>
      </c>
      <c r="D48" s="48">
        <v>0</v>
      </c>
      <c r="E48" s="48">
        <v>0</v>
      </c>
      <c r="F48" s="48">
        <v>0</v>
      </c>
      <c r="G48" s="48">
        <v>0</v>
      </c>
      <c r="H48" s="48">
        <v>0</v>
      </c>
      <c r="I48" s="64">
        <v>0</v>
      </c>
      <c r="J48" s="48">
        <v>0</v>
      </c>
      <c r="K48" s="63">
        <v>4</v>
      </c>
      <c r="L48" s="63">
        <v>8</v>
      </c>
      <c r="M48" s="63">
        <v>3</v>
      </c>
      <c r="N48" s="63">
        <v>11</v>
      </c>
      <c r="O48" s="63">
        <v>19</v>
      </c>
      <c r="P48" s="63">
        <v>11</v>
      </c>
      <c r="Q48" s="63">
        <v>21</v>
      </c>
      <c r="R48" s="3"/>
    </row>
    <row r="49" spans="1:18" ht="10.5" customHeight="1">
      <c r="A49" s="183"/>
      <c r="B49" s="4" t="s">
        <v>25</v>
      </c>
      <c r="C49" s="64">
        <v>72</v>
      </c>
      <c r="D49" s="48">
        <v>0</v>
      </c>
      <c r="E49" s="48">
        <v>0</v>
      </c>
      <c r="F49" s="48">
        <v>0</v>
      </c>
      <c r="G49" s="48">
        <v>0</v>
      </c>
      <c r="H49" s="48">
        <v>0</v>
      </c>
      <c r="I49" s="53">
        <v>1</v>
      </c>
      <c r="J49" s="48">
        <v>1</v>
      </c>
      <c r="K49" s="63">
        <v>0</v>
      </c>
      <c r="L49" s="48">
        <v>3</v>
      </c>
      <c r="M49" s="48">
        <v>2</v>
      </c>
      <c r="N49" s="63">
        <v>4</v>
      </c>
      <c r="O49" s="63">
        <v>9</v>
      </c>
      <c r="P49" s="63">
        <v>17</v>
      </c>
      <c r="Q49" s="63">
        <v>35</v>
      </c>
      <c r="R49" s="3"/>
    </row>
    <row r="50" spans="1:18" ht="10.5" customHeight="1">
      <c r="A50" s="196" t="s">
        <v>37</v>
      </c>
      <c r="B50" s="4" t="s">
        <v>24</v>
      </c>
      <c r="C50" s="64">
        <v>33</v>
      </c>
      <c r="D50" s="48">
        <v>0</v>
      </c>
      <c r="E50" s="48">
        <v>0</v>
      </c>
      <c r="F50" s="48">
        <v>0</v>
      </c>
      <c r="G50" s="48">
        <v>0</v>
      </c>
      <c r="H50" s="48">
        <v>0</v>
      </c>
      <c r="I50" s="53">
        <v>1</v>
      </c>
      <c r="J50" s="48">
        <v>0</v>
      </c>
      <c r="K50" s="48">
        <v>0</v>
      </c>
      <c r="L50" s="63">
        <v>1</v>
      </c>
      <c r="M50" s="63">
        <v>5</v>
      </c>
      <c r="N50" s="63">
        <v>3</v>
      </c>
      <c r="O50" s="63">
        <v>3</v>
      </c>
      <c r="P50" s="63">
        <v>4</v>
      </c>
      <c r="Q50" s="63">
        <v>16</v>
      </c>
      <c r="R50" s="3"/>
    </row>
    <row r="51" spans="1:18" ht="10.5" customHeight="1">
      <c r="A51" s="196"/>
      <c r="B51" s="4" t="s">
        <v>25</v>
      </c>
      <c r="C51" s="64">
        <v>55</v>
      </c>
      <c r="D51" s="48">
        <v>0</v>
      </c>
      <c r="E51" s="48">
        <v>0</v>
      </c>
      <c r="F51" s="48">
        <v>0</v>
      </c>
      <c r="G51" s="48">
        <v>0</v>
      </c>
      <c r="H51" s="48">
        <v>0</v>
      </c>
      <c r="I51" s="53">
        <v>0</v>
      </c>
      <c r="J51" s="48">
        <v>0</v>
      </c>
      <c r="K51" s="48">
        <v>1</v>
      </c>
      <c r="L51" s="63">
        <v>2</v>
      </c>
      <c r="M51" s="63">
        <v>1</v>
      </c>
      <c r="N51" s="63">
        <v>1</v>
      </c>
      <c r="O51" s="63">
        <v>6</v>
      </c>
      <c r="P51" s="63">
        <v>7</v>
      </c>
      <c r="Q51" s="63">
        <v>37</v>
      </c>
      <c r="R51" s="3"/>
    </row>
    <row r="52" spans="1:18" ht="10.5" customHeight="1">
      <c r="A52" s="196" t="s">
        <v>140</v>
      </c>
      <c r="B52" s="4" t="s">
        <v>24</v>
      </c>
      <c r="C52" s="64">
        <v>31</v>
      </c>
      <c r="D52" s="48">
        <v>0</v>
      </c>
      <c r="E52" s="48">
        <v>0</v>
      </c>
      <c r="F52" s="48">
        <v>0</v>
      </c>
      <c r="G52" s="48">
        <v>0</v>
      </c>
      <c r="H52" s="48">
        <v>0</v>
      </c>
      <c r="I52" s="53">
        <v>0</v>
      </c>
      <c r="J52" s="48">
        <v>0</v>
      </c>
      <c r="K52" s="48">
        <v>0</v>
      </c>
      <c r="L52" s="48">
        <v>0</v>
      </c>
      <c r="M52" s="48">
        <v>0</v>
      </c>
      <c r="N52" s="48">
        <v>3</v>
      </c>
      <c r="O52" s="63">
        <v>2</v>
      </c>
      <c r="P52" s="63">
        <v>11</v>
      </c>
      <c r="Q52" s="63">
        <v>15</v>
      </c>
      <c r="R52" s="3"/>
    </row>
    <row r="53" spans="1:18" ht="10.5" customHeight="1">
      <c r="A53" s="196"/>
      <c r="B53" s="4" t="s">
        <v>25</v>
      </c>
      <c r="C53" s="64">
        <v>89</v>
      </c>
      <c r="D53" s="48">
        <v>0</v>
      </c>
      <c r="E53" s="48">
        <v>0</v>
      </c>
      <c r="F53" s="48">
        <v>0</v>
      </c>
      <c r="G53" s="48">
        <v>0</v>
      </c>
      <c r="H53" s="48">
        <v>0</v>
      </c>
      <c r="I53" s="53">
        <v>0</v>
      </c>
      <c r="J53" s="48">
        <v>0</v>
      </c>
      <c r="K53" s="48">
        <v>0</v>
      </c>
      <c r="L53" s="48">
        <v>0</v>
      </c>
      <c r="M53" s="48">
        <v>0</v>
      </c>
      <c r="N53" s="48">
        <v>0</v>
      </c>
      <c r="O53" s="63">
        <v>0</v>
      </c>
      <c r="P53" s="63">
        <v>10</v>
      </c>
      <c r="Q53" s="63">
        <v>79</v>
      </c>
      <c r="R53" s="3"/>
    </row>
    <row r="54" spans="1:18" ht="10.5" customHeight="1">
      <c r="A54" s="196" t="s">
        <v>139</v>
      </c>
      <c r="B54" s="4" t="s">
        <v>24</v>
      </c>
      <c r="C54" s="64">
        <v>7</v>
      </c>
      <c r="D54" s="48">
        <v>0</v>
      </c>
      <c r="E54" s="48">
        <v>0</v>
      </c>
      <c r="F54" s="48">
        <v>0</v>
      </c>
      <c r="G54" s="48">
        <v>0</v>
      </c>
      <c r="H54" s="48">
        <v>0</v>
      </c>
      <c r="I54" s="53">
        <v>0</v>
      </c>
      <c r="J54" s="48">
        <v>1</v>
      </c>
      <c r="K54" s="63">
        <v>1</v>
      </c>
      <c r="L54" s="63">
        <v>1</v>
      </c>
      <c r="M54" s="48">
        <v>0</v>
      </c>
      <c r="N54" s="48">
        <v>0</v>
      </c>
      <c r="O54" s="48">
        <v>0</v>
      </c>
      <c r="P54" s="48">
        <v>4</v>
      </c>
      <c r="Q54" s="63">
        <v>0</v>
      </c>
      <c r="R54" s="3"/>
    </row>
    <row r="55" spans="1:18" ht="10.5" customHeight="1">
      <c r="A55" s="196"/>
      <c r="B55" s="4" t="s">
        <v>25</v>
      </c>
      <c r="C55" s="64">
        <v>8</v>
      </c>
      <c r="D55" s="48">
        <v>0</v>
      </c>
      <c r="E55" s="48">
        <v>0</v>
      </c>
      <c r="F55" s="48">
        <v>0</v>
      </c>
      <c r="G55" s="48">
        <v>0</v>
      </c>
      <c r="H55" s="48">
        <v>0</v>
      </c>
      <c r="I55" s="53">
        <v>1</v>
      </c>
      <c r="J55" s="48">
        <v>0</v>
      </c>
      <c r="K55" s="48">
        <v>1</v>
      </c>
      <c r="L55" s="48">
        <v>0</v>
      </c>
      <c r="M55" s="48">
        <v>0</v>
      </c>
      <c r="N55" s="48">
        <v>0</v>
      </c>
      <c r="O55" s="48">
        <v>1</v>
      </c>
      <c r="P55" s="48">
        <v>0</v>
      </c>
      <c r="Q55" s="63">
        <v>5</v>
      </c>
      <c r="R55" s="3"/>
    </row>
    <row r="56" spans="1:18" ht="10.5" customHeight="1">
      <c r="A56" s="196" t="s">
        <v>2</v>
      </c>
      <c r="B56" s="4" t="s">
        <v>24</v>
      </c>
      <c r="C56" s="64">
        <v>178</v>
      </c>
      <c r="D56" s="48">
        <v>1</v>
      </c>
      <c r="E56" s="48">
        <v>0</v>
      </c>
      <c r="F56" s="48">
        <v>0</v>
      </c>
      <c r="G56" s="48">
        <v>1</v>
      </c>
      <c r="H56" s="63">
        <v>0</v>
      </c>
      <c r="I56" s="53">
        <v>1</v>
      </c>
      <c r="J56" s="63">
        <v>1</v>
      </c>
      <c r="K56" s="63">
        <v>4</v>
      </c>
      <c r="L56" s="63">
        <v>8</v>
      </c>
      <c r="M56" s="63">
        <v>8</v>
      </c>
      <c r="N56" s="63">
        <v>15</v>
      </c>
      <c r="O56" s="63">
        <v>40</v>
      </c>
      <c r="P56" s="63">
        <v>51</v>
      </c>
      <c r="Q56" s="63">
        <v>48</v>
      </c>
      <c r="R56" s="3"/>
    </row>
    <row r="57" spans="1:18" ht="10.5" customHeight="1">
      <c r="A57" s="196"/>
      <c r="B57" s="4" t="s">
        <v>25</v>
      </c>
      <c r="C57" s="64">
        <v>181</v>
      </c>
      <c r="D57" s="63">
        <v>2</v>
      </c>
      <c r="E57" s="48">
        <v>0</v>
      </c>
      <c r="F57" s="48">
        <v>0</v>
      </c>
      <c r="G57" s="48">
        <v>0</v>
      </c>
      <c r="H57" s="63">
        <v>2</v>
      </c>
      <c r="I57" s="53">
        <v>3</v>
      </c>
      <c r="J57" s="48">
        <v>0</v>
      </c>
      <c r="K57" s="63">
        <v>3</v>
      </c>
      <c r="L57" s="63">
        <v>4</v>
      </c>
      <c r="M57" s="63">
        <v>12</v>
      </c>
      <c r="N57" s="63">
        <v>10</v>
      </c>
      <c r="O57" s="63">
        <v>23</v>
      </c>
      <c r="P57" s="63">
        <v>33</v>
      </c>
      <c r="Q57" s="63">
        <v>89</v>
      </c>
      <c r="R57" s="3"/>
    </row>
    <row r="58" spans="1:18" ht="10.5" customHeight="1">
      <c r="A58" s="196" t="s">
        <v>3</v>
      </c>
      <c r="B58" s="4" t="s">
        <v>24</v>
      </c>
      <c r="C58" s="53">
        <v>0</v>
      </c>
      <c r="D58" s="48">
        <v>0</v>
      </c>
      <c r="E58" s="48">
        <v>0</v>
      </c>
      <c r="F58" s="48">
        <v>0</v>
      </c>
      <c r="G58" s="48">
        <v>0</v>
      </c>
      <c r="H58" s="48">
        <v>0</v>
      </c>
      <c r="I58" s="53">
        <v>0</v>
      </c>
      <c r="J58" s="48">
        <v>0</v>
      </c>
      <c r="K58" s="48">
        <v>0</v>
      </c>
      <c r="L58" s="48">
        <v>0</v>
      </c>
      <c r="M58" s="48">
        <v>0</v>
      </c>
      <c r="N58" s="48">
        <v>0</v>
      </c>
      <c r="O58" s="48">
        <v>0</v>
      </c>
      <c r="P58" s="48">
        <v>0</v>
      </c>
      <c r="Q58" s="48">
        <v>0</v>
      </c>
      <c r="R58" s="3"/>
    </row>
    <row r="59" spans="1:18" ht="10.5" customHeight="1">
      <c r="A59" s="196"/>
      <c r="B59" s="4" t="s">
        <v>25</v>
      </c>
      <c r="C59" s="53">
        <v>0</v>
      </c>
      <c r="D59" s="48">
        <v>0</v>
      </c>
      <c r="E59" s="48">
        <v>0</v>
      </c>
      <c r="F59" s="48">
        <v>0</v>
      </c>
      <c r="G59" s="48">
        <v>0</v>
      </c>
      <c r="H59" s="48">
        <v>0</v>
      </c>
      <c r="I59" s="53">
        <v>0</v>
      </c>
      <c r="J59" s="48">
        <v>0</v>
      </c>
      <c r="K59" s="48">
        <v>0</v>
      </c>
      <c r="L59" s="48">
        <v>0</v>
      </c>
      <c r="M59" s="48">
        <v>0</v>
      </c>
      <c r="N59" s="48">
        <v>0</v>
      </c>
      <c r="O59" s="48">
        <v>0</v>
      </c>
      <c r="P59" s="48">
        <v>0</v>
      </c>
      <c r="Q59" s="48">
        <v>0</v>
      </c>
      <c r="R59" s="3"/>
    </row>
    <row r="60" spans="1:18" ht="10.5" customHeight="1">
      <c r="A60" s="196" t="s">
        <v>4</v>
      </c>
      <c r="B60" s="4" t="s">
        <v>24</v>
      </c>
      <c r="C60" s="53">
        <v>0</v>
      </c>
      <c r="D60" s="48">
        <v>0</v>
      </c>
      <c r="E60" s="48">
        <v>0</v>
      </c>
      <c r="F60" s="48">
        <v>0</v>
      </c>
      <c r="G60" s="48">
        <v>0</v>
      </c>
      <c r="H60" s="48">
        <v>0</v>
      </c>
      <c r="I60" s="53">
        <v>0</v>
      </c>
      <c r="J60" s="48">
        <v>0</v>
      </c>
      <c r="K60" s="48">
        <v>0</v>
      </c>
      <c r="L60" s="48">
        <v>0</v>
      </c>
      <c r="M60" s="48">
        <v>0</v>
      </c>
      <c r="N60" s="48">
        <v>0</v>
      </c>
      <c r="O60" s="48">
        <v>0</v>
      </c>
      <c r="P60" s="48">
        <v>0</v>
      </c>
      <c r="Q60" s="48">
        <v>0</v>
      </c>
      <c r="R60" s="3"/>
    </row>
    <row r="61" spans="1:18" ht="10.5" customHeight="1">
      <c r="A61" s="196"/>
      <c r="B61" s="4" t="s">
        <v>25</v>
      </c>
      <c r="C61" s="53">
        <v>0</v>
      </c>
      <c r="D61" s="48">
        <v>0</v>
      </c>
      <c r="E61" s="48">
        <v>0</v>
      </c>
      <c r="F61" s="48">
        <v>0</v>
      </c>
      <c r="G61" s="48">
        <v>0</v>
      </c>
      <c r="H61" s="48">
        <v>0</v>
      </c>
      <c r="I61" s="53">
        <v>0</v>
      </c>
      <c r="J61" s="48">
        <v>0</v>
      </c>
      <c r="K61" s="48">
        <v>0</v>
      </c>
      <c r="L61" s="48">
        <v>0</v>
      </c>
      <c r="M61" s="48">
        <v>0</v>
      </c>
      <c r="N61" s="48">
        <v>0</v>
      </c>
      <c r="O61" s="48">
        <v>0</v>
      </c>
      <c r="P61" s="48">
        <v>0</v>
      </c>
      <c r="Q61" s="48">
        <v>0</v>
      </c>
      <c r="R61" s="3"/>
    </row>
    <row r="62" spans="1:18" ht="10.5" customHeight="1">
      <c r="A62" s="196" t="s">
        <v>138</v>
      </c>
      <c r="B62" s="4" t="s">
        <v>24</v>
      </c>
      <c r="C62" s="64">
        <v>27</v>
      </c>
      <c r="D62" s="48">
        <v>0</v>
      </c>
      <c r="E62" s="48">
        <v>0</v>
      </c>
      <c r="F62" s="48">
        <v>0</v>
      </c>
      <c r="G62" s="48">
        <v>0</v>
      </c>
      <c r="H62" s="48">
        <v>0</v>
      </c>
      <c r="I62" s="53">
        <v>0</v>
      </c>
      <c r="J62" s="48">
        <v>0</v>
      </c>
      <c r="K62" s="48">
        <v>0</v>
      </c>
      <c r="L62" s="48">
        <v>0</v>
      </c>
      <c r="M62" s="48">
        <v>0</v>
      </c>
      <c r="N62" s="48">
        <v>3</v>
      </c>
      <c r="O62" s="63">
        <v>3</v>
      </c>
      <c r="P62" s="48">
        <v>5</v>
      </c>
      <c r="Q62" s="63">
        <v>16</v>
      </c>
      <c r="R62" s="3"/>
    </row>
    <row r="63" spans="1:18" ht="10.5" customHeight="1">
      <c r="A63" s="196"/>
      <c r="B63" s="4" t="s">
        <v>25</v>
      </c>
      <c r="C63" s="64">
        <v>26</v>
      </c>
      <c r="D63" s="48">
        <v>0</v>
      </c>
      <c r="E63" s="48">
        <v>0</v>
      </c>
      <c r="F63" s="48">
        <v>0</v>
      </c>
      <c r="G63" s="48">
        <v>0</v>
      </c>
      <c r="H63" s="48">
        <v>0</v>
      </c>
      <c r="I63" s="53">
        <v>0</v>
      </c>
      <c r="J63" s="48">
        <v>1</v>
      </c>
      <c r="K63" s="48">
        <v>0</v>
      </c>
      <c r="L63" s="48">
        <v>1</v>
      </c>
      <c r="M63" s="48">
        <v>1</v>
      </c>
      <c r="N63" s="48">
        <v>0</v>
      </c>
      <c r="O63" s="48">
        <v>0</v>
      </c>
      <c r="P63" s="63">
        <v>2</v>
      </c>
      <c r="Q63" s="63">
        <v>21</v>
      </c>
      <c r="R63" s="3"/>
    </row>
    <row r="64" spans="1:18" ht="10.5" customHeight="1">
      <c r="A64" s="196" t="s">
        <v>261</v>
      </c>
      <c r="B64" s="4" t="s">
        <v>24</v>
      </c>
      <c r="C64" s="64">
        <v>1054</v>
      </c>
      <c r="D64" s="48">
        <v>0</v>
      </c>
      <c r="E64" s="48">
        <v>0</v>
      </c>
      <c r="F64" s="48">
        <v>1</v>
      </c>
      <c r="G64" s="48">
        <v>1</v>
      </c>
      <c r="H64" s="63">
        <v>2</v>
      </c>
      <c r="I64" s="64">
        <v>3</v>
      </c>
      <c r="J64" s="63">
        <v>26</v>
      </c>
      <c r="K64" s="63">
        <v>57</v>
      </c>
      <c r="L64" s="63">
        <v>84</v>
      </c>
      <c r="M64" s="63">
        <v>93</v>
      </c>
      <c r="N64" s="63">
        <v>107</v>
      </c>
      <c r="O64" s="63">
        <v>162</v>
      </c>
      <c r="P64" s="63">
        <v>203</v>
      </c>
      <c r="Q64" s="63">
        <v>315</v>
      </c>
      <c r="R64" s="3"/>
    </row>
    <row r="65" spans="1:28" ht="10.5" customHeight="1">
      <c r="A65" s="196"/>
      <c r="B65" s="4" t="s">
        <v>25</v>
      </c>
      <c r="C65" s="64">
        <v>1303</v>
      </c>
      <c r="D65" s="48">
        <v>2</v>
      </c>
      <c r="E65" s="48">
        <v>0</v>
      </c>
      <c r="F65" s="48">
        <v>0</v>
      </c>
      <c r="G65" s="48">
        <v>0</v>
      </c>
      <c r="H65" s="48">
        <v>0</v>
      </c>
      <c r="I65" s="64">
        <v>0</v>
      </c>
      <c r="J65" s="63">
        <v>13</v>
      </c>
      <c r="K65" s="63">
        <v>7</v>
      </c>
      <c r="L65" s="63">
        <v>19</v>
      </c>
      <c r="M65" s="63">
        <v>29</v>
      </c>
      <c r="N65" s="63">
        <v>77</v>
      </c>
      <c r="O65" s="63">
        <v>122</v>
      </c>
      <c r="P65" s="63">
        <v>203</v>
      </c>
      <c r="Q65" s="63">
        <v>831</v>
      </c>
      <c r="R65" s="3"/>
    </row>
    <row r="66" spans="1:28" ht="10.5" customHeight="1">
      <c r="A66" s="183" t="s">
        <v>39</v>
      </c>
      <c r="B66" s="4" t="s">
        <v>24</v>
      </c>
      <c r="C66" s="64">
        <v>535</v>
      </c>
      <c r="D66" s="48">
        <v>0</v>
      </c>
      <c r="E66" s="48">
        <v>0</v>
      </c>
      <c r="F66" s="48">
        <v>0</v>
      </c>
      <c r="G66" s="48">
        <v>0</v>
      </c>
      <c r="H66" s="63">
        <v>0</v>
      </c>
      <c r="I66" s="64">
        <v>7</v>
      </c>
      <c r="J66" s="63">
        <v>14</v>
      </c>
      <c r="K66" s="63">
        <v>22</v>
      </c>
      <c r="L66" s="63">
        <v>40</v>
      </c>
      <c r="M66" s="63">
        <v>31</v>
      </c>
      <c r="N66" s="63">
        <v>50</v>
      </c>
      <c r="O66" s="63">
        <v>97</v>
      </c>
      <c r="P66" s="63">
        <v>112</v>
      </c>
      <c r="Q66" s="63">
        <v>162</v>
      </c>
      <c r="R66" s="3"/>
    </row>
    <row r="67" spans="1:28" ht="10.5" customHeight="1">
      <c r="A67" s="183"/>
      <c r="B67" s="4" t="s">
        <v>25</v>
      </c>
      <c r="C67" s="64">
        <v>635</v>
      </c>
      <c r="D67" s="48">
        <v>0</v>
      </c>
      <c r="E67" s="48">
        <v>0</v>
      </c>
      <c r="F67" s="48">
        <v>0</v>
      </c>
      <c r="G67" s="48">
        <v>0</v>
      </c>
      <c r="H67" s="48">
        <v>0</v>
      </c>
      <c r="I67" s="53">
        <v>4</v>
      </c>
      <c r="J67" s="63">
        <v>5</v>
      </c>
      <c r="K67" s="63">
        <v>5</v>
      </c>
      <c r="L67" s="63">
        <v>18</v>
      </c>
      <c r="M67" s="63">
        <v>24</v>
      </c>
      <c r="N67" s="63">
        <v>32</v>
      </c>
      <c r="O67" s="63">
        <v>58</v>
      </c>
      <c r="P67" s="63">
        <v>104</v>
      </c>
      <c r="Q67" s="63">
        <v>385</v>
      </c>
      <c r="R67" s="3"/>
    </row>
    <row r="68" spans="1:28" ht="10.5" customHeight="1">
      <c r="A68" s="183" t="s">
        <v>40</v>
      </c>
      <c r="B68" s="4" t="s">
        <v>24</v>
      </c>
      <c r="C68" s="64">
        <v>100</v>
      </c>
      <c r="D68" s="48">
        <v>0</v>
      </c>
      <c r="E68" s="48">
        <v>0</v>
      </c>
      <c r="F68" s="48">
        <v>0</v>
      </c>
      <c r="G68" s="48">
        <v>0</v>
      </c>
      <c r="H68" s="48">
        <v>0</v>
      </c>
      <c r="I68" s="53">
        <v>1</v>
      </c>
      <c r="J68" s="63">
        <v>4</v>
      </c>
      <c r="K68" s="63">
        <v>4</v>
      </c>
      <c r="L68" s="63">
        <v>8</v>
      </c>
      <c r="M68" s="63">
        <v>8</v>
      </c>
      <c r="N68" s="63">
        <v>14</v>
      </c>
      <c r="O68" s="63">
        <v>15</v>
      </c>
      <c r="P68" s="63">
        <v>25</v>
      </c>
      <c r="Q68" s="63">
        <v>21</v>
      </c>
      <c r="R68" s="3"/>
    </row>
    <row r="69" spans="1:28" ht="10.5" customHeight="1">
      <c r="A69" s="183"/>
      <c r="B69" s="4" t="s">
        <v>25</v>
      </c>
      <c r="C69" s="64">
        <v>89</v>
      </c>
      <c r="D69" s="48">
        <v>0</v>
      </c>
      <c r="E69" s="48">
        <v>0</v>
      </c>
      <c r="F69" s="48">
        <v>0</v>
      </c>
      <c r="G69" s="48">
        <v>0</v>
      </c>
      <c r="H69" s="48">
        <v>0</v>
      </c>
      <c r="I69" s="53">
        <v>0</v>
      </c>
      <c r="J69" s="48">
        <v>0</v>
      </c>
      <c r="K69" s="63">
        <v>1</v>
      </c>
      <c r="L69" s="48">
        <v>6</v>
      </c>
      <c r="M69" s="63">
        <v>4</v>
      </c>
      <c r="N69" s="63">
        <v>8</v>
      </c>
      <c r="O69" s="63">
        <v>14</v>
      </c>
      <c r="P69" s="63">
        <v>16</v>
      </c>
      <c r="Q69" s="63">
        <v>40</v>
      </c>
      <c r="R69" s="3"/>
    </row>
    <row r="70" spans="1:28" ht="10.5" customHeight="1">
      <c r="A70" s="183" t="s">
        <v>41</v>
      </c>
      <c r="B70" s="4" t="s">
        <v>24</v>
      </c>
      <c r="C70" s="64">
        <v>17</v>
      </c>
      <c r="D70" s="48">
        <v>0</v>
      </c>
      <c r="E70" s="48">
        <v>0</v>
      </c>
      <c r="F70" s="48">
        <v>0</v>
      </c>
      <c r="G70" s="48">
        <v>0</v>
      </c>
      <c r="H70" s="48">
        <v>0</v>
      </c>
      <c r="I70" s="53">
        <v>0</v>
      </c>
      <c r="J70" s="63">
        <v>1</v>
      </c>
      <c r="K70" s="63">
        <v>0</v>
      </c>
      <c r="L70" s="63">
        <v>0</v>
      </c>
      <c r="M70" s="63">
        <v>2</v>
      </c>
      <c r="N70" s="63">
        <v>4</v>
      </c>
      <c r="O70" s="63">
        <v>2</v>
      </c>
      <c r="P70" s="63">
        <v>6</v>
      </c>
      <c r="Q70" s="63">
        <v>2</v>
      </c>
      <c r="R70" s="3"/>
    </row>
    <row r="71" spans="1:28" ht="10.5" customHeight="1">
      <c r="A71" s="183"/>
      <c r="B71" s="4" t="s">
        <v>25</v>
      </c>
      <c r="C71" s="64">
        <v>47</v>
      </c>
      <c r="D71" s="48">
        <v>0</v>
      </c>
      <c r="E71" s="48">
        <v>0</v>
      </c>
      <c r="F71" s="48">
        <v>0</v>
      </c>
      <c r="G71" s="48">
        <v>0</v>
      </c>
      <c r="H71" s="48">
        <v>0</v>
      </c>
      <c r="I71" s="53">
        <v>0</v>
      </c>
      <c r="J71" s="48">
        <v>0</v>
      </c>
      <c r="K71" s="63">
        <v>0</v>
      </c>
      <c r="L71" s="48">
        <v>0</v>
      </c>
      <c r="M71" s="48">
        <v>3</v>
      </c>
      <c r="N71" s="63">
        <v>3</v>
      </c>
      <c r="O71" s="63">
        <v>5</v>
      </c>
      <c r="P71" s="63">
        <v>8</v>
      </c>
      <c r="Q71" s="63">
        <v>28</v>
      </c>
      <c r="R71" s="3"/>
    </row>
    <row r="72" spans="1:28" ht="10.5" customHeight="1">
      <c r="A72" s="183" t="s">
        <v>42</v>
      </c>
      <c r="B72" s="4" t="s">
        <v>24</v>
      </c>
      <c r="C72" s="53">
        <v>10</v>
      </c>
      <c r="D72" s="48">
        <v>0</v>
      </c>
      <c r="E72" s="48">
        <v>0</v>
      </c>
      <c r="F72" s="48">
        <v>0</v>
      </c>
      <c r="G72" s="48">
        <v>0</v>
      </c>
      <c r="H72" s="48">
        <v>0</v>
      </c>
      <c r="I72" s="53">
        <v>0</v>
      </c>
      <c r="J72" s="48">
        <v>0</v>
      </c>
      <c r="K72" s="48">
        <v>0</v>
      </c>
      <c r="L72" s="48">
        <v>1</v>
      </c>
      <c r="M72" s="48">
        <v>1</v>
      </c>
      <c r="N72" s="48">
        <v>0</v>
      </c>
      <c r="O72" s="48">
        <v>1</v>
      </c>
      <c r="P72" s="48">
        <v>1</v>
      </c>
      <c r="Q72" s="48">
        <v>6</v>
      </c>
      <c r="R72" s="3"/>
    </row>
    <row r="73" spans="1:28" ht="10.5" customHeight="1">
      <c r="A73" s="183"/>
      <c r="B73" s="4" t="s">
        <v>25</v>
      </c>
      <c r="C73" s="64">
        <v>6</v>
      </c>
      <c r="D73" s="48">
        <v>0</v>
      </c>
      <c r="E73" s="48">
        <v>0</v>
      </c>
      <c r="F73" s="48">
        <v>0</v>
      </c>
      <c r="G73" s="48">
        <v>0</v>
      </c>
      <c r="H73" s="48">
        <v>0</v>
      </c>
      <c r="I73" s="53">
        <v>0</v>
      </c>
      <c r="J73" s="48">
        <v>0</v>
      </c>
      <c r="K73" s="48">
        <v>0</v>
      </c>
      <c r="L73" s="48">
        <v>0</v>
      </c>
      <c r="M73" s="48">
        <v>0</v>
      </c>
      <c r="N73" s="48">
        <v>0</v>
      </c>
      <c r="O73" s="48">
        <v>0</v>
      </c>
      <c r="P73" s="48">
        <v>1</v>
      </c>
      <c r="Q73" s="48">
        <v>5</v>
      </c>
      <c r="R73" s="3"/>
    </row>
    <row r="74" spans="1:28" ht="10.5" customHeight="1">
      <c r="A74" s="183" t="s">
        <v>43</v>
      </c>
      <c r="B74" s="4" t="s">
        <v>24</v>
      </c>
      <c r="C74" s="64">
        <v>692</v>
      </c>
      <c r="D74" s="48">
        <v>0</v>
      </c>
      <c r="E74" s="48">
        <v>1</v>
      </c>
      <c r="F74" s="48">
        <v>1</v>
      </c>
      <c r="G74" s="48">
        <v>1</v>
      </c>
      <c r="H74" s="48">
        <v>0</v>
      </c>
      <c r="I74" s="53">
        <v>2</v>
      </c>
      <c r="J74" s="63">
        <v>2</v>
      </c>
      <c r="K74" s="63">
        <v>8</v>
      </c>
      <c r="L74" s="63">
        <v>18</v>
      </c>
      <c r="M74" s="63">
        <v>25</v>
      </c>
      <c r="N74" s="63">
        <v>45</v>
      </c>
      <c r="O74" s="63">
        <v>101</v>
      </c>
      <c r="P74" s="63">
        <v>163</v>
      </c>
      <c r="Q74" s="63">
        <v>325</v>
      </c>
      <c r="R74" s="3"/>
      <c r="S74" s="3"/>
      <c r="T74" s="3"/>
      <c r="U74" s="3"/>
      <c r="V74" s="3"/>
      <c r="W74" s="3"/>
      <c r="X74" s="3"/>
      <c r="Y74" s="3"/>
      <c r="Z74" s="3"/>
      <c r="AA74" s="3"/>
      <c r="AB74" s="3"/>
    </row>
    <row r="75" spans="1:28" ht="10.5" customHeight="1">
      <c r="A75" s="183"/>
      <c r="B75" s="4" t="s">
        <v>25</v>
      </c>
      <c r="C75" s="64">
        <v>669</v>
      </c>
      <c r="D75" s="48">
        <v>1</v>
      </c>
      <c r="E75" s="48">
        <v>0</v>
      </c>
      <c r="F75" s="48">
        <v>0</v>
      </c>
      <c r="G75" s="48">
        <v>0</v>
      </c>
      <c r="H75" s="48">
        <v>2</v>
      </c>
      <c r="I75" s="53">
        <v>1</v>
      </c>
      <c r="J75" s="63">
        <v>3</v>
      </c>
      <c r="K75" s="63">
        <v>1</v>
      </c>
      <c r="L75" s="63">
        <v>7</v>
      </c>
      <c r="M75" s="63">
        <v>7</v>
      </c>
      <c r="N75" s="63">
        <v>18</v>
      </c>
      <c r="O75" s="63">
        <v>39</v>
      </c>
      <c r="P75" s="63">
        <v>108</v>
      </c>
      <c r="Q75" s="63">
        <v>482</v>
      </c>
      <c r="R75" s="3"/>
    </row>
    <row r="76" spans="1:28" ht="10.5" customHeight="1">
      <c r="A76" s="183" t="s">
        <v>44</v>
      </c>
      <c r="B76" s="4" t="s">
        <v>24</v>
      </c>
      <c r="C76" s="64">
        <v>1</v>
      </c>
      <c r="D76" s="48">
        <v>0</v>
      </c>
      <c r="E76" s="48">
        <v>0</v>
      </c>
      <c r="F76" s="48">
        <v>0</v>
      </c>
      <c r="G76" s="48">
        <v>0</v>
      </c>
      <c r="H76" s="48">
        <v>0</v>
      </c>
      <c r="I76" s="53">
        <v>0</v>
      </c>
      <c r="J76" s="48">
        <v>0</v>
      </c>
      <c r="K76" s="48">
        <v>0</v>
      </c>
      <c r="L76" s="48">
        <v>0</v>
      </c>
      <c r="M76" s="48">
        <v>0</v>
      </c>
      <c r="N76" s="48">
        <v>1</v>
      </c>
      <c r="O76" s="63">
        <v>0</v>
      </c>
      <c r="P76" s="63">
        <v>0</v>
      </c>
      <c r="Q76" s="48">
        <v>0</v>
      </c>
      <c r="R76" s="3"/>
    </row>
    <row r="77" spans="1:28" ht="10.5" customHeight="1">
      <c r="A77" s="183"/>
      <c r="B77" s="4" t="s">
        <v>25</v>
      </c>
      <c r="C77" s="64">
        <v>7</v>
      </c>
      <c r="D77" s="48">
        <v>0</v>
      </c>
      <c r="E77" s="48">
        <v>0</v>
      </c>
      <c r="F77" s="48">
        <v>0</v>
      </c>
      <c r="G77" s="48">
        <v>0</v>
      </c>
      <c r="H77" s="48">
        <v>0</v>
      </c>
      <c r="I77" s="53">
        <v>0</v>
      </c>
      <c r="J77" s="48">
        <v>0</v>
      </c>
      <c r="K77" s="48">
        <v>0</v>
      </c>
      <c r="L77" s="48">
        <v>0</v>
      </c>
      <c r="M77" s="48">
        <v>0</v>
      </c>
      <c r="N77" s="48">
        <v>0</v>
      </c>
      <c r="O77" s="48">
        <v>0</v>
      </c>
      <c r="P77" s="63">
        <v>1</v>
      </c>
      <c r="Q77" s="63">
        <v>6</v>
      </c>
    </row>
    <row r="78" spans="1:28" ht="10.5" customHeight="1">
      <c r="A78" s="183" t="s">
        <v>45</v>
      </c>
      <c r="B78" s="4" t="s">
        <v>24</v>
      </c>
      <c r="C78" s="64">
        <v>122</v>
      </c>
      <c r="D78" s="48">
        <v>0</v>
      </c>
      <c r="E78" s="48">
        <v>0</v>
      </c>
      <c r="F78" s="48">
        <v>0</v>
      </c>
      <c r="G78" s="48">
        <v>0</v>
      </c>
      <c r="H78" s="48">
        <v>0</v>
      </c>
      <c r="I78" s="53">
        <v>0</v>
      </c>
      <c r="J78" s="48">
        <v>0</v>
      </c>
      <c r="K78" s="48">
        <v>0</v>
      </c>
      <c r="L78" s="48">
        <v>2</v>
      </c>
      <c r="M78" s="63">
        <v>3</v>
      </c>
      <c r="N78" s="63">
        <v>15</v>
      </c>
      <c r="O78" s="63">
        <v>20</v>
      </c>
      <c r="P78" s="63">
        <v>36</v>
      </c>
      <c r="Q78" s="63">
        <v>46</v>
      </c>
    </row>
    <row r="79" spans="1:28" ht="10.5" customHeight="1">
      <c r="A79" s="183"/>
      <c r="B79" s="4" t="s">
        <v>25</v>
      </c>
      <c r="C79" s="64">
        <v>56</v>
      </c>
      <c r="D79" s="48">
        <v>0</v>
      </c>
      <c r="E79" s="48">
        <v>0</v>
      </c>
      <c r="F79" s="48">
        <v>0</v>
      </c>
      <c r="G79" s="48">
        <v>0</v>
      </c>
      <c r="H79" s="48">
        <v>0</v>
      </c>
      <c r="I79" s="53">
        <v>0</v>
      </c>
      <c r="J79" s="48">
        <v>0</v>
      </c>
      <c r="K79" s="63">
        <v>1</v>
      </c>
      <c r="L79" s="48">
        <v>0</v>
      </c>
      <c r="M79" s="48">
        <v>1</v>
      </c>
      <c r="N79" s="63">
        <v>6</v>
      </c>
      <c r="O79" s="63">
        <v>8</v>
      </c>
      <c r="P79" s="63">
        <v>6</v>
      </c>
      <c r="Q79" s="63">
        <v>34</v>
      </c>
    </row>
    <row r="80" spans="1:28" ht="10.5" customHeight="1">
      <c r="A80" s="183" t="s">
        <v>46</v>
      </c>
      <c r="B80" s="4" t="s">
        <v>24</v>
      </c>
      <c r="C80" s="64">
        <v>9</v>
      </c>
      <c r="D80" s="48">
        <v>0</v>
      </c>
      <c r="E80" s="48">
        <v>0</v>
      </c>
      <c r="F80" s="48">
        <v>0</v>
      </c>
      <c r="G80" s="48">
        <v>0</v>
      </c>
      <c r="H80" s="48">
        <v>0</v>
      </c>
      <c r="I80" s="53">
        <v>0</v>
      </c>
      <c r="J80" s="63">
        <v>2</v>
      </c>
      <c r="K80" s="48">
        <v>0</v>
      </c>
      <c r="L80" s="63">
        <v>0</v>
      </c>
      <c r="M80" s="48">
        <v>1</v>
      </c>
      <c r="N80" s="48">
        <v>2</v>
      </c>
      <c r="O80" s="63">
        <v>0</v>
      </c>
      <c r="P80" s="63">
        <v>1</v>
      </c>
      <c r="Q80" s="63">
        <v>3</v>
      </c>
    </row>
    <row r="81" spans="1:18" ht="10.5" customHeight="1">
      <c r="A81" s="183"/>
      <c r="B81" s="4" t="s">
        <v>25</v>
      </c>
      <c r="C81" s="64">
        <v>12</v>
      </c>
      <c r="D81" s="48">
        <v>0</v>
      </c>
      <c r="E81" s="48">
        <v>0</v>
      </c>
      <c r="F81" s="48">
        <v>0</v>
      </c>
      <c r="G81" s="48">
        <v>0</v>
      </c>
      <c r="H81" s="48">
        <v>0</v>
      </c>
      <c r="I81" s="53">
        <v>0</v>
      </c>
      <c r="J81" s="48">
        <v>0</v>
      </c>
      <c r="K81" s="48">
        <v>0</v>
      </c>
      <c r="L81" s="48">
        <v>0</v>
      </c>
      <c r="M81" s="48">
        <v>0</v>
      </c>
      <c r="N81" s="48">
        <v>0</v>
      </c>
      <c r="O81" s="63">
        <v>1</v>
      </c>
      <c r="P81" s="63">
        <v>3</v>
      </c>
      <c r="Q81" s="63">
        <v>8</v>
      </c>
    </row>
    <row r="82" spans="1:18" ht="10.5" customHeight="1">
      <c r="A82" s="183" t="s">
        <v>47</v>
      </c>
      <c r="B82" s="4" t="s">
        <v>24</v>
      </c>
      <c r="C82" s="64">
        <v>329</v>
      </c>
      <c r="D82" s="48">
        <v>1</v>
      </c>
      <c r="E82" s="48">
        <v>0</v>
      </c>
      <c r="F82" s="48">
        <v>0</v>
      </c>
      <c r="G82" s="48">
        <v>1</v>
      </c>
      <c r="H82" s="48">
        <v>0</v>
      </c>
      <c r="I82" s="53">
        <v>1</v>
      </c>
      <c r="J82" s="63">
        <v>0</v>
      </c>
      <c r="K82" s="63">
        <v>6</v>
      </c>
      <c r="L82" s="63">
        <v>6</v>
      </c>
      <c r="M82" s="63">
        <v>17</v>
      </c>
      <c r="N82" s="63">
        <v>35</v>
      </c>
      <c r="O82" s="63">
        <v>59</v>
      </c>
      <c r="P82" s="63">
        <v>77</v>
      </c>
      <c r="Q82" s="63">
        <v>126</v>
      </c>
    </row>
    <row r="83" spans="1:18" ht="10.5" customHeight="1">
      <c r="A83" s="183"/>
      <c r="B83" s="4" t="s">
        <v>25</v>
      </c>
      <c r="C83" s="64">
        <v>279</v>
      </c>
      <c r="D83" s="63">
        <v>1</v>
      </c>
      <c r="E83" s="48">
        <v>0</v>
      </c>
      <c r="F83" s="48">
        <v>0</v>
      </c>
      <c r="G83" s="48">
        <v>0</v>
      </c>
      <c r="H83" s="48">
        <v>1</v>
      </c>
      <c r="I83" s="53">
        <v>0</v>
      </c>
      <c r="J83" s="48">
        <v>1</v>
      </c>
      <c r="K83" s="63">
        <v>2</v>
      </c>
      <c r="L83" s="63">
        <v>6</v>
      </c>
      <c r="M83" s="63">
        <v>5</v>
      </c>
      <c r="N83" s="63">
        <v>10</v>
      </c>
      <c r="O83" s="63">
        <v>31</v>
      </c>
      <c r="P83" s="63">
        <v>40</v>
      </c>
      <c r="Q83" s="63">
        <v>182</v>
      </c>
    </row>
    <row r="84" spans="1:18" ht="10.5" customHeight="1">
      <c r="A84" s="183" t="s">
        <v>136</v>
      </c>
      <c r="B84" s="4" t="s">
        <v>24</v>
      </c>
      <c r="C84" s="64">
        <v>12</v>
      </c>
      <c r="D84" s="48">
        <v>0</v>
      </c>
      <c r="E84" s="48">
        <v>0</v>
      </c>
      <c r="F84" s="48">
        <v>0</v>
      </c>
      <c r="G84" s="48">
        <v>0</v>
      </c>
      <c r="H84" s="48">
        <v>0</v>
      </c>
      <c r="I84" s="53">
        <v>0</v>
      </c>
      <c r="J84" s="48">
        <v>1</v>
      </c>
      <c r="K84" s="48">
        <v>0</v>
      </c>
      <c r="L84" s="63">
        <v>1</v>
      </c>
      <c r="M84" s="63">
        <v>1</v>
      </c>
      <c r="N84" s="63">
        <v>3</v>
      </c>
      <c r="O84" s="63">
        <v>2</v>
      </c>
      <c r="P84" s="63">
        <v>3</v>
      </c>
      <c r="Q84" s="63">
        <v>1</v>
      </c>
      <c r="R84" s="3"/>
    </row>
    <row r="85" spans="1:18" ht="10.5" customHeight="1">
      <c r="A85" s="183"/>
      <c r="B85" s="4" t="s">
        <v>25</v>
      </c>
      <c r="C85" s="64">
        <v>15</v>
      </c>
      <c r="D85" s="48">
        <v>0</v>
      </c>
      <c r="E85" s="48">
        <v>0</v>
      </c>
      <c r="F85" s="48">
        <v>0</v>
      </c>
      <c r="G85" s="48">
        <v>0</v>
      </c>
      <c r="H85" s="48">
        <v>0</v>
      </c>
      <c r="I85" s="53">
        <v>0</v>
      </c>
      <c r="J85" s="48">
        <v>0</v>
      </c>
      <c r="K85" s="48">
        <v>0</v>
      </c>
      <c r="L85" s="48">
        <v>0</v>
      </c>
      <c r="M85" s="48">
        <v>0</v>
      </c>
      <c r="N85" s="63">
        <v>3</v>
      </c>
      <c r="O85" s="48">
        <v>1</v>
      </c>
      <c r="P85" s="48">
        <v>2</v>
      </c>
      <c r="Q85" s="63">
        <v>9</v>
      </c>
      <c r="R85" s="3"/>
    </row>
    <row r="86" spans="1:18" ht="10.5" customHeight="1">
      <c r="A86" s="183" t="s">
        <v>49</v>
      </c>
      <c r="B86" s="4" t="s">
        <v>24</v>
      </c>
      <c r="C86" s="64">
        <v>35</v>
      </c>
      <c r="D86" s="48">
        <v>0</v>
      </c>
      <c r="E86" s="48">
        <v>0</v>
      </c>
      <c r="F86" s="48">
        <v>0</v>
      </c>
      <c r="G86" s="48">
        <v>0</v>
      </c>
      <c r="H86" s="48">
        <v>0</v>
      </c>
      <c r="I86" s="53">
        <v>0</v>
      </c>
      <c r="J86" s="48">
        <v>0</v>
      </c>
      <c r="K86" s="63">
        <v>1</v>
      </c>
      <c r="L86" s="48">
        <v>3</v>
      </c>
      <c r="M86" s="48">
        <v>3</v>
      </c>
      <c r="N86" s="63">
        <v>4</v>
      </c>
      <c r="O86" s="63">
        <v>7</v>
      </c>
      <c r="P86" s="63">
        <v>9</v>
      </c>
      <c r="Q86" s="63">
        <v>8</v>
      </c>
      <c r="R86" s="3"/>
    </row>
    <row r="87" spans="1:18">
      <c r="A87" s="183"/>
      <c r="B87" s="4" t="s">
        <v>25</v>
      </c>
      <c r="C87" s="64">
        <v>52</v>
      </c>
      <c r="D87" s="48">
        <v>0</v>
      </c>
      <c r="E87" s="48">
        <v>0</v>
      </c>
      <c r="F87" s="48">
        <v>0</v>
      </c>
      <c r="G87" s="48">
        <v>0</v>
      </c>
      <c r="H87" s="48">
        <v>0</v>
      </c>
      <c r="I87" s="53">
        <v>0</v>
      </c>
      <c r="J87" s="48">
        <v>0</v>
      </c>
      <c r="K87" s="48">
        <v>2</v>
      </c>
      <c r="L87" s="48">
        <v>0</v>
      </c>
      <c r="M87" s="48">
        <v>1</v>
      </c>
      <c r="N87" s="63">
        <v>2</v>
      </c>
      <c r="O87" s="63">
        <v>8</v>
      </c>
      <c r="P87" s="63">
        <v>6</v>
      </c>
      <c r="Q87" s="63">
        <v>33</v>
      </c>
    </row>
    <row r="88" spans="1:18">
      <c r="A88" s="183" t="s">
        <v>50</v>
      </c>
      <c r="B88" s="4" t="s">
        <v>24</v>
      </c>
      <c r="C88" s="64">
        <v>94</v>
      </c>
      <c r="D88" s="48">
        <v>0</v>
      </c>
      <c r="E88" s="48">
        <v>0</v>
      </c>
      <c r="F88" s="48">
        <v>0</v>
      </c>
      <c r="G88" s="48">
        <v>0</v>
      </c>
      <c r="H88" s="48">
        <v>0</v>
      </c>
      <c r="I88" s="64">
        <v>0</v>
      </c>
      <c r="J88" s="63">
        <v>13</v>
      </c>
      <c r="K88" s="63">
        <v>16</v>
      </c>
      <c r="L88" s="63">
        <v>9</v>
      </c>
      <c r="M88" s="63">
        <v>13</v>
      </c>
      <c r="N88" s="63">
        <v>15</v>
      </c>
      <c r="O88" s="63">
        <v>8</v>
      </c>
      <c r="P88" s="63">
        <v>13</v>
      </c>
      <c r="Q88" s="63">
        <v>7</v>
      </c>
    </row>
    <row r="89" spans="1:18">
      <c r="A89" s="183"/>
      <c r="B89" s="4" t="s">
        <v>25</v>
      </c>
      <c r="C89" s="64">
        <v>55</v>
      </c>
      <c r="D89" s="48">
        <v>0</v>
      </c>
      <c r="E89" s="48">
        <v>0</v>
      </c>
      <c r="F89" s="48">
        <v>0</v>
      </c>
      <c r="G89" s="48">
        <v>0</v>
      </c>
      <c r="H89" s="48">
        <v>0</v>
      </c>
      <c r="I89" s="64">
        <v>0</v>
      </c>
      <c r="J89" s="63">
        <v>1</v>
      </c>
      <c r="K89" s="63">
        <v>4</v>
      </c>
      <c r="L89" s="63">
        <v>7</v>
      </c>
      <c r="M89" s="63">
        <v>3</v>
      </c>
      <c r="N89" s="63">
        <v>7</v>
      </c>
      <c r="O89" s="63">
        <v>3</v>
      </c>
      <c r="P89" s="63">
        <v>11</v>
      </c>
      <c r="Q89" s="63">
        <v>19</v>
      </c>
    </row>
    <row r="90" spans="1:18" ht="10.5" customHeight="1">
      <c r="A90" s="183" t="s">
        <v>51</v>
      </c>
      <c r="B90" s="4" t="s">
        <v>24</v>
      </c>
      <c r="C90" s="64">
        <v>97</v>
      </c>
      <c r="D90" s="48">
        <v>0</v>
      </c>
      <c r="E90" s="48">
        <v>0</v>
      </c>
      <c r="F90" s="48">
        <v>0</v>
      </c>
      <c r="G90" s="48">
        <v>0</v>
      </c>
      <c r="H90" s="48">
        <v>1</v>
      </c>
      <c r="I90" s="64">
        <v>0</v>
      </c>
      <c r="J90" s="63">
        <v>3</v>
      </c>
      <c r="K90" s="63">
        <v>4</v>
      </c>
      <c r="L90" s="63">
        <v>4</v>
      </c>
      <c r="M90" s="63">
        <v>10</v>
      </c>
      <c r="N90" s="63">
        <v>14</v>
      </c>
      <c r="O90" s="63">
        <v>12</v>
      </c>
      <c r="P90" s="63">
        <v>25</v>
      </c>
      <c r="Q90" s="63">
        <v>24</v>
      </c>
    </row>
    <row r="91" spans="1:18">
      <c r="A91" s="183"/>
      <c r="B91" s="4" t="s">
        <v>25</v>
      </c>
      <c r="C91" s="64">
        <v>146</v>
      </c>
      <c r="D91" s="48">
        <v>1</v>
      </c>
      <c r="E91" s="48">
        <v>0</v>
      </c>
      <c r="F91" s="48">
        <v>0</v>
      </c>
      <c r="G91" s="48">
        <v>0</v>
      </c>
      <c r="H91" s="48">
        <v>0</v>
      </c>
      <c r="I91" s="53">
        <v>1</v>
      </c>
      <c r="J91" s="48">
        <v>0</v>
      </c>
      <c r="K91" s="63">
        <v>1</v>
      </c>
      <c r="L91" s="63">
        <v>3</v>
      </c>
      <c r="M91" s="63">
        <v>5</v>
      </c>
      <c r="N91" s="63">
        <v>7</v>
      </c>
      <c r="O91" s="63">
        <v>15</v>
      </c>
      <c r="P91" s="63">
        <v>29</v>
      </c>
      <c r="Q91" s="63">
        <v>84</v>
      </c>
    </row>
    <row r="92" spans="1:18" ht="10.5" customHeight="1">
      <c r="A92" s="183" t="s">
        <v>52</v>
      </c>
      <c r="B92" s="4" t="s">
        <v>24</v>
      </c>
      <c r="C92" s="64">
        <v>4</v>
      </c>
      <c r="D92" s="48">
        <v>0</v>
      </c>
      <c r="E92" s="48">
        <v>0</v>
      </c>
      <c r="F92" s="48">
        <v>0</v>
      </c>
      <c r="G92" s="48">
        <v>0</v>
      </c>
      <c r="H92" s="48">
        <v>0</v>
      </c>
      <c r="I92" s="53">
        <v>0</v>
      </c>
      <c r="J92" s="48">
        <v>0</v>
      </c>
      <c r="K92" s="48">
        <v>0</v>
      </c>
      <c r="L92" s="48">
        <v>0</v>
      </c>
      <c r="M92" s="63">
        <v>0</v>
      </c>
      <c r="N92" s="63">
        <v>0</v>
      </c>
      <c r="O92" s="48">
        <v>1</v>
      </c>
      <c r="P92" s="63">
        <v>2</v>
      </c>
      <c r="Q92" s="63">
        <v>1</v>
      </c>
    </row>
    <row r="93" spans="1:18">
      <c r="A93" s="183"/>
      <c r="B93" s="4" t="s">
        <v>25</v>
      </c>
      <c r="C93" s="64">
        <v>12</v>
      </c>
      <c r="D93" s="48">
        <v>0</v>
      </c>
      <c r="E93" s="48">
        <v>0</v>
      </c>
      <c r="F93" s="48">
        <v>0</v>
      </c>
      <c r="G93" s="48">
        <v>0</v>
      </c>
      <c r="H93" s="48">
        <v>0</v>
      </c>
      <c r="I93" s="53">
        <v>0</v>
      </c>
      <c r="J93" s="48">
        <v>0</v>
      </c>
      <c r="K93" s="48">
        <v>1</v>
      </c>
      <c r="L93" s="48">
        <v>0</v>
      </c>
      <c r="M93" s="48">
        <v>2</v>
      </c>
      <c r="N93" s="48">
        <v>2</v>
      </c>
      <c r="O93" s="48">
        <v>3</v>
      </c>
      <c r="P93" s="63">
        <v>0</v>
      </c>
      <c r="Q93" s="63">
        <v>4</v>
      </c>
    </row>
    <row r="94" spans="1:18" ht="10.5" customHeight="1">
      <c r="A94" s="196" t="s">
        <v>260</v>
      </c>
      <c r="B94" s="4" t="s">
        <v>24</v>
      </c>
      <c r="C94" s="64">
        <v>22</v>
      </c>
      <c r="D94" s="48">
        <v>0</v>
      </c>
      <c r="E94" s="48">
        <v>0</v>
      </c>
      <c r="F94" s="48">
        <v>0</v>
      </c>
      <c r="G94" s="48">
        <v>0</v>
      </c>
      <c r="H94" s="48">
        <v>0</v>
      </c>
      <c r="I94" s="53">
        <v>0</v>
      </c>
      <c r="J94" s="48">
        <v>0</v>
      </c>
      <c r="K94" s="48">
        <v>1</v>
      </c>
      <c r="L94" s="63">
        <v>1</v>
      </c>
      <c r="M94" s="63">
        <v>2</v>
      </c>
      <c r="N94" s="63">
        <v>4</v>
      </c>
      <c r="O94" s="63">
        <v>4</v>
      </c>
      <c r="P94" s="63">
        <v>5</v>
      </c>
      <c r="Q94" s="63">
        <v>5</v>
      </c>
    </row>
    <row r="95" spans="1:18">
      <c r="A95" s="196"/>
      <c r="B95" s="4" t="s">
        <v>25</v>
      </c>
      <c r="C95" s="64">
        <v>30</v>
      </c>
      <c r="D95" s="48">
        <v>0</v>
      </c>
      <c r="E95" s="48">
        <v>0</v>
      </c>
      <c r="F95" s="48">
        <v>0</v>
      </c>
      <c r="G95" s="48">
        <v>0</v>
      </c>
      <c r="H95" s="63">
        <v>0</v>
      </c>
      <c r="I95" s="53">
        <v>0</v>
      </c>
      <c r="J95" s="48">
        <v>0</v>
      </c>
      <c r="K95" s="48">
        <v>2</v>
      </c>
      <c r="L95" s="48">
        <v>1</v>
      </c>
      <c r="M95" s="63">
        <v>4</v>
      </c>
      <c r="N95" s="63">
        <v>3</v>
      </c>
      <c r="O95" s="63">
        <v>3</v>
      </c>
      <c r="P95" s="63">
        <v>6</v>
      </c>
      <c r="Q95" s="63">
        <v>11</v>
      </c>
    </row>
    <row r="96" spans="1:18" ht="10.5" customHeight="1">
      <c r="A96" s="196" t="s">
        <v>259</v>
      </c>
      <c r="B96" s="4" t="s">
        <v>24</v>
      </c>
      <c r="C96" s="64">
        <v>175</v>
      </c>
      <c r="D96" s="48">
        <v>0</v>
      </c>
      <c r="E96" s="48">
        <v>0</v>
      </c>
      <c r="F96" s="48">
        <v>0</v>
      </c>
      <c r="G96" s="48">
        <v>0</v>
      </c>
      <c r="H96" s="48">
        <v>0</v>
      </c>
      <c r="I96" s="53">
        <v>0</v>
      </c>
      <c r="J96" s="63">
        <v>0</v>
      </c>
      <c r="K96" s="63">
        <v>4</v>
      </c>
      <c r="L96" s="63">
        <v>4</v>
      </c>
      <c r="M96" s="63">
        <v>3</v>
      </c>
      <c r="N96" s="63">
        <v>14</v>
      </c>
      <c r="O96" s="63">
        <v>36</v>
      </c>
      <c r="P96" s="63">
        <v>37</v>
      </c>
      <c r="Q96" s="63">
        <v>77</v>
      </c>
    </row>
    <row r="97" spans="1:18">
      <c r="A97" s="196"/>
      <c r="B97" s="4" t="s">
        <v>25</v>
      </c>
      <c r="C97" s="64">
        <v>255</v>
      </c>
      <c r="D97" s="48">
        <v>0</v>
      </c>
      <c r="E97" s="48">
        <v>0</v>
      </c>
      <c r="F97" s="48">
        <v>0</v>
      </c>
      <c r="G97" s="48">
        <v>0</v>
      </c>
      <c r="H97" s="48">
        <v>0</v>
      </c>
      <c r="I97" s="53">
        <v>0</v>
      </c>
      <c r="J97" s="48">
        <v>0</v>
      </c>
      <c r="K97" s="63">
        <v>0</v>
      </c>
      <c r="L97" s="63">
        <v>2</v>
      </c>
      <c r="M97" s="63">
        <v>4</v>
      </c>
      <c r="N97" s="63">
        <v>6</v>
      </c>
      <c r="O97" s="63">
        <v>19</v>
      </c>
      <c r="P97" s="63">
        <v>45</v>
      </c>
      <c r="Q97" s="63">
        <v>179</v>
      </c>
    </row>
    <row r="98" spans="1:18" ht="21" customHeight="1">
      <c r="A98" s="20" t="s">
        <v>133</v>
      </c>
      <c r="B98" s="4" t="s">
        <v>25</v>
      </c>
      <c r="C98" s="53">
        <v>0</v>
      </c>
      <c r="D98" s="48">
        <v>0</v>
      </c>
      <c r="E98" s="48">
        <v>0</v>
      </c>
      <c r="F98" s="48">
        <v>0</v>
      </c>
      <c r="G98" s="48">
        <v>0</v>
      </c>
      <c r="H98" s="48">
        <v>0</v>
      </c>
      <c r="I98" s="53">
        <v>0</v>
      </c>
      <c r="J98" s="48">
        <v>0</v>
      </c>
      <c r="K98" s="48">
        <v>0</v>
      </c>
      <c r="L98" s="48">
        <v>0</v>
      </c>
      <c r="M98" s="48">
        <v>0</v>
      </c>
      <c r="N98" s="48">
        <v>0</v>
      </c>
      <c r="O98" s="48">
        <v>0</v>
      </c>
      <c r="P98" s="48">
        <v>0</v>
      </c>
      <c r="Q98" s="48">
        <v>0</v>
      </c>
    </row>
    <row r="99" spans="1:18" ht="10.5" customHeight="1">
      <c r="A99" s="183" t="s">
        <v>56</v>
      </c>
      <c r="B99" s="4" t="s">
        <v>24</v>
      </c>
      <c r="C99" s="64">
        <v>4</v>
      </c>
      <c r="D99" s="63">
        <v>4</v>
      </c>
      <c r="E99" s="48">
        <v>0</v>
      </c>
      <c r="F99" s="48">
        <v>0</v>
      </c>
      <c r="G99" s="48">
        <v>0</v>
      </c>
      <c r="H99" s="48">
        <v>0</v>
      </c>
      <c r="I99" s="53">
        <v>0</v>
      </c>
      <c r="J99" s="48">
        <v>0</v>
      </c>
      <c r="K99" s="48">
        <v>0</v>
      </c>
      <c r="L99" s="48">
        <v>0</v>
      </c>
      <c r="M99" s="48">
        <v>0</v>
      </c>
      <c r="N99" s="48">
        <v>0</v>
      </c>
      <c r="O99" s="48">
        <v>0</v>
      </c>
      <c r="P99" s="48">
        <v>0</v>
      </c>
      <c r="Q99" s="48">
        <v>0</v>
      </c>
    </row>
    <row r="100" spans="1:18">
      <c r="A100" s="183"/>
      <c r="B100" s="4" t="s">
        <v>25</v>
      </c>
      <c r="C100" s="64">
        <v>3</v>
      </c>
      <c r="D100" s="63">
        <v>3</v>
      </c>
      <c r="E100" s="48">
        <v>0</v>
      </c>
      <c r="F100" s="48">
        <v>0</v>
      </c>
      <c r="G100" s="48">
        <v>0</v>
      </c>
      <c r="H100" s="48">
        <v>0</v>
      </c>
      <c r="I100" s="53">
        <v>0</v>
      </c>
      <c r="J100" s="48">
        <v>0</v>
      </c>
      <c r="K100" s="48">
        <v>0</v>
      </c>
      <c r="L100" s="48">
        <v>0</v>
      </c>
      <c r="M100" s="48">
        <v>0</v>
      </c>
      <c r="N100" s="48">
        <v>0</v>
      </c>
      <c r="O100" s="48">
        <v>0</v>
      </c>
      <c r="P100" s="48">
        <v>0</v>
      </c>
      <c r="Q100" s="48">
        <v>0</v>
      </c>
    </row>
    <row r="101" spans="1:18" ht="10.5" customHeight="1">
      <c r="A101" s="196" t="s">
        <v>258</v>
      </c>
      <c r="B101" s="4" t="s">
        <v>24</v>
      </c>
      <c r="C101" s="64">
        <v>7</v>
      </c>
      <c r="D101" s="63">
        <v>5</v>
      </c>
      <c r="E101" s="48">
        <v>0</v>
      </c>
      <c r="F101" s="48">
        <v>0</v>
      </c>
      <c r="G101" s="48">
        <v>0</v>
      </c>
      <c r="H101" s="48">
        <v>0</v>
      </c>
      <c r="I101" s="53">
        <v>0</v>
      </c>
      <c r="J101" s="48">
        <v>0</v>
      </c>
      <c r="K101" s="48">
        <v>0</v>
      </c>
      <c r="L101" s="48">
        <v>0</v>
      </c>
      <c r="M101" s="48">
        <v>0</v>
      </c>
      <c r="N101" s="63">
        <v>0</v>
      </c>
      <c r="O101" s="48">
        <v>0</v>
      </c>
      <c r="P101" s="48">
        <v>1</v>
      </c>
      <c r="Q101" s="48">
        <v>1</v>
      </c>
    </row>
    <row r="102" spans="1:18">
      <c r="A102" s="196"/>
      <c r="B102" s="4" t="s">
        <v>25</v>
      </c>
      <c r="C102" s="64">
        <v>13</v>
      </c>
      <c r="D102" s="63">
        <v>5</v>
      </c>
      <c r="E102" s="48">
        <v>0</v>
      </c>
      <c r="F102" s="48">
        <v>0</v>
      </c>
      <c r="G102" s="48">
        <v>0</v>
      </c>
      <c r="H102" s="48">
        <v>2</v>
      </c>
      <c r="I102" s="53">
        <v>1</v>
      </c>
      <c r="J102" s="48">
        <v>0</v>
      </c>
      <c r="K102" s="48">
        <v>1</v>
      </c>
      <c r="L102" s="48">
        <v>1</v>
      </c>
      <c r="M102" s="63">
        <v>1</v>
      </c>
      <c r="N102" s="48">
        <v>0</v>
      </c>
      <c r="O102" s="63">
        <v>0</v>
      </c>
      <c r="P102" s="48">
        <v>1</v>
      </c>
      <c r="Q102" s="63">
        <v>1</v>
      </c>
    </row>
    <row r="103" spans="1:18">
      <c r="A103" s="183" t="s">
        <v>58</v>
      </c>
      <c r="B103" s="4" t="s">
        <v>24</v>
      </c>
      <c r="C103" s="64">
        <v>148</v>
      </c>
      <c r="D103" s="48">
        <v>0</v>
      </c>
      <c r="E103" s="48">
        <v>0</v>
      </c>
      <c r="F103" s="48">
        <v>0</v>
      </c>
      <c r="G103" s="48">
        <v>0</v>
      </c>
      <c r="H103" s="48">
        <v>0</v>
      </c>
      <c r="I103" s="53">
        <v>0</v>
      </c>
      <c r="J103" s="48">
        <v>0</v>
      </c>
      <c r="K103" s="48">
        <v>0</v>
      </c>
      <c r="L103" s="48">
        <v>0</v>
      </c>
      <c r="M103" s="48">
        <v>0</v>
      </c>
      <c r="N103" s="48">
        <v>3</v>
      </c>
      <c r="O103" s="63">
        <v>3</v>
      </c>
      <c r="P103" s="63">
        <v>24</v>
      </c>
      <c r="Q103" s="63">
        <v>118</v>
      </c>
    </row>
    <row r="104" spans="1:18">
      <c r="A104" s="183"/>
      <c r="B104" s="4" t="s">
        <v>25</v>
      </c>
      <c r="C104" s="64">
        <v>487</v>
      </c>
      <c r="D104" s="48">
        <v>0</v>
      </c>
      <c r="E104" s="48">
        <v>0</v>
      </c>
      <c r="F104" s="48">
        <v>0</v>
      </c>
      <c r="G104" s="48">
        <v>0</v>
      </c>
      <c r="H104" s="48">
        <v>0</v>
      </c>
      <c r="I104" s="53">
        <v>0</v>
      </c>
      <c r="J104" s="48">
        <v>0</v>
      </c>
      <c r="K104" s="48">
        <v>0</v>
      </c>
      <c r="L104" s="48">
        <v>0</v>
      </c>
      <c r="M104" s="48">
        <v>0</v>
      </c>
      <c r="N104" s="48">
        <v>1</v>
      </c>
      <c r="O104" s="63">
        <v>4</v>
      </c>
      <c r="P104" s="63">
        <v>28</v>
      </c>
      <c r="Q104" s="63">
        <v>454</v>
      </c>
    </row>
    <row r="105" spans="1:18" ht="10.5" customHeight="1">
      <c r="A105" s="183" t="s">
        <v>59</v>
      </c>
      <c r="B105" s="4" t="s">
        <v>24</v>
      </c>
      <c r="C105" s="53">
        <v>0</v>
      </c>
      <c r="D105" s="48">
        <v>0</v>
      </c>
      <c r="E105" s="48">
        <v>0</v>
      </c>
      <c r="F105" s="48">
        <v>0</v>
      </c>
      <c r="G105" s="48">
        <v>0</v>
      </c>
      <c r="H105" s="48">
        <v>0</v>
      </c>
      <c r="I105" s="53">
        <v>0</v>
      </c>
      <c r="J105" s="48">
        <v>0</v>
      </c>
      <c r="K105" s="48">
        <v>0</v>
      </c>
      <c r="L105" s="48">
        <v>0</v>
      </c>
      <c r="M105" s="48">
        <v>0</v>
      </c>
      <c r="N105" s="48">
        <v>0</v>
      </c>
      <c r="O105" s="48">
        <v>0</v>
      </c>
      <c r="P105" s="48">
        <v>0</v>
      </c>
      <c r="Q105" s="48">
        <v>0</v>
      </c>
      <c r="R105" s="2" t="s">
        <v>257</v>
      </c>
    </row>
    <row r="106" spans="1:18">
      <c r="A106" s="183"/>
      <c r="B106" s="4" t="s">
        <v>25</v>
      </c>
      <c r="C106" s="53">
        <v>0</v>
      </c>
      <c r="D106" s="48">
        <v>0</v>
      </c>
      <c r="E106" s="48">
        <v>0</v>
      </c>
      <c r="F106" s="48">
        <v>0</v>
      </c>
      <c r="G106" s="48">
        <v>0</v>
      </c>
      <c r="H106" s="48">
        <v>0</v>
      </c>
      <c r="I106" s="53">
        <v>0</v>
      </c>
      <c r="J106" s="48">
        <v>0</v>
      </c>
      <c r="K106" s="48">
        <v>0</v>
      </c>
      <c r="L106" s="48">
        <v>0</v>
      </c>
      <c r="M106" s="48">
        <v>0</v>
      </c>
      <c r="N106" s="48">
        <v>0</v>
      </c>
      <c r="O106" s="48">
        <v>0</v>
      </c>
      <c r="P106" s="48">
        <v>0</v>
      </c>
      <c r="Q106" s="48">
        <v>0</v>
      </c>
    </row>
    <row r="107" spans="1:18" ht="15.95" customHeight="1">
      <c r="A107" s="197" t="s">
        <v>256</v>
      </c>
      <c r="B107" s="4" t="s">
        <v>24</v>
      </c>
      <c r="C107" s="64">
        <v>78</v>
      </c>
      <c r="D107" s="63">
        <v>3</v>
      </c>
      <c r="E107" s="48">
        <v>0</v>
      </c>
      <c r="F107" s="48">
        <v>0</v>
      </c>
      <c r="G107" s="48">
        <v>0</v>
      </c>
      <c r="H107" s="63">
        <v>2</v>
      </c>
      <c r="I107" s="64">
        <v>2</v>
      </c>
      <c r="J107" s="63">
        <v>5</v>
      </c>
      <c r="K107" s="63">
        <v>12</v>
      </c>
      <c r="L107" s="63">
        <v>13</v>
      </c>
      <c r="M107" s="63">
        <v>7</v>
      </c>
      <c r="N107" s="63">
        <v>10</v>
      </c>
      <c r="O107" s="63">
        <v>8</v>
      </c>
      <c r="P107" s="63">
        <v>11</v>
      </c>
      <c r="Q107" s="63">
        <v>5</v>
      </c>
    </row>
    <row r="108" spans="1:18" ht="15.95" customHeight="1">
      <c r="A108" s="197"/>
      <c r="B108" s="4" t="s">
        <v>25</v>
      </c>
      <c r="C108" s="64">
        <v>79</v>
      </c>
      <c r="D108" s="48">
        <v>0</v>
      </c>
      <c r="E108" s="48">
        <v>0</v>
      </c>
      <c r="F108" s="48">
        <v>0</v>
      </c>
      <c r="G108" s="48">
        <v>0</v>
      </c>
      <c r="H108" s="63">
        <v>1</v>
      </c>
      <c r="I108" s="53">
        <v>1</v>
      </c>
      <c r="J108" s="48">
        <v>4</v>
      </c>
      <c r="K108" s="63">
        <v>2</v>
      </c>
      <c r="L108" s="48">
        <v>2</v>
      </c>
      <c r="M108" s="48">
        <v>7</v>
      </c>
      <c r="N108" s="63">
        <v>10</v>
      </c>
      <c r="O108" s="63">
        <v>6</v>
      </c>
      <c r="P108" s="63">
        <v>11</v>
      </c>
      <c r="Q108" s="63">
        <v>35</v>
      </c>
    </row>
    <row r="109" spans="1:18">
      <c r="A109" s="183" t="s">
        <v>61</v>
      </c>
      <c r="B109" s="4" t="s">
        <v>24</v>
      </c>
      <c r="C109" s="64">
        <v>163</v>
      </c>
      <c r="D109" s="63">
        <v>0</v>
      </c>
      <c r="E109" s="48">
        <v>0</v>
      </c>
      <c r="F109" s="48">
        <v>0</v>
      </c>
      <c r="G109" s="63">
        <v>4</v>
      </c>
      <c r="H109" s="63">
        <v>6</v>
      </c>
      <c r="I109" s="64">
        <v>7</v>
      </c>
      <c r="J109" s="63">
        <v>18</v>
      </c>
      <c r="K109" s="63">
        <v>11</v>
      </c>
      <c r="L109" s="63">
        <v>14</v>
      </c>
      <c r="M109" s="63">
        <v>15</v>
      </c>
      <c r="N109" s="63">
        <v>12</v>
      </c>
      <c r="O109" s="63">
        <v>29</v>
      </c>
      <c r="P109" s="63">
        <v>19</v>
      </c>
      <c r="Q109" s="63">
        <v>28</v>
      </c>
    </row>
    <row r="110" spans="1:18">
      <c r="A110" s="183"/>
      <c r="B110" s="4" t="s">
        <v>25</v>
      </c>
      <c r="C110" s="64">
        <v>126</v>
      </c>
      <c r="D110" s="63">
        <v>0</v>
      </c>
      <c r="E110" s="48">
        <v>0</v>
      </c>
      <c r="F110" s="48">
        <v>0</v>
      </c>
      <c r="G110" s="63">
        <v>1</v>
      </c>
      <c r="H110" s="63">
        <v>2</v>
      </c>
      <c r="I110" s="64">
        <v>4</v>
      </c>
      <c r="J110" s="63">
        <v>4</v>
      </c>
      <c r="K110" s="63">
        <v>3</v>
      </c>
      <c r="L110" s="63">
        <v>8</v>
      </c>
      <c r="M110" s="63">
        <v>10</v>
      </c>
      <c r="N110" s="63">
        <v>7</v>
      </c>
      <c r="O110" s="63">
        <v>14</v>
      </c>
      <c r="P110" s="63">
        <v>15</v>
      </c>
      <c r="Q110" s="63">
        <v>58</v>
      </c>
    </row>
    <row r="111" spans="1:18">
      <c r="A111" s="183" t="s">
        <v>62</v>
      </c>
      <c r="B111" s="4" t="s">
        <v>24</v>
      </c>
      <c r="C111" s="64">
        <v>166</v>
      </c>
      <c r="D111" s="48">
        <v>0</v>
      </c>
      <c r="E111" s="48">
        <v>0</v>
      </c>
      <c r="F111" s="63">
        <v>0</v>
      </c>
      <c r="G111" s="63">
        <v>1</v>
      </c>
      <c r="H111" s="63">
        <v>20</v>
      </c>
      <c r="I111" s="64">
        <v>24</v>
      </c>
      <c r="J111" s="63">
        <v>26</v>
      </c>
      <c r="K111" s="63">
        <v>24</v>
      </c>
      <c r="L111" s="63">
        <v>29</v>
      </c>
      <c r="M111" s="63">
        <v>15</v>
      </c>
      <c r="N111" s="63">
        <v>9</v>
      </c>
      <c r="O111" s="63">
        <v>10</v>
      </c>
      <c r="P111" s="63">
        <v>2</v>
      </c>
      <c r="Q111" s="63">
        <v>6</v>
      </c>
    </row>
    <row r="112" spans="1:18">
      <c r="A112" s="183"/>
      <c r="B112" s="4" t="s">
        <v>25</v>
      </c>
      <c r="C112" s="64">
        <v>92</v>
      </c>
      <c r="D112" s="48">
        <v>0</v>
      </c>
      <c r="E112" s="48">
        <v>0</v>
      </c>
      <c r="F112" s="48">
        <v>0</v>
      </c>
      <c r="G112" s="48">
        <v>2</v>
      </c>
      <c r="H112" s="63">
        <v>9</v>
      </c>
      <c r="I112" s="64">
        <v>7</v>
      </c>
      <c r="J112" s="63">
        <v>17</v>
      </c>
      <c r="K112" s="63">
        <v>15</v>
      </c>
      <c r="L112" s="63">
        <v>10</v>
      </c>
      <c r="M112" s="63">
        <v>9</v>
      </c>
      <c r="N112" s="63">
        <v>9</v>
      </c>
      <c r="O112" s="63">
        <v>6</v>
      </c>
      <c r="P112" s="63">
        <v>6</v>
      </c>
      <c r="Q112" s="63">
        <v>2</v>
      </c>
    </row>
    <row r="113" spans="1:18">
      <c r="A113" s="183" t="s">
        <v>63</v>
      </c>
      <c r="B113" s="4" t="s">
        <v>24</v>
      </c>
      <c r="C113" s="64">
        <v>4</v>
      </c>
      <c r="D113" s="48">
        <v>0</v>
      </c>
      <c r="E113" s="48">
        <v>0</v>
      </c>
      <c r="F113" s="48">
        <v>0</v>
      </c>
      <c r="G113" s="48">
        <v>0</v>
      </c>
      <c r="H113" s="48">
        <v>1</v>
      </c>
      <c r="I113" s="53">
        <v>1</v>
      </c>
      <c r="J113" s="48">
        <v>1</v>
      </c>
      <c r="K113" s="48">
        <v>0</v>
      </c>
      <c r="L113" s="48">
        <v>0</v>
      </c>
      <c r="M113" s="48">
        <v>0</v>
      </c>
      <c r="N113" s="48">
        <v>1</v>
      </c>
      <c r="O113" s="48">
        <v>0</v>
      </c>
      <c r="P113" s="48">
        <v>0</v>
      </c>
      <c r="Q113" s="48">
        <v>0</v>
      </c>
    </row>
    <row r="114" spans="1:18">
      <c r="A114" s="183"/>
      <c r="B114" s="4" t="s">
        <v>25</v>
      </c>
      <c r="C114" s="64">
        <v>4</v>
      </c>
      <c r="D114" s="48">
        <v>0</v>
      </c>
      <c r="E114" s="48">
        <v>2</v>
      </c>
      <c r="F114" s="48">
        <v>0</v>
      </c>
      <c r="G114" s="48">
        <v>0</v>
      </c>
      <c r="H114" s="48">
        <v>0</v>
      </c>
      <c r="I114" s="53">
        <v>0</v>
      </c>
      <c r="J114" s="48">
        <v>0</v>
      </c>
      <c r="K114" s="48">
        <v>0</v>
      </c>
      <c r="L114" s="48">
        <v>0</v>
      </c>
      <c r="M114" s="48">
        <v>0</v>
      </c>
      <c r="N114" s="48">
        <v>1</v>
      </c>
      <c r="O114" s="48">
        <v>0</v>
      </c>
      <c r="P114" s="48">
        <v>1</v>
      </c>
      <c r="Q114" s="48">
        <v>0</v>
      </c>
    </row>
    <row r="115" spans="1:18">
      <c r="A115" s="183" t="s">
        <v>64</v>
      </c>
      <c r="B115" s="4" t="s">
        <v>24</v>
      </c>
      <c r="C115" s="64">
        <v>73</v>
      </c>
      <c r="D115" s="48">
        <v>0</v>
      </c>
      <c r="E115" s="48">
        <v>0</v>
      </c>
      <c r="F115" s="48">
        <v>0</v>
      </c>
      <c r="G115" s="48">
        <v>1</v>
      </c>
      <c r="H115" s="48">
        <v>1</v>
      </c>
      <c r="I115" s="53">
        <v>10</v>
      </c>
      <c r="J115" s="48">
        <v>8</v>
      </c>
      <c r="K115" s="63">
        <v>7</v>
      </c>
      <c r="L115" s="63">
        <v>9</v>
      </c>
      <c r="M115" s="63">
        <v>4</v>
      </c>
      <c r="N115" s="63">
        <v>8</v>
      </c>
      <c r="O115" s="63">
        <v>9</v>
      </c>
      <c r="P115" s="63">
        <v>12</v>
      </c>
      <c r="Q115" s="63">
        <v>4</v>
      </c>
    </row>
    <row r="116" spans="1:18">
      <c r="A116" s="183"/>
      <c r="B116" s="4" t="s">
        <v>25</v>
      </c>
      <c r="C116" s="64">
        <v>40</v>
      </c>
      <c r="D116" s="63">
        <v>0</v>
      </c>
      <c r="E116" s="48">
        <v>1</v>
      </c>
      <c r="F116" s="48">
        <v>0</v>
      </c>
      <c r="G116" s="48">
        <v>0</v>
      </c>
      <c r="H116" s="63">
        <v>0</v>
      </c>
      <c r="I116" s="53">
        <v>0</v>
      </c>
      <c r="J116" s="63">
        <v>3</v>
      </c>
      <c r="K116" s="48">
        <v>4</v>
      </c>
      <c r="L116" s="63">
        <v>0</v>
      </c>
      <c r="M116" s="48">
        <v>3</v>
      </c>
      <c r="N116" s="63">
        <v>3</v>
      </c>
      <c r="O116" s="63">
        <v>5</v>
      </c>
      <c r="P116" s="63">
        <v>9</v>
      </c>
      <c r="Q116" s="63">
        <v>12</v>
      </c>
    </row>
    <row r="117" spans="1:18" ht="6" customHeight="1">
      <c r="A117" s="8"/>
      <c r="B117" s="51"/>
      <c r="C117" s="8"/>
      <c r="D117" s="8"/>
      <c r="E117" s="8"/>
      <c r="F117" s="8"/>
      <c r="G117" s="8"/>
      <c r="H117" s="8"/>
      <c r="I117" s="69"/>
      <c r="J117" s="8"/>
      <c r="K117" s="8"/>
      <c r="L117" s="8"/>
      <c r="M117" s="8"/>
      <c r="N117" s="8"/>
      <c r="O117" s="8"/>
      <c r="P117" s="8"/>
      <c r="Q117" s="8"/>
    </row>
    <row r="118" spans="1:18" ht="10.5" customHeight="1">
      <c r="A118" s="3" t="s">
        <v>255</v>
      </c>
      <c r="B118" s="4"/>
      <c r="D118" s="5"/>
      <c r="E118" s="5"/>
      <c r="F118" s="5"/>
      <c r="G118" s="5"/>
      <c r="H118" s="5"/>
      <c r="I118" s="71"/>
      <c r="J118" s="5"/>
      <c r="K118" s="5"/>
      <c r="L118" s="5"/>
      <c r="R118" s="3"/>
    </row>
    <row r="119" spans="1:18">
      <c r="A119" s="3"/>
    </row>
    <row r="120" spans="1:18">
      <c r="A120" s="3"/>
    </row>
  </sheetData>
  <mergeCells count="64">
    <mergeCell ref="A113:A114"/>
    <mergeCell ref="A115:A116"/>
    <mergeCell ref="A107:A108"/>
    <mergeCell ref="A109:A110"/>
    <mergeCell ref="A111:A112"/>
    <mergeCell ref="A101:A102"/>
    <mergeCell ref="A103:A104"/>
    <mergeCell ref="A105:A106"/>
    <mergeCell ref="A94:A95"/>
    <mergeCell ref="A96:A97"/>
    <mergeCell ref="A99:A100"/>
    <mergeCell ref="A88:A89"/>
    <mergeCell ref="A90:A91"/>
    <mergeCell ref="A92:A93"/>
    <mergeCell ref="A86:A87"/>
    <mergeCell ref="A84:A85"/>
    <mergeCell ref="A78:A79"/>
    <mergeCell ref="A80:A81"/>
    <mergeCell ref="A82:A83"/>
    <mergeCell ref="A70:A71"/>
    <mergeCell ref="A72:A73"/>
    <mergeCell ref="A74:A75"/>
    <mergeCell ref="A76:A77"/>
    <mergeCell ref="A64:A65"/>
    <mergeCell ref="A66:A67"/>
    <mergeCell ref="A68:A69"/>
    <mergeCell ref="A58:A59"/>
    <mergeCell ref="A60:A61"/>
    <mergeCell ref="A62:A63"/>
    <mergeCell ref="A32:A33"/>
    <mergeCell ref="A52:A53"/>
    <mergeCell ref="A54:A55"/>
    <mergeCell ref="A56:A57"/>
    <mergeCell ref="A46:A47"/>
    <mergeCell ref="A48:A49"/>
    <mergeCell ref="A50:A51"/>
    <mergeCell ref="A40:A41"/>
    <mergeCell ref="A42:A43"/>
    <mergeCell ref="A44:A45"/>
    <mergeCell ref="A34:A35"/>
    <mergeCell ref="A36:A37"/>
    <mergeCell ref="A38:A39"/>
    <mergeCell ref="I16:I18"/>
    <mergeCell ref="J16:J18"/>
    <mergeCell ref="K16:K18"/>
    <mergeCell ref="A28:A29"/>
    <mergeCell ref="A30:A31"/>
    <mergeCell ref="A20:B20"/>
    <mergeCell ref="A21:B21"/>
    <mergeCell ref="A22:B22"/>
    <mergeCell ref="A23:B23"/>
    <mergeCell ref="A17:B17"/>
    <mergeCell ref="D16:D18"/>
    <mergeCell ref="E16:E18"/>
    <mergeCell ref="F16:F18"/>
    <mergeCell ref="G16:G18"/>
    <mergeCell ref="H16:H18"/>
    <mergeCell ref="A24:B24"/>
    <mergeCell ref="Q16:Q18"/>
    <mergeCell ref="L16:L18"/>
    <mergeCell ref="M16:M18"/>
    <mergeCell ref="N16:N18"/>
    <mergeCell ref="O16:O18"/>
    <mergeCell ref="P16:P18"/>
  </mergeCells>
  <phoneticPr fontId="2"/>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27"/>
  <sheetViews>
    <sheetView zoomScaleNormal="100" zoomScaleSheetLayoutView="100" workbookViewId="0"/>
  </sheetViews>
  <sheetFormatPr defaultRowHeight="10.5"/>
  <cols>
    <col min="1" max="1" width="17.5" style="2" customWidth="1"/>
    <col min="2" max="2" width="3.125" style="2" customWidth="1"/>
    <col min="3" max="3" width="5.625" style="2" customWidth="1"/>
    <col min="4" max="8" width="4.375" style="2" customWidth="1"/>
    <col min="9" max="9" width="4.375" style="68" customWidth="1"/>
    <col min="10" max="13" width="4.375" style="2" customWidth="1"/>
    <col min="14" max="17" width="5" style="2" customWidth="1"/>
    <col min="18" max="16384" width="9" style="2"/>
  </cols>
  <sheetData>
    <row r="1" spans="1:17" ht="13.5" customHeight="1">
      <c r="A1" s="62"/>
      <c r="E1" s="60"/>
      <c r="F1" s="61"/>
      <c r="G1" s="61"/>
      <c r="H1" s="61"/>
      <c r="I1" s="60"/>
    </row>
    <row r="2" spans="1:17" s="36" customFormat="1" ht="13.5" customHeight="1">
      <c r="A2" s="1" t="s">
        <v>254</v>
      </c>
      <c r="E2" s="41"/>
      <c r="G2" s="1"/>
      <c r="I2" s="38"/>
    </row>
    <row r="3" spans="1:17" s="36" customFormat="1" ht="10.5" customHeight="1">
      <c r="A3" s="1"/>
      <c r="E3" s="56"/>
      <c r="F3" s="59"/>
      <c r="G3" s="59"/>
      <c r="H3" s="59"/>
      <c r="I3" s="56"/>
    </row>
    <row r="4" spans="1:17" ht="10.5" customHeight="1">
      <c r="A4" s="2" t="s">
        <v>220</v>
      </c>
      <c r="I4" s="2"/>
    </row>
    <row r="5" spans="1:17" ht="10.5" customHeight="1">
      <c r="A5" s="2" t="s">
        <v>253</v>
      </c>
      <c r="I5" s="2"/>
    </row>
    <row r="6" spans="1:17" ht="10.5" customHeight="1">
      <c r="A6" s="2" t="s">
        <v>252</v>
      </c>
      <c r="I6" s="2"/>
    </row>
    <row r="7" spans="1:17" ht="10.5" customHeight="1">
      <c r="A7" s="2" t="s">
        <v>251</v>
      </c>
      <c r="I7" s="2"/>
    </row>
    <row r="8" spans="1:17" ht="10.5" customHeight="1">
      <c r="I8" s="2"/>
    </row>
    <row r="9" spans="1:17" ht="13.5" customHeight="1">
      <c r="A9" s="42" t="s">
        <v>153</v>
      </c>
      <c r="B9" s="65"/>
      <c r="C9" s="65"/>
      <c r="D9" s="65"/>
      <c r="E9" s="65"/>
      <c r="F9" s="65"/>
      <c r="G9" s="65"/>
      <c r="H9" s="65"/>
      <c r="I9" s="65"/>
      <c r="J9" s="65"/>
      <c r="K9" s="65"/>
      <c r="L9" s="65"/>
      <c r="M9" s="65"/>
      <c r="N9" s="65"/>
      <c r="O9" s="65"/>
      <c r="P9" s="65"/>
    </row>
    <row r="10" spans="1:17" ht="10.5" customHeight="1">
      <c r="A10" s="1"/>
      <c r="G10" s="58"/>
      <c r="H10" s="56"/>
      <c r="I10" s="57"/>
      <c r="J10" s="57"/>
      <c r="L10" s="56"/>
      <c r="M10" s="56"/>
      <c r="N10" s="56"/>
      <c r="P10" s="3"/>
    </row>
    <row r="11" spans="1:17" ht="13.5" customHeight="1">
      <c r="A11" s="1" t="s">
        <v>250</v>
      </c>
      <c r="B11" s="1"/>
      <c r="C11" s="1"/>
      <c r="D11" s="1"/>
      <c r="E11" s="1"/>
      <c r="F11" s="1"/>
      <c r="G11" s="1"/>
      <c r="H11" s="1"/>
      <c r="I11" s="1"/>
      <c r="J11" s="1"/>
      <c r="K11" s="1"/>
      <c r="L11" s="1"/>
      <c r="M11" s="1"/>
      <c r="N11" s="1"/>
      <c r="O11" s="1"/>
      <c r="P11" s="1"/>
      <c r="Q11" s="1"/>
    </row>
    <row r="12" spans="1:17" ht="10.5" customHeight="1"/>
    <row r="13" spans="1:17" ht="10.5" customHeight="1">
      <c r="A13" s="2" t="s">
        <v>196</v>
      </c>
    </row>
    <row r="14" spans="1:17" ht="10.5" customHeight="1"/>
    <row r="15" spans="1:17" ht="10.5" customHeight="1">
      <c r="A15" s="8" t="s">
        <v>186</v>
      </c>
      <c r="C15" s="8"/>
      <c r="D15" s="8"/>
      <c r="E15" s="8"/>
      <c r="F15" s="8"/>
      <c r="G15" s="8"/>
      <c r="H15" s="8"/>
      <c r="I15" s="69"/>
      <c r="J15" s="8"/>
      <c r="K15" s="8"/>
      <c r="L15" s="8"/>
      <c r="M15" s="8"/>
      <c r="N15" s="8"/>
      <c r="O15" s="8"/>
      <c r="P15" s="8"/>
      <c r="Q15" s="8"/>
    </row>
    <row r="16" spans="1:17" ht="12" customHeight="1">
      <c r="A16" s="33"/>
      <c r="B16" s="32"/>
      <c r="C16" s="31"/>
      <c r="D16" s="177" t="s">
        <v>241</v>
      </c>
      <c r="E16" s="177" t="s">
        <v>118</v>
      </c>
      <c r="F16" s="177" t="s">
        <v>117</v>
      </c>
      <c r="G16" s="177" t="s">
        <v>116</v>
      </c>
      <c r="H16" s="177" t="s">
        <v>115</v>
      </c>
      <c r="I16" s="187" t="s">
        <v>114</v>
      </c>
      <c r="J16" s="177" t="s">
        <v>113</v>
      </c>
      <c r="K16" s="177" t="s">
        <v>112</v>
      </c>
      <c r="L16" s="177" t="s">
        <v>111</v>
      </c>
      <c r="M16" s="177" t="s">
        <v>110</v>
      </c>
      <c r="N16" s="177" t="s">
        <v>109</v>
      </c>
      <c r="O16" s="177" t="s">
        <v>108</v>
      </c>
      <c r="P16" s="177" t="s">
        <v>107</v>
      </c>
      <c r="Q16" s="180" t="s">
        <v>106</v>
      </c>
    </row>
    <row r="17" spans="1:17" ht="12" customHeight="1">
      <c r="A17" s="198" t="s">
        <v>22</v>
      </c>
      <c r="B17" s="199"/>
      <c r="C17" s="4" t="s">
        <v>23</v>
      </c>
      <c r="D17" s="178"/>
      <c r="E17" s="178"/>
      <c r="F17" s="178"/>
      <c r="G17" s="178"/>
      <c r="H17" s="178"/>
      <c r="I17" s="200"/>
      <c r="J17" s="178"/>
      <c r="K17" s="178"/>
      <c r="L17" s="178"/>
      <c r="M17" s="178"/>
      <c r="N17" s="178"/>
      <c r="O17" s="178"/>
      <c r="P17" s="178"/>
      <c r="Q17" s="181"/>
    </row>
    <row r="18" spans="1:17" ht="12" customHeight="1">
      <c r="A18" s="24"/>
      <c r="B18" s="30"/>
      <c r="C18" s="29"/>
      <c r="D18" s="179"/>
      <c r="E18" s="179"/>
      <c r="F18" s="179"/>
      <c r="G18" s="179"/>
      <c r="H18" s="179"/>
      <c r="I18" s="201"/>
      <c r="J18" s="179"/>
      <c r="K18" s="179"/>
      <c r="L18" s="179"/>
      <c r="M18" s="179"/>
      <c r="N18" s="179"/>
      <c r="O18" s="179"/>
      <c r="P18" s="179"/>
      <c r="Q18" s="182"/>
    </row>
    <row r="19" spans="1:17" s="3" customFormat="1" ht="4.5" customHeight="1">
      <c r="A19" s="20"/>
      <c r="B19" s="26"/>
      <c r="C19" s="28"/>
      <c r="D19" s="27"/>
      <c r="E19" s="27"/>
      <c r="F19" s="27"/>
      <c r="G19" s="27"/>
      <c r="H19" s="27"/>
      <c r="I19" s="70"/>
      <c r="J19" s="27"/>
      <c r="K19" s="27"/>
      <c r="L19" s="27"/>
      <c r="M19" s="27"/>
      <c r="N19" s="27"/>
      <c r="O19" s="27"/>
      <c r="P19" s="27"/>
      <c r="Q19" s="27"/>
    </row>
    <row r="20" spans="1:17" ht="10.5" customHeight="1">
      <c r="A20" s="183" t="s">
        <v>249</v>
      </c>
      <c r="B20" s="184"/>
      <c r="C20" s="5">
        <v>12576</v>
      </c>
      <c r="D20" s="5">
        <v>40</v>
      </c>
      <c r="E20" s="5">
        <v>5</v>
      </c>
      <c r="F20" s="5">
        <v>11</v>
      </c>
      <c r="G20" s="5">
        <v>14</v>
      </c>
      <c r="H20" s="5">
        <v>77</v>
      </c>
      <c r="I20" s="71">
        <v>139</v>
      </c>
      <c r="J20" s="5">
        <v>259</v>
      </c>
      <c r="K20" s="5">
        <v>759</v>
      </c>
      <c r="L20" s="5">
        <v>663</v>
      </c>
      <c r="M20" s="5">
        <v>908</v>
      </c>
      <c r="N20" s="5">
        <v>1339</v>
      </c>
      <c r="O20" s="5">
        <v>1732</v>
      </c>
      <c r="P20" s="5">
        <v>2111</v>
      </c>
      <c r="Q20" s="5">
        <v>4519</v>
      </c>
    </row>
    <row r="21" spans="1:17" ht="10.5" customHeight="1">
      <c r="A21" s="185" t="s">
        <v>248</v>
      </c>
      <c r="B21" s="186"/>
      <c r="C21" s="5">
        <v>12747</v>
      </c>
      <c r="D21" s="5">
        <v>49</v>
      </c>
      <c r="E21" s="5">
        <v>3</v>
      </c>
      <c r="F21" s="5">
        <v>4</v>
      </c>
      <c r="G21" s="5">
        <v>10</v>
      </c>
      <c r="H21" s="5">
        <v>88</v>
      </c>
      <c r="I21" s="71">
        <v>131</v>
      </c>
      <c r="J21" s="5">
        <v>253</v>
      </c>
      <c r="K21" s="5">
        <v>684</v>
      </c>
      <c r="L21" s="5">
        <v>666</v>
      </c>
      <c r="M21" s="5">
        <v>914</v>
      </c>
      <c r="N21" s="5">
        <v>1292</v>
      </c>
      <c r="O21" s="5">
        <v>1789</v>
      </c>
      <c r="P21" s="5">
        <v>2186</v>
      </c>
      <c r="Q21" s="5">
        <v>4678</v>
      </c>
    </row>
    <row r="22" spans="1:17" ht="10.5" customHeight="1">
      <c r="A22" s="185" t="s">
        <v>247</v>
      </c>
      <c r="B22" s="186"/>
      <c r="C22" s="50">
        <v>12861</v>
      </c>
      <c r="D22" s="50">
        <v>25</v>
      </c>
      <c r="E22" s="50">
        <v>3</v>
      </c>
      <c r="F22" s="50">
        <v>5</v>
      </c>
      <c r="G22" s="50">
        <v>11</v>
      </c>
      <c r="H22" s="50">
        <v>74</v>
      </c>
      <c r="I22" s="76">
        <v>122</v>
      </c>
      <c r="J22" s="50">
        <v>266</v>
      </c>
      <c r="K22" s="50">
        <v>615</v>
      </c>
      <c r="L22" s="50">
        <v>685</v>
      </c>
      <c r="M22" s="50">
        <v>968</v>
      </c>
      <c r="N22" s="50">
        <v>1224</v>
      </c>
      <c r="O22" s="50">
        <v>1830</v>
      </c>
      <c r="P22" s="50">
        <v>2250</v>
      </c>
      <c r="Q22" s="50">
        <v>4783</v>
      </c>
    </row>
    <row r="23" spans="1:17" s="6" customFormat="1" ht="10.5" customHeight="1">
      <c r="A23" s="185" t="s">
        <v>246</v>
      </c>
      <c r="B23" s="186"/>
      <c r="C23" s="74">
        <v>13012</v>
      </c>
      <c r="D23" s="74">
        <v>39</v>
      </c>
      <c r="E23" s="74">
        <v>5</v>
      </c>
      <c r="F23" s="74">
        <v>2</v>
      </c>
      <c r="G23" s="74">
        <v>15</v>
      </c>
      <c r="H23" s="74">
        <v>81</v>
      </c>
      <c r="I23" s="75">
        <v>132</v>
      </c>
      <c r="J23" s="74">
        <v>265</v>
      </c>
      <c r="K23" s="74">
        <v>568</v>
      </c>
      <c r="L23" s="74">
        <v>721</v>
      </c>
      <c r="M23" s="74">
        <v>932</v>
      </c>
      <c r="N23" s="74">
        <v>1183</v>
      </c>
      <c r="O23" s="74">
        <v>1773</v>
      </c>
      <c r="P23" s="74">
        <v>2304</v>
      </c>
      <c r="Q23" s="74">
        <v>4992</v>
      </c>
    </row>
    <row r="24" spans="1:17" s="6" customFormat="1" ht="10.5" customHeight="1">
      <c r="A24" s="203" t="s">
        <v>245</v>
      </c>
      <c r="B24" s="204"/>
      <c r="C24" s="73">
        <v>13623</v>
      </c>
      <c r="D24" s="73">
        <v>35</v>
      </c>
      <c r="E24" s="73">
        <v>4</v>
      </c>
      <c r="F24" s="73">
        <v>4</v>
      </c>
      <c r="G24" s="73">
        <v>6</v>
      </c>
      <c r="H24" s="73">
        <v>59</v>
      </c>
      <c r="I24" s="73">
        <v>135</v>
      </c>
      <c r="J24" s="73">
        <v>263</v>
      </c>
      <c r="K24" s="73">
        <v>514</v>
      </c>
      <c r="L24" s="73">
        <v>793</v>
      </c>
      <c r="M24" s="73">
        <v>941</v>
      </c>
      <c r="N24" s="73">
        <v>1161</v>
      </c>
      <c r="O24" s="73">
        <v>1860</v>
      </c>
      <c r="P24" s="73">
        <v>2393</v>
      </c>
      <c r="Q24" s="73">
        <v>5455</v>
      </c>
    </row>
    <row r="25" spans="1:17" s="6" customFormat="1" ht="10.5" customHeight="1">
      <c r="A25" s="18"/>
      <c r="B25" s="14" t="s">
        <v>24</v>
      </c>
      <c r="C25" s="73">
        <v>6876</v>
      </c>
      <c r="D25" s="73">
        <v>18</v>
      </c>
      <c r="E25" s="73">
        <v>1</v>
      </c>
      <c r="F25" s="73">
        <v>3</v>
      </c>
      <c r="G25" s="73">
        <v>4</v>
      </c>
      <c r="H25" s="73">
        <v>39</v>
      </c>
      <c r="I25" s="73">
        <v>74</v>
      </c>
      <c r="J25" s="73">
        <v>179</v>
      </c>
      <c r="K25" s="73">
        <v>321</v>
      </c>
      <c r="L25" s="73">
        <v>543</v>
      </c>
      <c r="M25" s="73">
        <v>629</v>
      </c>
      <c r="N25" s="73">
        <v>768</v>
      </c>
      <c r="O25" s="73">
        <v>1161</v>
      </c>
      <c r="P25" s="73">
        <v>1294</v>
      </c>
      <c r="Q25" s="73">
        <v>1842</v>
      </c>
    </row>
    <row r="26" spans="1:17" s="6" customFormat="1" ht="10.5" customHeight="1">
      <c r="A26" s="18"/>
      <c r="B26" s="14" t="s">
        <v>25</v>
      </c>
      <c r="C26" s="73">
        <v>6747</v>
      </c>
      <c r="D26" s="73">
        <v>17</v>
      </c>
      <c r="E26" s="73">
        <v>3</v>
      </c>
      <c r="F26" s="73">
        <v>1</v>
      </c>
      <c r="G26" s="73">
        <v>2</v>
      </c>
      <c r="H26" s="73">
        <v>20</v>
      </c>
      <c r="I26" s="73">
        <v>61</v>
      </c>
      <c r="J26" s="73">
        <v>84</v>
      </c>
      <c r="K26" s="73">
        <v>193</v>
      </c>
      <c r="L26" s="73">
        <v>250</v>
      </c>
      <c r="M26" s="73">
        <v>312</v>
      </c>
      <c r="N26" s="73">
        <v>393</v>
      </c>
      <c r="O26" s="73">
        <v>699</v>
      </c>
      <c r="P26" s="73">
        <v>1099</v>
      </c>
      <c r="Q26" s="73">
        <v>3613</v>
      </c>
    </row>
    <row r="27" spans="1:17" ht="4.5" customHeight="1">
      <c r="A27" s="7"/>
      <c r="B27" s="9"/>
      <c r="C27" s="52"/>
      <c r="D27" s="52"/>
      <c r="E27" s="52"/>
      <c r="F27" s="52"/>
      <c r="G27" s="52"/>
      <c r="H27" s="52"/>
      <c r="I27" s="52"/>
      <c r="J27" s="52"/>
      <c r="K27" s="52"/>
      <c r="L27" s="52"/>
      <c r="M27" s="52"/>
      <c r="N27" s="52"/>
      <c r="O27" s="52"/>
      <c r="P27" s="52"/>
      <c r="Q27" s="52"/>
    </row>
    <row r="28" spans="1:17" ht="10.5" customHeight="1">
      <c r="A28" s="183" t="s">
        <v>26</v>
      </c>
      <c r="B28" s="4" t="s">
        <v>24</v>
      </c>
      <c r="C28" s="64">
        <v>9</v>
      </c>
      <c r="D28" s="53">
        <v>0</v>
      </c>
      <c r="E28" s="53">
        <v>0</v>
      </c>
      <c r="F28" s="53">
        <v>0</v>
      </c>
      <c r="G28" s="53">
        <v>0</v>
      </c>
      <c r="H28" s="53">
        <v>0</v>
      </c>
      <c r="I28" s="53">
        <v>0</v>
      </c>
      <c r="J28" s="53">
        <v>0</v>
      </c>
      <c r="K28" s="64">
        <v>0</v>
      </c>
      <c r="L28" s="53">
        <v>0</v>
      </c>
      <c r="M28" s="53">
        <v>1</v>
      </c>
      <c r="N28" s="64">
        <v>1</v>
      </c>
      <c r="O28" s="64">
        <v>2</v>
      </c>
      <c r="P28" s="64">
        <v>0</v>
      </c>
      <c r="Q28" s="64">
        <v>5</v>
      </c>
    </row>
    <row r="29" spans="1:17" ht="10.5" customHeight="1">
      <c r="A29" s="183"/>
      <c r="B29" s="4" t="s">
        <v>25</v>
      </c>
      <c r="C29" s="64">
        <v>18</v>
      </c>
      <c r="D29" s="53">
        <v>0</v>
      </c>
      <c r="E29" s="53">
        <v>0</v>
      </c>
      <c r="F29" s="53">
        <v>0</v>
      </c>
      <c r="G29" s="53">
        <v>0</v>
      </c>
      <c r="H29" s="53">
        <v>0</v>
      </c>
      <c r="I29" s="53">
        <v>0</v>
      </c>
      <c r="J29" s="53">
        <v>0</v>
      </c>
      <c r="K29" s="53">
        <v>0</v>
      </c>
      <c r="L29" s="53">
        <v>0</v>
      </c>
      <c r="M29" s="53">
        <v>0</v>
      </c>
      <c r="N29" s="53">
        <v>1</v>
      </c>
      <c r="O29" s="64">
        <v>0</v>
      </c>
      <c r="P29" s="64">
        <v>2</v>
      </c>
      <c r="Q29" s="64">
        <v>15</v>
      </c>
    </row>
    <row r="30" spans="1:17" ht="10.5" customHeight="1">
      <c r="A30" s="183" t="s">
        <v>27</v>
      </c>
      <c r="B30" s="4" t="s">
        <v>24</v>
      </c>
      <c r="C30" s="64">
        <v>17</v>
      </c>
      <c r="D30" s="53">
        <v>0</v>
      </c>
      <c r="E30" s="53">
        <v>0</v>
      </c>
      <c r="F30" s="53">
        <v>0</v>
      </c>
      <c r="G30" s="53">
        <v>0</v>
      </c>
      <c r="H30" s="53">
        <v>0</v>
      </c>
      <c r="I30" s="53">
        <v>0</v>
      </c>
      <c r="J30" s="53">
        <v>0</v>
      </c>
      <c r="K30" s="53">
        <v>0</v>
      </c>
      <c r="L30" s="53">
        <v>2</v>
      </c>
      <c r="M30" s="64">
        <v>1</v>
      </c>
      <c r="N30" s="64">
        <v>1</v>
      </c>
      <c r="O30" s="64">
        <v>0</v>
      </c>
      <c r="P30" s="64">
        <v>5</v>
      </c>
      <c r="Q30" s="64">
        <v>8</v>
      </c>
    </row>
    <row r="31" spans="1:17" ht="10.5" customHeight="1">
      <c r="A31" s="183"/>
      <c r="B31" s="4" t="s">
        <v>25</v>
      </c>
      <c r="C31" s="64">
        <v>15</v>
      </c>
      <c r="D31" s="53">
        <v>0</v>
      </c>
      <c r="E31" s="53">
        <v>0</v>
      </c>
      <c r="F31" s="53">
        <v>0</v>
      </c>
      <c r="G31" s="53">
        <v>0</v>
      </c>
      <c r="H31" s="53">
        <v>0</v>
      </c>
      <c r="I31" s="53">
        <v>0</v>
      </c>
      <c r="J31" s="53">
        <v>0</v>
      </c>
      <c r="K31" s="53">
        <v>0</v>
      </c>
      <c r="L31" s="53">
        <v>0</v>
      </c>
      <c r="M31" s="53">
        <v>1</v>
      </c>
      <c r="N31" s="53">
        <v>1</v>
      </c>
      <c r="O31" s="53">
        <v>3</v>
      </c>
      <c r="P31" s="64">
        <v>3</v>
      </c>
      <c r="Q31" s="64">
        <v>7</v>
      </c>
    </row>
    <row r="32" spans="1:17" ht="10.5" customHeight="1">
      <c r="A32" s="183" t="s">
        <v>28</v>
      </c>
      <c r="B32" s="4" t="s">
        <v>24</v>
      </c>
      <c r="C32" s="64">
        <v>62</v>
      </c>
      <c r="D32" s="53">
        <v>0</v>
      </c>
      <c r="E32" s="53">
        <v>0</v>
      </c>
      <c r="F32" s="53">
        <v>0</v>
      </c>
      <c r="G32" s="53">
        <v>0</v>
      </c>
      <c r="H32" s="53">
        <v>0</v>
      </c>
      <c r="I32" s="53">
        <v>0</v>
      </c>
      <c r="J32" s="64">
        <v>2</v>
      </c>
      <c r="K32" s="64">
        <v>1</v>
      </c>
      <c r="L32" s="64">
        <v>6</v>
      </c>
      <c r="M32" s="64">
        <v>4</v>
      </c>
      <c r="N32" s="64">
        <v>7</v>
      </c>
      <c r="O32" s="64">
        <v>14</v>
      </c>
      <c r="P32" s="64">
        <v>15</v>
      </c>
      <c r="Q32" s="64">
        <v>13</v>
      </c>
    </row>
    <row r="33" spans="1:17" ht="10.5" customHeight="1">
      <c r="A33" s="183"/>
      <c r="B33" s="4" t="s">
        <v>25</v>
      </c>
      <c r="C33" s="64">
        <v>77</v>
      </c>
      <c r="D33" s="53">
        <v>0</v>
      </c>
      <c r="E33" s="53">
        <v>0</v>
      </c>
      <c r="F33" s="53">
        <v>0</v>
      </c>
      <c r="G33" s="53">
        <v>0</v>
      </c>
      <c r="H33" s="53">
        <v>0</v>
      </c>
      <c r="I33" s="53">
        <v>0</v>
      </c>
      <c r="J33" s="53">
        <v>0</v>
      </c>
      <c r="K33" s="53">
        <v>2</v>
      </c>
      <c r="L33" s="53">
        <v>4</v>
      </c>
      <c r="M33" s="64">
        <v>3</v>
      </c>
      <c r="N33" s="64">
        <v>3</v>
      </c>
      <c r="O33" s="64">
        <v>9</v>
      </c>
      <c r="P33" s="64">
        <v>15</v>
      </c>
      <c r="Q33" s="64">
        <v>41</v>
      </c>
    </row>
    <row r="34" spans="1:17" ht="10.5" customHeight="1">
      <c r="A34" s="183" t="s">
        <v>244</v>
      </c>
      <c r="B34" s="4" t="s">
        <v>24</v>
      </c>
      <c r="C34" s="64">
        <v>19</v>
      </c>
      <c r="D34" s="53">
        <v>0</v>
      </c>
      <c r="E34" s="53">
        <v>0</v>
      </c>
      <c r="F34" s="53">
        <v>0</v>
      </c>
      <c r="G34" s="53">
        <v>0</v>
      </c>
      <c r="H34" s="53">
        <v>0</v>
      </c>
      <c r="I34" s="53">
        <v>0</v>
      </c>
      <c r="J34" s="64">
        <v>3</v>
      </c>
      <c r="K34" s="64">
        <v>2</v>
      </c>
      <c r="L34" s="64">
        <v>6</v>
      </c>
      <c r="M34" s="64">
        <v>1</v>
      </c>
      <c r="N34" s="64">
        <v>0</v>
      </c>
      <c r="O34" s="64">
        <v>5</v>
      </c>
      <c r="P34" s="64">
        <v>2</v>
      </c>
      <c r="Q34" s="64">
        <v>0</v>
      </c>
    </row>
    <row r="35" spans="1:17" ht="10.5" customHeight="1">
      <c r="A35" s="183"/>
      <c r="B35" s="4" t="s">
        <v>25</v>
      </c>
      <c r="C35" s="64">
        <v>26</v>
      </c>
      <c r="D35" s="53">
        <v>0</v>
      </c>
      <c r="E35" s="53">
        <v>0</v>
      </c>
      <c r="F35" s="53">
        <v>0</v>
      </c>
      <c r="G35" s="53">
        <v>0</v>
      </c>
      <c r="H35" s="53">
        <v>0</v>
      </c>
      <c r="I35" s="53">
        <v>0</v>
      </c>
      <c r="J35" s="53">
        <v>0</v>
      </c>
      <c r="K35" s="53">
        <v>2</v>
      </c>
      <c r="L35" s="64">
        <v>0</v>
      </c>
      <c r="M35" s="64">
        <v>5</v>
      </c>
      <c r="N35" s="64">
        <v>4</v>
      </c>
      <c r="O35" s="64">
        <v>5</v>
      </c>
      <c r="P35" s="64">
        <v>3</v>
      </c>
      <c r="Q35" s="64">
        <v>7</v>
      </c>
    </row>
    <row r="36" spans="1:17" ht="10.5" customHeight="1">
      <c r="A36" s="196" t="s">
        <v>143</v>
      </c>
      <c r="B36" s="4" t="s">
        <v>24</v>
      </c>
      <c r="C36" s="53">
        <v>0</v>
      </c>
      <c r="D36" s="53">
        <v>0</v>
      </c>
      <c r="E36" s="53">
        <v>0</v>
      </c>
      <c r="F36" s="53">
        <v>0</v>
      </c>
      <c r="G36" s="53">
        <v>0</v>
      </c>
      <c r="H36" s="53">
        <v>0</v>
      </c>
      <c r="I36" s="53">
        <v>0</v>
      </c>
      <c r="J36" s="53">
        <v>0</v>
      </c>
      <c r="K36" s="53">
        <v>0</v>
      </c>
      <c r="L36" s="53">
        <v>0</v>
      </c>
      <c r="M36" s="53">
        <v>0</v>
      </c>
      <c r="N36" s="53">
        <v>0</v>
      </c>
      <c r="O36" s="53">
        <v>0</v>
      </c>
      <c r="P36" s="53">
        <v>0</v>
      </c>
      <c r="Q36" s="53">
        <v>0</v>
      </c>
    </row>
    <row r="37" spans="1:17" ht="10.5" customHeight="1">
      <c r="A37" s="196"/>
      <c r="B37" s="4" t="s">
        <v>25</v>
      </c>
      <c r="C37" s="53">
        <v>0</v>
      </c>
      <c r="D37" s="53">
        <v>0</v>
      </c>
      <c r="E37" s="53">
        <v>0</v>
      </c>
      <c r="F37" s="53">
        <v>0</v>
      </c>
      <c r="G37" s="53">
        <v>0</v>
      </c>
      <c r="H37" s="53">
        <v>0</v>
      </c>
      <c r="I37" s="53">
        <v>0</v>
      </c>
      <c r="J37" s="53">
        <v>0</v>
      </c>
      <c r="K37" s="53">
        <v>0</v>
      </c>
      <c r="L37" s="53">
        <v>0</v>
      </c>
      <c r="M37" s="53">
        <v>0</v>
      </c>
      <c r="N37" s="53">
        <v>0</v>
      </c>
      <c r="O37" s="53">
        <v>0</v>
      </c>
      <c r="P37" s="53">
        <v>0</v>
      </c>
      <c r="Q37" s="53">
        <v>0</v>
      </c>
    </row>
    <row r="38" spans="1:17" ht="10.5" customHeight="1">
      <c r="A38" s="196" t="s">
        <v>243</v>
      </c>
      <c r="B38" s="4" t="s">
        <v>24</v>
      </c>
      <c r="C38" s="64">
        <v>27</v>
      </c>
      <c r="D38" s="53">
        <v>0</v>
      </c>
      <c r="E38" s="53">
        <v>0</v>
      </c>
      <c r="F38" s="53">
        <v>0</v>
      </c>
      <c r="G38" s="53">
        <v>0</v>
      </c>
      <c r="H38" s="53">
        <v>1</v>
      </c>
      <c r="I38" s="53">
        <v>0</v>
      </c>
      <c r="J38" s="53">
        <v>0</v>
      </c>
      <c r="K38" s="64">
        <v>1</v>
      </c>
      <c r="L38" s="53">
        <v>1</v>
      </c>
      <c r="M38" s="64">
        <v>3</v>
      </c>
      <c r="N38" s="64">
        <v>4</v>
      </c>
      <c r="O38" s="64">
        <v>7</v>
      </c>
      <c r="P38" s="64">
        <v>3</v>
      </c>
      <c r="Q38" s="64">
        <v>7</v>
      </c>
    </row>
    <row r="39" spans="1:17" ht="10.5" customHeight="1">
      <c r="A39" s="196"/>
      <c r="B39" s="4" t="s">
        <v>25</v>
      </c>
      <c r="C39" s="64">
        <v>33</v>
      </c>
      <c r="D39" s="53">
        <v>0</v>
      </c>
      <c r="E39" s="53">
        <v>0</v>
      </c>
      <c r="F39" s="53">
        <v>0</v>
      </c>
      <c r="G39" s="53">
        <v>0</v>
      </c>
      <c r="H39" s="53">
        <v>0</v>
      </c>
      <c r="I39" s="53">
        <v>0</v>
      </c>
      <c r="J39" s="53">
        <v>0</v>
      </c>
      <c r="K39" s="53">
        <v>0</v>
      </c>
      <c r="L39" s="53">
        <v>0</v>
      </c>
      <c r="M39" s="53">
        <v>5</v>
      </c>
      <c r="N39" s="64">
        <v>1</v>
      </c>
      <c r="O39" s="64">
        <v>2</v>
      </c>
      <c r="P39" s="64">
        <v>9</v>
      </c>
      <c r="Q39" s="64">
        <v>16</v>
      </c>
    </row>
    <row r="40" spans="1:17" ht="10.5" customHeight="1">
      <c r="A40" s="183" t="s">
        <v>32</v>
      </c>
      <c r="B40" s="4" t="s">
        <v>24</v>
      </c>
      <c r="C40" s="64">
        <v>2381</v>
      </c>
      <c r="D40" s="53">
        <v>0</v>
      </c>
      <c r="E40" s="53">
        <v>0</v>
      </c>
      <c r="F40" s="64">
        <v>1</v>
      </c>
      <c r="G40" s="64">
        <v>1</v>
      </c>
      <c r="H40" s="64">
        <v>3</v>
      </c>
      <c r="I40" s="64">
        <v>11</v>
      </c>
      <c r="J40" s="64">
        <v>51</v>
      </c>
      <c r="K40" s="64">
        <v>122</v>
      </c>
      <c r="L40" s="64">
        <v>259</v>
      </c>
      <c r="M40" s="64">
        <v>317</v>
      </c>
      <c r="N40" s="64">
        <v>366</v>
      </c>
      <c r="O40" s="64">
        <v>440</v>
      </c>
      <c r="P40" s="64">
        <v>417</v>
      </c>
      <c r="Q40" s="64">
        <v>393</v>
      </c>
    </row>
    <row r="41" spans="1:17" ht="10.5" customHeight="1">
      <c r="A41" s="183"/>
      <c r="B41" s="4" t="s">
        <v>25</v>
      </c>
      <c r="C41" s="64">
        <v>1775</v>
      </c>
      <c r="D41" s="53">
        <v>0</v>
      </c>
      <c r="E41" s="53">
        <v>0</v>
      </c>
      <c r="F41" s="64">
        <v>0</v>
      </c>
      <c r="G41" s="53">
        <v>1</v>
      </c>
      <c r="H41" s="64">
        <v>4</v>
      </c>
      <c r="I41" s="64">
        <v>18</v>
      </c>
      <c r="J41" s="64">
        <v>46</v>
      </c>
      <c r="K41" s="64">
        <v>93</v>
      </c>
      <c r="L41" s="64">
        <v>148</v>
      </c>
      <c r="M41" s="64">
        <v>175</v>
      </c>
      <c r="N41" s="64">
        <v>176</v>
      </c>
      <c r="O41" s="64">
        <v>244</v>
      </c>
      <c r="P41" s="64">
        <v>329</v>
      </c>
      <c r="Q41" s="64">
        <v>541</v>
      </c>
    </row>
    <row r="42" spans="1:17" ht="10.5" customHeight="1">
      <c r="A42" s="183" t="s">
        <v>33</v>
      </c>
      <c r="B42" s="4" t="s">
        <v>24</v>
      </c>
      <c r="C42" s="64">
        <v>63</v>
      </c>
      <c r="D42" s="53">
        <v>0</v>
      </c>
      <c r="E42" s="53">
        <v>0</v>
      </c>
      <c r="F42" s="53">
        <v>0</v>
      </c>
      <c r="G42" s="53">
        <v>0</v>
      </c>
      <c r="H42" s="64">
        <v>0</v>
      </c>
      <c r="I42" s="53">
        <v>0</v>
      </c>
      <c r="J42" s="53">
        <v>1</v>
      </c>
      <c r="K42" s="64">
        <v>3</v>
      </c>
      <c r="L42" s="64">
        <v>2</v>
      </c>
      <c r="M42" s="64">
        <v>7</v>
      </c>
      <c r="N42" s="64">
        <v>8</v>
      </c>
      <c r="O42" s="64">
        <v>14</v>
      </c>
      <c r="P42" s="64">
        <v>13</v>
      </c>
      <c r="Q42" s="64">
        <v>15</v>
      </c>
    </row>
    <row r="43" spans="1:17" ht="10.5" customHeight="1">
      <c r="A43" s="183"/>
      <c r="B43" s="4" t="s">
        <v>25</v>
      </c>
      <c r="C43" s="64">
        <v>66</v>
      </c>
      <c r="D43" s="48">
        <v>1</v>
      </c>
      <c r="E43" s="48">
        <v>0</v>
      </c>
      <c r="F43" s="48">
        <v>0</v>
      </c>
      <c r="G43" s="48">
        <v>0</v>
      </c>
      <c r="H43" s="48">
        <v>1</v>
      </c>
      <c r="I43" s="53">
        <v>1</v>
      </c>
      <c r="J43" s="48">
        <v>1</v>
      </c>
      <c r="K43" s="63">
        <v>3</v>
      </c>
      <c r="L43" s="48">
        <v>1</v>
      </c>
      <c r="M43" s="63">
        <v>2</v>
      </c>
      <c r="N43" s="48">
        <v>7</v>
      </c>
      <c r="O43" s="63">
        <v>8</v>
      </c>
      <c r="P43" s="63">
        <v>7</v>
      </c>
      <c r="Q43" s="63">
        <v>34</v>
      </c>
    </row>
    <row r="44" spans="1:17" ht="10.5" customHeight="1">
      <c r="A44" s="183" t="s">
        <v>34</v>
      </c>
      <c r="B44" s="4" t="s">
        <v>24</v>
      </c>
      <c r="C44" s="64">
        <v>4</v>
      </c>
      <c r="D44" s="48">
        <v>0</v>
      </c>
      <c r="E44" s="48">
        <v>0</v>
      </c>
      <c r="F44" s="48">
        <v>0</v>
      </c>
      <c r="G44" s="48">
        <v>0</v>
      </c>
      <c r="H44" s="48">
        <v>0</v>
      </c>
      <c r="I44" s="53">
        <v>0</v>
      </c>
      <c r="J44" s="48">
        <v>0</v>
      </c>
      <c r="K44" s="48">
        <v>0</v>
      </c>
      <c r="L44" s="48">
        <v>0</v>
      </c>
      <c r="M44" s="48">
        <v>0</v>
      </c>
      <c r="N44" s="48">
        <v>0</v>
      </c>
      <c r="O44" s="63">
        <v>2</v>
      </c>
      <c r="P44" s="48">
        <v>2</v>
      </c>
      <c r="Q44" s="63">
        <v>0</v>
      </c>
    </row>
    <row r="45" spans="1:17" ht="10.5" customHeight="1">
      <c r="A45" s="183"/>
      <c r="B45" s="4" t="s">
        <v>25</v>
      </c>
      <c r="C45" s="64">
        <v>10</v>
      </c>
      <c r="D45" s="48">
        <v>0</v>
      </c>
      <c r="E45" s="48">
        <v>0</v>
      </c>
      <c r="F45" s="48">
        <v>0</v>
      </c>
      <c r="G45" s="48">
        <v>0</v>
      </c>
      <c r="H45" s="48">
        <v>0</v>
      </c>
      <c r="I45" s="53">
        <v>0</v>
      </c>
      <c r="J45" s="48">
        <v>0</v>
      </c>
      <c r="K45" s="48">
        <v>1</v>
      </c>
      <c r="L45" s="48">
        <v>0</v>
      </c>
      <c r="M45" s="48">
        <v>0</v>
      </c>
      <c r="N45" s="48">
        <v>1</v>
      </c>
      <c r="O45" s="48">
        <v>1</v>
      </c>
      <c r="P45" s="63">
        <v>2</v>
      </c>
      <c r="Q45" s="63">
        <v>5</v>
      </c>
    </row>
    <row r="46" spans="1:17" ht="10.5" customHeight="1">
      <c r="A46" s="197" t="s">
        <v>188</v>
      </c>
      <c r="B46" s="4" t="s">
        <v>24</v>
      </c>
      <c r="C46" s="64">
        <v>18</v>
      </c>
      <c r="D46" s="48">
        <v>0</v>
      </c>
      <c r="E46" s="48">
        <v>0</v>
      </c>
      <c r="F46" s="48">
        <v>0</v>
      </c>
      <c r="G46" s="48">
        <v>0</v>
      </c>
      <c r="H46" s="48">
        <v>0</v>
      </c>
      <c r="I46" s="53">
        <v>0</v>
      </c>
      <c r="J46" s="48">
        <v>0</v>
      </c>
      <c r="K46" s="48">
        <v>0</v>
      </c>
      <c r="L46" s="63">
        <v>1</v>
      </c>
      <c r="M46" s="63">
        <v>0</v>
      </c>
      <c r="N46" s="63">
        <v>2</v>
      </c>
      <c r="O46" s="63">
        <v>4</v>
      </c>
      <c r="P46" s="63">
        <v>3</v>
      </c>
      <c r="Q46" s="63">
        <v>8</v>
      </c>
    </row>
    <row r="47" spans="1:17" ht="10.5" customHeight="1">
      <c r="A47" s="197"/>
      <c r="B47" s="4" t="s">
        <v>25</v>
      </c>
      <c r="C47" s="64">
        <v>21</v>
      </c>
      <c r="D47" s="48">
        <v>0</v>
      </c>
      <c r="E47" s="48">
        <v>0</v>
      </c>
      <c r="F47" s="48">
        <v>0</v>
      </c>
      <c r="G47" s="48">
        <v>0</v>
      </c>
      <c r="H47" s="48">
        <v>0</v>
      </c>
      <c r="I47" s="53">
        <v>1</v>
      </c>
      <c r="J47" s="48">
        <v>0</v>
      </c>
      <c r="K47" s="63">
        <v>0</v>
      </c>
      <c r="L47" s="48">
        <v>1</v>
      </c>
      <c r="M47" s="48">
        <v>1</v>
      </c>
      <c r="N47" s="48">
        <v>1</v>
      </c>
      <c r="O47" s="63">
        <v>2</v>
      </c>
      <c r="P47" s="63">
        <v>2</v>
      </c>
      <c r="Q47" s="63">
        <v>13</v>
      </c>
    </row>
    <row r="48" spans="1:17" ht="10.5" customHeight="1">
      <c r="A48" s="183" t="s">
        <v>36</v>
      </c>
      <c r="B48" s="4" t="s">
        <v>24</v>
      </c>
      <c r="C48" s="64">
        <v>67</v>
      </c>
      <c r="D48" s="48">
        <v>0</v>
      </c>
      <c r="E48" s="48">
        <v>0</v>
      </c>
      <c r="F48" s="48">
        <v>0</v>
      </c>
      <c r="G48" s="48">
        <v>0</v>
      </c>
      <c r="H48" s="48">
        <v>0</v>
      </c>
      <c r="I48" s="64">
        <v>0</v>
      </c>
      <c r="J48" s="48">
        <v>1</v>
      </c>
      <c r="K48" s="63">
        <v>0</v>
      </c>
      <c r="L48" s="63">
        <v>5</v>
      </c>
      <c r="M48" s="63">
        <v>10</v>
      </c>
      <c r="N48" s="63">
        <v>6</v>
      </c>
      <c r="O48" s="63">
        <v>15</v>
      </c>
      <c r="P48" s="63">
        <v>15</v>
      </c>
      <c r="Q48" s="63">
        <v>15</v>
      </c>
    </row>
    <row r="49" spans="1:17" ht="10.5" customHeight="1">
      <c r="A49" s="183"/>
      <c r="B49" s="4" t="s">
        <v>25</v>
      </c>
      <c r="C49" s="64">
        <v>66</v>
      </c>
      <c r="D49" s="48">
        <v>0</v>
      </c>
      <c r="E49" s="48">
        <v>0</v>
      </c>
      <c r="F49" s="48">
        <v>0</v>
      </c>
      <c r="G49" s="48">
        <v>0</v>
      </c>
      <c r="H49" s="48">
        <v>0</v>
      </c>
      <c r="I49" s="53">
        <v>0</v>
      </c>
      <c r="J49" s="48">
        <v>0</v>
      </c>
      <c r="K49" s="63">
        <v>2</v>
      </c>
      <c r="L49" s="48">
        <v>3</v>
      </c>
      <c r="M49" s="48">
        <v>3</v>
      </c>
      <c r="N49" s="63">
        <v>3</v>
      </c>
      <c r="O49" s="63">
        <v>8</v>
      </c>
      <c r="P49" s="63">
        <v>12</v>
      </c>
      <c r="Q49" s="63">
        <v>35</v>
      </c>
    </row>
    <row r="50" spans="1:17" ht="10.5" customHeight="1">
      <c r="A50" s="196" t="s">
        <v>37</v>
      </c>
      <c r="B50" s="4" t="s">
        <v>24</v>
      </c>
      <c r="C50" s="64">
        <v>35</v>
      </c>
      <c r="D50" s="48">
        <v>0</v>
      </c>
      <c r="E50" s="48">
        <v>0</v>
      </c>
      <c r="F50" s="48">
        <v>0</v>
      </c>
      <c r="G50" s="48">
        <v>0</v>
      </c>
      <c r="H50" s="48">
        <v>0</v>
      </c>
      <c r="I50" s="53">
        <v>0</v>
      </c>
      <c r="J50" s="48">
        <v>1</v>
      </c>
      <c r="K50" s="48">
        <v>2</v>
      </c>
      <c r="L50" s="63">
        <v>2</v>
      </c>
      <c r="M50" s="63">
        <v>3</v>
      </c>
      <c r="N50" s="63">
        <v>4</v>
      </c>
      <c r="O50" s="63">
        <v>6</v>
      </c>
      <c r="P50" s="63">
        <v>6</v>
      </c>
      <c r="Q50" s="63">
        <v>11</v>
      </c>
    </row>
    <row r="51" spans="1:17" ht="10.5" customHeight="1">
      <c r="A51" s="196"/>
      <c r="B51" s="4" t="s">
        <v>25</v>
      </c>
      <c r="C51" s="64">
        <v>54</v>
      </c>
      <c r="D51" s="48">
        <v>0</v>
      </c>
      <c r="E51" s="48">
        <v>0</v>
      </c>
      <c r="F51" s="48">
        <v>0</v>
      </c>
      <c r="G51" s="48">
        <v>0</v>
      </c>
      <c r="H51" s="48">
        <v>0</v>
      </c>
      <c r="I51" s="53">
        <v>1</v>
      </c>
      <c r="J51" s="48">
        <v>1</v>
      </c>
      <c r="K51" s="48">
        <v>1</v>
      </c>
      <c r="L51" s="63">
        <v>2</v>
      </c>
      <c r="M51" s="63">
        <v>1</v>
      </c>
      <c r="N51" s="63">
        <v>2</v>
      </c>
      <c r="O51" s="63">
        <v>6</v>
      </c>
      <c r="P51" s="63">
        <v>9</v>
      </c>
      <c r="Q51" s="63">
        <v>31</v>
      </c>
    </row>
    <row r="52" spans="1:17" ht="10.5" customHeight="1">
      <c r="A52" s="196" t="s">
        <v>140</v>
      </c>
      <c r="B52" s="4" t="s">
        <v>24</v>
      </c>
      <c r="C52" s="64">
        <v>31</v>
      </c>
      <c r="D52" s="48">
        <v>0</v>
      </c>
      <c r="E52" s="48">
        <v>0</v>
      </c>
      <c r="F52" s="48">
        <v>0</v>
      </c>
      <c r="G52" s="48">
        <v>0</v>
      </c>
      <c r="H52" s="48">
        <v>0</v>
      </c>
      <c r="I52" s="53">
        <v>0</v>
      </c>
      <c r="J52" s="48">
        <v>0</v>
      </c>
      <c r="K52" s="48">
        <v>0</v>
      </c>
      <c r="L52" s="48">
        <v>1</v>
      </c>
      <c r="M52" s="48">
        <v>0</v>
      </c>
      <c r="N52" s="48">
        <v>1</v>
      </c>
      <c r="O52" s="63">
        <v>3</v>
      </c>
      <c r="P52" s="63">
        <v>11</v>
      </c>
      <c r="Q52" s="63">
        <v>15</v>
      </c>
    </row>
    <row r="53" spans="1:17" ht="10.5" customHeight="1">
      <c r="A53" s="196"/>
      <c r="B53" s="4" t="s">
        <v>25</v>
      </c>
      <c r="C53" s="64">
        <v>83</v>
      </c>
      <c r="D53" s="48">
        <v>0</v>
      </c>
      <c r="E53" s="48">
        <v>0</v>
      </c>
      <c r="F53" s="48">
        <v>0</v>
      </c>
      <c r="G53" s="48">
        <v>0</v>
      </c>
      <c r="H53" s="48">
        <v>0</v>
      </c>
      <c r="I53" s="53">
        <v>0</v>
      </c>
      <c r="J53" s="48">
        <v>0</v>
      </c>
      <c r="K53" s="48">
        <v>0</v>
      </c>
      <c r="L53" s="48">
        <v>0</v>
      </c>
      <c r="M53" s="48">
        <v>0</v>
      </c>
      <c r="N53" s="48">
        <v>0</v>
      </c>
      <c r="O53" s="63">
        <v>1</v>
      </c>
      <c r="P53" s="63">
        <v>14</v>
      </c>
      <c r="Q53" s="63">
        <v>68</v>
      </c>
    </row>
    <row r="54" spans="1:17" ht="10.5" customHeight="1">
      <c r="A54" s="196" t="s">
        <v>139</v>
      </c>
      <c r="B54" s="4" t="s">
        <v>24</v>
      </c>
      <c r="C54" s="64">
        <v>8</v>
      </c>
      <c r="D54" s="48">
        <v>0</v>
      </c>
      <c r="E54" s="48">
        <v>0</v>
      </c>
      <c r="F54" s="48">
        <v>0</v>
      </c>
      <c r="G54" s="48">
        <v>0</v>
      </c>
      <c r="H54" s="48">
        <v>0</v>
      </c>
      <c r="I54" s="53">
        <v>0</v>
      </c>
      <c r="J54" s="48">
        <v>0</v>
      </c>
      <c r="K54" s="63">
        <v>1</v>
      </c>
      <c r="L54" s="63">
        <v>4</v>
      </c>
      <c r="M54" s="48">
        <v>0</v>
      </c>
      <c r="N54" s="48">
        <v>0</v>
      </c>
      <c r="O54" s="48">
        <v>0</v>
      </c>
      <c r="P54" s="48">
        <v>1</v>
      </c>
      <c r="Q54" s="63">
        <v>2</v>
      </c>
    </row>
    <row r="55" spans="1:17" ht="10.5" customHeight="1">
      <c r="A55" s="196"/>
      <c r="B55" s="4" t="s">
        <v>25</v>
      </c>
      <c r="C55" s="64">
        <v>2</v>
      </c>
      <c r="D55" s="48">
        <v>0</v>
      </c>
      <c r="E55" s="48">
        <v>0</v>
      </c>
      <c r="F55" s="48">
        <v>0</v>
      </c>
      <c r="G55" s="48">
        <v>0</v>
      </c>
      <c r="H55" s="48">
        <v>0</v>
      </c>
      <c r="I55" s="53">
        <v>0</v>
      </c>
      <c r="J55" s="48">
        <v>0</v>
      </c>
      <c r="K55" s="48">
        <v>0</v>
      </c>
      <c r="L55" s="48">
        <v>0</v>
      </c>
      <c r="M55" s="48">
        <v>0</v>
      </c>
      <c r="N55" s="48">
        <v>0</v>
      </c>
      <c r="O55" s="48">
        <v>0</v>
      </c>
      <c r="P55" s="48">
        <v>0</v>
      </c>
      <c r="Q55" s="63">
        <v>2</v>
      </c>
    </row>
    <row r="56" spans="1:17" ht="10.5" customHeight="1">
      <c r="A56" s="196" t="s">
        <v>2</v>
      </c>
      <c r="B56" s="4" t="s">
        <v>24</v>
      </c>
      <c r="C56" s="64">
        <v>136</v>
      </c>
      <c r="D56" s="48">
        <v>4</v>
      </c>
      <c r="E56" s="48">
        <v>0</v>
      </c>
      <c r="F56" s="48">
        <v>0</v>
      </c>
      <c r="G56" s="48">
        <v>1</v>
      </c>
      <c r="H56" s="63">
        <v>0</v>
      </c>
      <c r="I56" s="53">
        <v>3</v>
      </c>
      <c r="J56" s="63">
        <v>1</v>
      </c>
      <c r="K56" s="63">
        <v>2</v>
      </c>
      <c r="L56" s="63">
        <v>4</v>
      </c>
      <c r="M56" s="63">
        <v>8</v>
      </c>
      <c r="N56" s="63">
        <v>13</v>
      </c>
      <c r="O56" s="63">
        <v>27</v>
      </c>
      <c r="P56" s="63">
        <v>34</v>
      </c>
      <c r="Q56" s="63">
        <v>39</v>
      </c>
    </row>
    <row r="57" spans="1:17" ht="10.5" customHeight="1">
      <c r="A57" s="196"/>
      <c r="B57" s="4" t="s">
        <v>25</v>
      </c>
      <c r="C57" s="64">
        <v>144</v>
      </c>
      <c r="D57" s="63">
        <v>0</v>
      </c>
      <c r="E57" s="48">
        <v>1</v>
      </c>
      <c r="F57" s="48">
        <v>0</v>
      </c>
      <c r="G57" s="48">
        <v>0</v>
      </c>
      <c r="H57" s="63">
        <v>0</v>
      </c>
      <c r="I57" s="53">
        <v>1</v>
      </c>
      <c r="J57" s="48">
        <v>0</v>
      </c>
      <c r="K57" s="63">
        <v>2</v>
      </c>
      <c r="L57" s="63">
        <v>7</v>
      </c>
      <c r="M57" s="63">
        <v>5</v>
      </c>
      <c r="N57" s="63">
        <v>10</v>
      </c>
      <c r="O57" s="63">
        <v>19</v>
      </c>
      <c r="P57" s="63">
        <v>37</v>
      </c>
      <c r="Q57" s="63">
        <v>62</v>
      </c>
    </row>
    <row r="58" spans="1:17" ht="10.5" customHeight="1">
      <c r="A58" s="196" t="s">
        <v>3</v>
      </c>
      <c r="B58" s="4" t="s">
        <v>24</v>
      </c>
      <c r="C58" s="53">
        <v>0</v>
      </c>
      <c r="D58" s="48">
        <v>0</v>
      </c>
      <c r="E58" s="48">
        <v>0</v>
      </c>
      <c r="F58" s="48">
        <v>0</v>
      </c>
      <c r="G58" s="48">
        <v>0</v>
      </c>
      <c r="H58" s="48">
        <v>0</v>
      </c>
      <c r="I58" s="53">
        <v>0</v>
      </c>
      <c r="J58" s="48">
        <v>0</v>
      </c>
      <c r="K58" s="48">
        <v>0</v>
      </c>
      <c r="L58" s="48">
        <v>0</v>
      </c>
      <c r="M58" s="48">
        <v>0</v>
      </c>
      <c r="N58" s="48">
        <v>0</v>
      </c>
      <c r="O58" s="48">
        <v>0</v>
      </c>
      <c r="P58" s="48">
        <v>0</v>
      </c>
      <c r="Q58" s="48">
        <v>0</v>
      </c>
    </row>
    <row r="59" spans="1:17" ht="10.5" customHeight="1">
      <c r="A59" s="196"/>
      <c r="B59" s="4" t="s">
        <v>25</v>
      </c>
      <c r="C59" s="53">
        <v>0</v>
      </c>
      <c r="D59" s="48">
        <v>0</v>
      </c>
      <c r="E59" s="48">
        <v>0</v>
      </c>
      <c r="F59" s="48">
        <v>0</v>
      </c>
      <c r="G59" s="48">
        <v>0</v>
      </c>
      <c r="H59" s="48">
        <v>0</v>
      </c>
      <c r="I59" s="53">
        <v>0</v>
      </c>
      <c r="J59" s="48">
        <v>0</v>
      </c>
      <c r="K59" s="48">
        <v>0</v>
      </c>
      <c r="L59" s="48">
        <v>0</v>
      </c>
      <c r="M59" s="48">
        <v>0</v>
      </c>
      <c r="N59" s="48">
        <v>0</v>
      </c>
      <c r="O59" s="48">
        <v>0</v>
      </c>
      <c r="P59" s="48">
        <v>0</v>
      </c>
      <c r="Q59" s="48">
        <v>0</v>
      </c>
    </row>
    <row r="60" spans="1:17" ht="10.5" customHeight="1">
      <c r="A60" s="196" t="s">
        <v>4</v>
      </c>
      <c r="B60" s="4" t="s">
        <v>24</v>
      </c>
      <c r="C60" s="53">
        <v>1</v>
      </c>
      <c r="D60" s="48">
        <v>0</v>
      </c>
      <c r="E60" s="48">
        <v>0</v>
      </c>
      <c r="F60" s="48">
        <v>0</v>
      </c>
      <c r="G60" s="48">
        <v>0</v>
      </c>
      <c r="H60" s="48">
        <v>1</v>
      </c>
      <c r="I60" s="53">
        <v>0</v>
      </c>
      <c r="J60" s="48">
        <v>0</v>
      </c>
      <c r="K60" s="48">
        <v>0</v>
      </c>
      <c r="L60" s="48">
        <v>0</v>
      </c>
      <c r="M60" s="48">
        <v>0</v>
      </c>
      <c r="N60" s="48">
        <v>0</v>
      </c>
      <c r="O60" s="48">
        <v>0</v>
      </c>
      <c r="P60" s="48">
        <v>0</v>
      </c>
      <c r="Q60" s="48">
        <v>0</v>
      </c>
    </row>
    <row r="61" spans="1:17" ht="10.5" customHeight="1">
      <c r="A61" s="196"/>
      <c r="B61" s="4" t="s">
        <v>25</v>
      </c>
      <c r="C61" s="53">
        <v>0</v>
      </c>
      <c r="D61" s="48">
        <v>0</v>
      </c>
      <c r="E61" s="48">
        <v>0</v>
      </c>
      <c r="F61" s="48">
        <v>0</v>
      </c>
      <c r="G61" s="48">
        <v>0</v>
      </c>
      <c r="H61" s="48">
        <v>0</v>
      </c>
      <c r="I61" s="53">
        <v>0</v>
      </c>
      <c r="J61" s="48">
        <v>0</v>
      </c>
      <c r="K61" s="48">
        <v>0</v>
      </c>
      <c r="L61" s="48">
        <v>0</v>
      </c>
      <c r="M61" s="48">
        <v>0</v>
      </c>
      <c r="N61" s="48">
        <v>0</v>
      </c>
      <c r="O61" s="48">
        <v>0</v>
      </c>
      <c r="P61" s="48">
        <v>0</v>
      </c>
      <c r="Q61" s="48">
        <v>0</v>
      </c>
    </row>
    <row r="62" spans="1:17" ht="10.5" customHeight="1">
      <c r="A62" s="196" t="s">
        <v>138</v>
      </c>
      <c r="B62" s="4" t="s">
        <v>24</v>
      </c>
      <c r="C62" s="64">
        <v>24</v>
      </c>
      <c r="D62" s="48">
        <v>0</v>
      </c>
      <c r="E62" s="48">
        <v>0</v>
      </c>
      <c r="F62" s="48">
        <v>0</v>
      </c>
      <c r="G62" s="48">
        <v>0</v>
      </c>
      <c r="H62" s="48">
        <v>0</v>
      </c>
      <c r="I62" s="53">
        <v>0</v>
      </c>
      <c r="J62" s="48">
        <v>0</v>
      </c>
      <c r="K62" s="48">
        <v>1</v>
      </c>
      <c r="L62" s="48">
        <v>2</v>
      </c>
      <c r="M62" s="48">
        <v>0</v>
      </c>
      <c r="N62" s="48">
        <v>1</v>
      </c>
      <c r="O62" s="63">
        <v>3</v>
      </c>
      <c r="P62" s="48">
        <v>7</v>
      </c>
      <c r="Q62" s="63">
        <v>10</v>
      </c>
    </row>
    <row r="63" spans="1:17" ht="10.5" customHeight="1">
      <c r="A63" s="196"/>
      <c r="B63" s="4" t="s">
        <v>25</v>
      </c>
      <c r="C63" s="64">
        <v>27</v>
      </c>
      <c r="D63" s="48">
        <v>0</v>
      </c>
      <c r="E63" s="48">
        <v>0</v>
      </c>
      <c r="F63" s="48">
        <v>0</v>
      </c>
      <c r="G63" s="48">
        <v>0</v>
      </c>
      <c r="H63" s="48">
        <v>0</v>
      </c>
      <c r="I63" s="53">
        <v>0</v>
      </c>
      <c r="J63" s="48">
        <v>0</v>
      </c>
      <c r="K63" s="48">
        <v>0</v>
      </c>
      <c r="L63" s="48">
        <v>0</v>
      </c>
      <c r="M63" s="48">
        <v>0</v>
      </c>
      <c r="N63" s="48">
        <v>0</v>
      </c>
      <c r="O63" s="48">
        <v>0</v>
      </c>
      <c r="P63" s="63">
        <v>3</v>
      </c>
      <c r="Q63" s="63">
        <v>24</v>
      </c>
    </row>
    <row r="64" spans="1:17" ht="10.5" customHeight="1">
      <c r="A64" s="196" t="s">
        <v>242</v>
      </c>
      <c r="B64" s="4" t="s">
        <v>24</v>
      </c>
      <c r="C64" s="64">
        <v>1054</v>
      </c>
      <c r="D64" s="48">
        <v>1</v>
      </c>
      <c r="E64" s="48">
        <v>0</v>
      </c>
      <c r="F64" s="48">
        <v>0</v>
      </c>
      <c r="G64" s="48">
        <v>0</v>
      </c>
      <c r="H64" s="63">
        <v>3</v>
      </c>
      <c r="I64" s="64">
        <v>8</v>
      </c>
      <c r="J64" s="63">
        <v>19</v>
      </c>
      <c r="K64" s="63">
        <v>47</v>
      </c>
      <c r="L64" s="63">
        <v>81</v>
      </c>
      <c r="M64" s="63">
        <v>111</v>
      </c>
      <c r="N64" s="63">
        <v>115</v>
      </c>
      <c r="O64" s="63">
        <v>180</v>
      </c>
      <c r="P64" s="63">
        <v>195</v>
      </c>
      <c r="Q64" s="63">
        <v>294</v>
      </c>
    </row>
    <row r="65" spans="1:17" ht="10.5" customHeight="1">
      <c r="A65" s="196"/>
      <c r="B65" s="4" t="s">
        <v>25</v>
      </c>
      <c r="C65" s="64">
        <v>1282</v>
      </c>
      <c r="D65" s="48">
        <v>0</v>
      </c>
      <c r="E65" s="48">
        <v>0</v>
      </c>
      <c r="F65" s="48">
        <v>0</v>
      </c>
      <c r="G65" s="48">
        <v>0</v>
      </c>
      <c r="H65" s="48">
        <v>0</v>
      </c>
      <c r="I65" s="64">
        <v>2</v>
      </c>
      <c r="J65" s="63">
        <v>5</v>
      </c>
      <c r="K65" s="63">
        <v>23</v>
      </c>
      <c r="L65" s="63">
        <v>35</v>
      </c>
      <c r="M65" s="63">
        <v>33</v>
      </c>
      <c r="N65" s="63">
        <v>66</v>
      </c>
      <c r="O65" s="63">
        <v>127</v>
      </c>
      <c r="P65" s="63">
        <v>231</v>
      </c>
      <c r="Q65" s="63">
        <v>760</v>
      </c>
    </row>
    <row r="66" spans="1:17" ht="10.5" customHeight="1">
      <c r="A66" s="183" t="s">
        <v>39</v>
      </c>
      <c r="B66" s="4" t="s">
        <v>24</v>
      </c>
      <c r="C66" s="64">
        <v>499</v>
      </c>
      <c r="D66" s="48">
        <v>0</v>
      </c>
      <c r="E66" s="48">
        <v>0</v>
      </c>
      <c r="F66" s="48">
        <v>0</v>
      </c>
      <c r="G66" s="48">
        <v>0</v>
      </c>
      <c r="H66" s="63">
        <v>0</v>
      </c>
      <c r="I66" s="64">
        <v>3</v>
      </c>
      <c r="J66" s="63">
        <v>8</v>
      </c>
      <c r="K66" s="63">
        <v>20</v>
      </c>
      <c r="L66" s="63">
        <v>36</v>
      </c>
      <c r="M66" s="63">
        <v>37</v>
      </c>
      <c r="N66" s="63">
        <v>50</v>
      </c>
      <c r="O66" s="63">
        <v>86</v>
      </c>
      <c r="P66" s="63">
        <v>102</v>
      </c>
      <c r="Q66" s="63">
        <v>157</v>
      </c>
    </row>
    <row r="67" spans="1:17" ht="10.5" customHeight="1">
      <c r="A67" s="183"/>
      <c r="B67" s="4" t="s">
        <v>25</v>
      </c>
      <c r="C67" s="64">
        <v>608</v>
      </c>
      <c r="D67" s="48">
        <v>0</v>
      </c>
      <c r="E67" s="48">
        <v>0</v>
      </c>
      <c r="F67" s="48">
        <v>1</v>
      </c>
      <c r="G67" s="48">
        <v>0</v>
      </c>
      <c r="H67" s="48">
        <v>0</v>
      </c>
      <c r="I67" s="53">
        <v>2</v>
      </c>
      <c r="J67" s="63">
        <v>6</v>
      </c>
      <c r="K67" s="63">
        <v>12</v>
      </c>
      <c r="L67" s="63">
        <v>15</v>
      </c>
      <c r="M67" s="63">
        <v>17</v>
      </c>
      <c r="N67" s="63">
        <v>21</v>
      </c>
      <c r="O67" s="63">
        <v>56</v>
      </c>
      <c r="P67" s="63">
        <v>98</v>
      </c>
      <c r="Q67" s="63">
        <v>380</v>
      </c>
    </row>
    <row r="68" spans="1:17" ht="10.5" customHeight="1">
      <c r="A68" s="183" t="s">
        <v>40</v>
      </c>
      <c r="B68" s="4" t="s">
        <v>24</v>
      </c>
      <c r="C68" s="64">
        <v>96</v>
      </c>
      <c r="D68" s="48">
        <v>0</v>
      </c>
      <c r="E68" s="48">
        <v>0</v>
      </c>
      <c r="F68" s="48">
        <v>0</v>
      </c>
      <c r="G68" s="48">
        <v>0</v>
      </c>
      <c r="H68" s="48">
        <v>0</v>
      </c>
      <c r="I68" s="53">
        <v>0</v>
      </c>
      <c r="J68" s="63">
        <v>1</v>
      </c>
      <c r="K68" s="63">
        <v>5</v>
      </c>
      <c r="L68" s="63">
        <v>8</v>
      </c>
      <c r="M68" s="63">
        <v>4</v>
      </c>
      <c r="N68" s="63">
        <v>7</v>
      </c>
      <c r="O68" s="63">
        <v>23</v>
      </c>
      <c r="P68" s="63">
        <v>20</v>
      </c>
      <c r="Q68" s="63">
        <v>28</v>
      </c>
    </row>
    <row r="69" spans="1:17" ht="10.5" customHeight="1">
      <c r="A69" s="183"/>
      <c r="B69" s="4" t="s">
        <v>25</v>
      </c>
      <c r="C69" s="64">
        <v>96</v>
      </c>
      <c r="D69" s="48">
        <v>0</v>
      </c>
      <c r="E69" s="48">
        <v>0</v>
      </c>
      <c r="F69" s="48">
        <v>0</v>
      </c>
      <c r="G69" s="48">
        <v>0</v>
      </c>
      <c r="H69" s="48">
        <v>0</v>
      </c>
      <c r="I69" s="53">
        <v>0</v>
      </c>
      <c r="J69" s="48">
        <v>0</v>
      </c>
      <c r="K69" s="63">
        <v>0</v>
      </c>
      <c r="L69" s="48">
        <v>2</v>
      </c>
      <c r="M69" s="63">
        <v>3</v>
      </c>
      <c r="N69" s="63">
        <v>5</v>
      </c>
      <c r="O69" s="63">
        <v>15</v>
      </c>
      <c r="P69" s="63">
        <v>17</v>
      </c>
      <c r="Q69" s="63">
        <v>54</v>
      </c>
    </row>
    <row r="70" spans="1:17" ht="10.5" customHeight="1">
      <c r="A70" s="183" t="s">
        <v>41</v>
      </c>
      <c r="B70" s="4" t="s">
        <v>24</v>
      </c>
      <c r="C70" s="64">
        <v>39</v>
      </c>
      <c r="D70" s="48">
        <v>0</v>
      </c>
      <c r="E70" s="48">
        <v>0</v>
      </c>
      <c r="F70" s="48">
        <v>0</v>
      </c>
      <c r="G70" s="48">
        <v>0</v>
      </c>
      <c r="H70" s="48">
        <v>1</v>
      </c>
      <c r="I70" s="53">
        <v>1</v>
      </c>
      <c r="J70" s="63">
        <v>1</v>
      </c>
      <c r="K70" s="63">
        <v>1</v>
      </c>
      <c r="L70" s="63">
        <v>1</v>
      </c>
      <c r="M70" s="63">
        <v>3</v>
      </c>
      <c r="N70" s="63">
        <v>4</v>
      </c>
      <c r="O70" s="63">
        <v>8</v>
      </c>
      <c r="P70" s="63">
        <v>8</v>
      </c>
      <c r="Q70" s="63">
        <v>11</v>
      </c>
    </row>
    <row r="71" spans="1:17" ht="10.5" customHeight="1">
      <c r="A71" s="183"/>
      <c r="B71" s="4" t="s">
        <v>25</v>
      </c>
      <c r="C71" s="64">
        <v>57</v>
      </c>
      <c r="D71" s="48">
        <v>0</v>
      </c>
      <c r="E71" s="48">
        <v>0</v>
      </c>
      <c r="F71" s="48">
        <v>0</v>
      </c>
      <c r="G71" s="48">
        <v>1</v>
      </c>
      <c r="H71" s="48">
        <v>0</v>
      </c>
      <c r="I71" s="53">
        <v>0</v>
      </c>
      <c r="J71" s="48">
        <v>0</v>
      </c>
      <c r="K71" s="63">
        <v>0</v>
      </c>
      <c r="L71" s="48">
        <v>0</v>
      </c>
      <c r="M71" s="48">
        <v>1</v>
      </c>
      <c r="N71" s="63">
        <v>3</v>
      </c>
      <c r="O71" s="63">
        <v>4</v>
      </c>
      <c r="P71" s="63">
        <v>9</v>
      </c>
      <c r="Q71" s="63">
        <v>39</v>
      </c>
    </row>
    <row r="72" spans="1:17" ht="10.5" customHeight="1">
      <c r="A72" s="183" t="s">
        <v>42</v>
      </c>
      <c r="B72" s="4" t="s">
        <v>24</v>
      </c>
      <c r="C72" s="53">
        <v>5</v>
      </c>
      <c r="D72" s="48">
        <v>0</v>
      </c>
      <c r="E72" s="48">
        <v>0</v>
      </c>
      <c r="F72" s="48">
        <v>0</v>
      </c>
      <c r="G72" s="48">
        <v>0</v>
      </c>
      <c r="H72" s="48">
        <v>0</v>
      </c>
      <c r="I72" s="53">
        <v>0</v>
      </c>
      <c r="J72" s="48">
        <v>1</v>
      </c>
      <c r="K72" s="48">
        <v>1</v>
      </c>
      <c r="L72" s="48">
        <v>0</v>
      </c>
      <c r="M72" s="48">
        <v>0</v>
      </c>
      <c r="N72" s="48">
        <v>1</v>
      </c>
      <c r="O72" s="48">
        <v>1</v>
      </c>
      <c r="P72" s="48">
        <v>0</v>
      </c>
      <c r="Q72" s="48">
        <v>1</v>
      </c>
    </row>
    <row r="73" spans="1:17" ht="10.5" customHeight="1">
      <c r="A73" s="183"/>
      <c r="B73" s="4" t="s">
        <v>25</v>
      </c>
      <c r="C73" s="64">
        <v>3</v>
      </c>
      <c r="D73" s="48">
        <v>0</v>
      </c>
      <c r="E73" s="48">
        <v>0</v>
      </c>
      <c r="F73" s="48">
        <v>0</v>
      </c>
      <c r="G73" s="48">
        <v>0</v>
      </c>
      <c r="H73" s="48">
        <v>0</v>
      </c>
      <c r="I73" s="53">
        <v>0</v>
      </c>
      <c r="J73" s="48">
        <v>0</v>
      </c>
      <c r="K73" s="48">
        <v>0</v>
      </c>
      <c r="L73" s="48">
        <v>0</v>
      </c>
      <c r="M73" s="48">
        <v>0</v>
      </c>
      <c r="N73" s="48">
        <v>0</v>
      </c>
      <c r="O73" s="48">
        <v>0</v>
      </c>
      <c r="P73" s="48">
        <v>2</v>
      </c>
      <c r="Q73" s="48">
        <v>1</v>
      </c>
    </row>
    <row r="74" spans="1:17" ht="10.5" customHeight="1">
      <c r="A74" s="183" t="s">
        <v>43</v>
      </c>
      <c r="B74" s="4" t="s">
        <v>24</v>
      </c>
      <c r="C74" s="64">
        <v>742</v>
      </c>
      <c r="D74" s="48">
        <v>0</v>
      </c>
      <c r="E74" s="48">
        <v>0</v>
      </c>
      <c r="F74" s="48">
        <v>0</v>
      </c>
      <c r="G74" s="48">
        <v>0</v>
      </c>
      <c r="H74" s="48">
        <v>0</v>
      </c>
      <c r="I74" s="53">
        <v>0</v>
      </c>
      <c r="J74" s="63">
        <v>8</v>
      </c>
      <c r="K74" s="63">
        <v>5</v>
      </c>
      <c r="L74" s="63">
        <v>17</v>
      </c>
      <c r="M74" s="63">
        <v>32</v>
      </c>
      <c r="N74" s="63">
        <v>50</v>
      </c>
      <c r="O74" s="63">
        <v>112</v>
      </c>
      <c r="P74" s="63">
        <v>166</v>
      </c>
      <c r="Q74" s="63">
        <v>352</v>
      </c>
    </row>
    <row r="75" spans="1:17" ht="10.5" customHeight="1">
      <c r="A75" s="183"/>
      <c r="B75" s="4" t="s">
        <v>25</v>
      </c>
      <c r="C75" s="64">
        <v>666</v>
      </c>
      <c r="D75" s="48">
        <v>1</v>
      </c>
      <c r="E75" s="48">
        <v>1</v>
      </c>
      <c r="F75" s="48">
        <v>0</v>
      </c>
      <c r="G75" s="48">
        <v>0</v>
      </c>
      <c r="H75" s="48">
        <v>0</v>
      </c>
      <c r="I75" s="53">
        <v>0</v>
      </c>
      <c r="J75" s="63">
        <v>0</v>
      </c>
      <c r="K75" s="63">
        <v>2</v>
      </c>
      <c r="L75" s="63">
        <v>5</v>
      </c>
      <c r="M75" s="63">
        <v>8</v>
      </c>
      <c r="N75" s="63">
        <v>14</v>
      </c>
      <c r="O75" s="63">
        <v>47</v>
      </c>
      <c r="P75" s="63">
        <v>85</v>
      </c>
      <c r="Q75" s="63">
        <v>503</v>
      </c>
    </row>
    <row r="76" spans="1:17" ht="10.5" customHeight="1">
      <c r="A76" s="183" t="s">
        <v>44</v>
      </c>
      <c r="B76" s="4" t="s">
        <v>24</v>
      </c>
      <c r="C76" s="64">
        <v>2</v>
      </c>
      <c r="D76" s="48">
        <v>0</v>
      </c>
      <c r="E76" s="48">
        <v>0</v>
      </c>
      <c r="F76" s="48">
        <v>0</v>
      </c>
      <c r="G76" s="48">
        <v>0</v>
      </c>
      <c r="H76" s="48">
        <v>0</v>
      </c>
      <c r="I76" s="53">
        <v>0</v>
      </c>
      <c r="J76" s="48">
        <v>0</v>
      </c>
      <c r="K76" s="48">
        <v>0</v>
      </c>
      <c r="L76" s="48">
        <v>0</v>
      </c>
      <c r="M76" s="48">
        <v>0</v>
      </c>
      <c r="N76" s="48">
        <v>0</v>
      </c>
      <c r="O76" s="63">
        <v>2</v>
      </c>
      <c r="P76" s="63">
        <v>0</v>
      </c>
      <c r="Q76" s="48">
        <v>0</v>
      </c>
    </row>
    <row r="77" spans="1:17" ht="10.5" customHeight="1">
      <c r="A77" s="183"/>
      <c r="B77" s="4" t="s">
        <v>25</v>
      </c>
      <c r="C77" s="64">
        <v>7</v>
      </c>
      <c r="D77" s="48">
        <v>0</v>
      </c>
      <c r="E77" s="48">
        <v>0</v>
      </c>
      <c r="F77" s="48">
        <v>0</v>
      </c>
      <c r="G77" s="48">
        <v>0</v>
      </c>
      <c r="H77" s="48">
        <v>0</v>
      </c>
      <c r="I77" s="53">
        <v>0</v>
      </c>
      <c r="J77" s="48">
        <v>0</v>
      </c>
      <c r="K77" s="48">
        <v>0</v>
      </c>
      <c r="L77" s="48">
        <v>0</v>
      </c>
      <c r="M77" s="48">
        <v>0</v>
      </c>
      <c r="N77" s="48">
        <v>0</v>
      </c>
      <c r="O77" s="48">
        <v>0</v>
      </c>
      <c r="P77" s="63">
        <v>1</v>
      </c>
      <c r="Q77" s="63">
        <v>6</v>
      </c>
    </row>
    <row r="78" spans="1:17" ht="10.5" customHeight="1">
      <c r="A78" s="183" t="s">
        <v>45</v>
      </c>
      <c r="B78" s="4" t="s">
        <v>24</v>
      </c>
      <c r="C78" s="64">
        <v>164</v>
      </c>
      <c r="D78" s="48">
        <v>0</v>
      </c>
      <c r="E78" s="48">
        <v>0</v>
      </c>
      <c r="F78" s="48">
        <v>0</v>
      </c>
      <c r="G78" s="48">
        <v>0</v>
      </c>
      <c r="H78" s="48">
        <v>0</v>
      </c>
      <c r="I78" s="53">
        <v>0</v>
      </c>
      <c r="J78" s="48">
        <v>0</v>
      </c>
      <c r="K78" s="48">
        <v>2</v>
      </c>
      <c r="L78" s="48">
        <v>4</v>
      </c>
      <c r="M78" s="63">
        <v>5</v>
      </c>
      <c r="N78" s="63">
        <v>13</v>
      </c>
      <c r="O78" s="63">
        <v>37</v>
      </c>
      <c r="P78" s="63">
        <v>49</v>
      </c>
      <c r="Q78" s="63">
        <v>54</v>
      </c>
    </row>
    <row r="79" spans="1:17" ht="10.5" customHeight="1">
      <c r="A79" s="183"/>
      <c r="B79" s="4" t="s">
        <v>25</v>
      </c>
      <c r="C79" s="64">
        <v>64</v>
      </c>
      <c r="D79" s="48">
        <v>0</v>
      </c>
      <c r="E79" s="48">
        <v>0</v>
      </c>
      <c r="F79" s="48">
        <v>0</v>
      </c>
      <c r="G79" s="48">
        <v>0</v>
      </c>
      <c r="H79" s="48">
        <v>0</v>
      </c>
      <c r="I79" s="53">
        <v>0</v>
      </c>
      <c r="J79" s="48">
        <v>0</v>
      </c>
      <c r="K79" s="63">
        <v>1</v>
      </c>
      <c r="L79" s="48">
        <v>1</v>
      </c>
      <c r="M79" s="48">
        <v>1</v>
      </c>
      <c r="N79" s="63">
        <v>5</v>
      </c>
      <c r="O79" s="63">
        <v>8</v>
      </c>
      <c r="P79" s="63">
        <v>13</v>
      </c>
      <c r="Q79" s="63">
        <v>35</v>
      </c>
    </row>
    <row r="80" spans="1:17" ht="10.5" customHeight="1">
      <c r="A80" s="183" t="s">
        <v>46</v>
      </c>
      <c r="B80" s="4" t="s">
        <v>24</v>
      </c>
      <c r="C80" s="64">
        <v>8</v>
      </c>
      <c r="D80" s="48">
        <v>0</v>
      </c>
      <c r="E80" s="48">
        <v>0</v>
      </c>
      <c r="F80" s="48">
        <v>0</v>
      </c>
      <c r="G80" s="48">
        <v>0</v>
      </c>
      <c r="H80" s="48">
        <v>0</v>
      </c>
      <c r="I80" s="53">
        <v>0</v>
      </c>
      <c r="J80" s="63">
        <v>2</v>
      </c>
      <c r="K80" s="48">
        <v>0</v>
      </c>
      <c r="L80" s="63">
        <v>0</v>
      </c>
      <c r="M80" s="48">
        <v>0</v>
      </c>
      <c r="N80" s="48">
        <v>1</v>
      </c>
      <c r="O80" s="63">
        <v>1</v>
      </c>
      <c r="P80" s="63">
        <v>3</v>
      </c>
      <c r="Q80" s="63">
        <v>1</v>
      </c>
    </row>
    <row r="81" spans="1:17" ht="10.5" customHeight="1">
      <c r="A81" s="183"/>
      <c r="B81" s="4" t="s">
        <v>25</v>
      </c>
      <c r="C81" s="64">
        <v>18</v>
      </c>
      <c r="D81" s="48">
        <v>0</v>
      </c>
      <c r="E81" s="48">
        <v>0</v>
      </c>
      <c r="F81" s="48">
        <v>0</v>
      </c>
      <c r="G81" s="48">
        <v>0</v>
      </c>
      <c r="H81" s="48">
        <v>0</v>
      </c>
      <c r="I81" s="53">
        <v>0</v>
      </c>
      <c r="J81" s="48">
        <v>0</v>
      </c>
      <c r="K81" s="48">
        <v>1</v>
      </c>
      <c r="L81" s="48">
        <v>0</v>
      </c>
      <c r="M81" s="48">
        <v>0</v>
      </c>
      <c r="N81" s="48">
        <v>0</v>
      </c>
      <c r="O81" s="63">
        <v>2</v>
      </c>
      <c r="P81" s="63">
        <v>0</v>
      </c>
      <c r="Q81" s="63">
        <v>15</v>
      </c>
    </row>
    <row r="82" spans="1:17" ht="10.5" customHeight="1">
      <c r="A82" s="183" t="s">
        <v>47</v>
      </c>
      <c r="B82" s="4" t="s">
        <v>24</v>
      </c>
      <c r="C82" s="64">
        <v>326</v>
      </c>
      <c r="D82" s="48">
        <v>0</v>
      </c>
      <c r="E82" s="48">
        <v>0</v>
      </c>
      <c r="F82" s="48">
        <v>0</v>
      </c>
      <c r="G82" s="48">
        <v>0</v>
      </c>
      <c r="H82" s="48">
        <v>0</v>
      </c>
      <c r="I82" s="53">
        <v>1</v>
      </c>
      <c r="J82" s="63">
        <v>0</v>
      </c>
      <c r="K82" s="63">
        <v>6</v>
      </c>
      <c r="L82" s="63">
        <v>11</v>
      </c>
      <c r="M82" s="63">
        <v>15</v>
      </c>
      <c r="N82" s="63">
        <v>24</v>
      </c>
      <c r="O82" s="63">
        <v>51</v>
      </c>
      <c r="P82" s="63">
        <v>90</v>
      </c>
      <c r="Q82" s="63">
        <v>128</v>
      </c>
    </row>
    <row r="83" spans="1:17" ht="10.5" customHeight="1">
      <c r="A83" s="183"/>
      <c r="B83" s="4" t="s">
        <v>25</v>
      </c>
      <c r="C83" s="64">
        <v>275</v>
      </c>
      <c r="D83" s="63">
        <v>0</v>
      </c>
      <c r="E83" s="48">
        <v>0</v>
      </c>
      <c r="F83" s="48">
        <v>0</v>
      </c>
      <c r="G83" s="48">
        <v>0</v>
      </c>
      <c r="H83" s="48">
        <v>0</v>
      </c>
      <c r="I83" s="53">
        <v>1</v>
      </c>
      <c r="J83" s="48">
        <v>0</v>
      </c>
      <c r="K83" s="63">
        <v>1</v>
      </c>
      <c r="L83" s="63">
        <v>3</v>
      </c>
      <c r="M83" s="63">
        <v>4</v>
      </c>
      <c r="N83" s="63">
        <v>13</v>
      </c>
      <c r="O83" s="63">
        <v>38</v>
      </c>
      <c r="P83" s="63">
        <v>48</v>
      </c>
      <c r="Q83" s="63">
        <v>167</v>
      </c>
    </row>
    <row r="84" spans="1:17" ht="10.5" customHeight="1">
      <c r="A84" s="183" t="s">
        <v>136</v>
      </c>
      <c r="B84" s="4" t="s">
        <v>24</v>
      </c>
      <c r="C84" s="64">
        <v>11</v>
      </c>
      <c r="D84" s="48">
        <v>0</v>
      </c>
      <c r="E84" s="48">
        <v>0</v>
      </c>
      <c r="F84" s="48">
        <v>0</v>
      </c>
      <c r="G84" s="48">
        <v>0</v>
      </c>
      <c r="H84" s="48">
        <v>0</v>
      </c>
      <c r="I84" s="53">
        <v>0</v>
      </c>
      <c r="J84" s="48">
        <v>0</v>
      </c>
      <c r="K84" s="48">
        <v>0</v>
      </c>
      <c r="L84" s="63">
        <v>1</v>
      </c>
      <c r="M84" s="63">
        <v>1</v>
      </c>
      <c r="N84" s="63">
        <v>1</v>
      </c>
      <c r="O84" s="63">
        <v>4</v>
      </c>
      <c r="P84" s="63">
        <v>0</v>
      </c>
      <c r="Q84" s="63">
        <v>4</v>
      </c>
    </row>
    <row r="85" spans="1:17" ht="10.5" customHeight="1">
      <c r="A85" s="183"/>
      <c r="B85" s="4" t="s">
        <v>25</v>
      </c>
      <c r="C85" s="64">
        <v>16</v>
      </c>
      <c r="D85" s="48">
        <v>0</v>
      </c>
      <c r="E85" s="48">
        <v>0</v>
      </c>
      <c r="F85" s="48">
        <v>0</v>
      </c>
      <c r="G85" s="48">
        <v>0</v>
      </c>
      <c r="H85" s="48">
        <v>0</v>
      </c>
      <c r="I85" s="53">
        <v>0</v>
      </c>
      <c r="J85" s="48">
        <v>1</v>
      </c>
      <c r="K85" s="48">
        <v>0</v>
      </c>
      <c r="L85" s="48">
        <v>0</v>
      </c>
      <c r="M85" s="48">
        <v>0</v>
      </c>
      <c r="N85" s="63">
        <v>0</v>
      </c>
      <c r="O85" s="48">
        <v>3</v>
      </c>
      <c r="P85" s="48">
        <v>1</v>
      </c>
      <c r="Q85" s="63">
        <v>11</v>
      </c>
    </row>
    <row r="86" spans="1:17" s="3" customFormat="1" ht="6" customHeight="1">
      <c r="A86" s="24"/>
      <c r="B86" s="45"/>
      <c r="C86" s="10"/>
      <c r="D86" s="10"/>
      <c r="E86" s="10"/>
      <c r="F86" s="10"/>
      <c r="G86" s="10"/>
      <c r="H86" s="10"/>
      <c r="I86" s="72"/>
      <c r="J86" s="10"/>
      <c r="K86" s="10"/>
      <c r="L86" s="10"/>
      <c r="M86" s="10"/>
      <c r="N86" s="10"/>
      <c r="O86" s="10"/>
      <c r="P86" s="10"/>
      <c r="Q86" s="10"/>
    </row>
    <row r="87" spans="1:17" ht="10.5" customHeight="1">
      <c r="A87" s="3" t="s">
        <v>236</v>
      </c>
      <c r="B87" s="4"/>
      <c r="D87" s="5"/>
      <c r="E87" s="5"/>
      <c r="F87" s="5"/>
      <c r="G87" s="5"/>
      <c r="H87" s="5"/>
      <c r="I87" s="71"/>
      <c r="J87" s="5"/>
      <c r="K87" s="5"/>
      <c r="L87" s="5"/>
    </row>
    <row r="88" spans="1:17" ht="10.5" customHeight="1">
      <c r="A88" s="3"/>
      <c r="B88" s="11"/>
      <c r="D88" s="5"/>
      <c r="E88" s="5"/>
      <c r="F88" s="5"/>
      <c r="G88" s="5"/>
      <c r="H88" s="5"/>
      <c r="I88" s="71"/>
      <c r="J88" s="5"/>
      <c r="K88" s="5"/>
      <c r="L88" s="5"/>
    </row>
    <row r="89" spans="1:17" ht="13.5" customHeight="1">
      <c r="A89" s="1" t="s">
        <v>167</v>
      </c>
      <c r="B89" s="1"/>
      <c r="C89" s="1"/>
      <c r="D89" s="1"/>
      <c r="E89" s="1"/>
      <c r="F89" s="1"/>
      <c r="G89" s="1"/>
      <c r="H89" s="1"/>
      <c r="I89" s="1"/>
      <c r="J89" s="1"/>
      <c r="K89" s="1"/>
      <c r="L89" s="1"/>
      <c r="M89" s="1"/>
      <c r="N89" s="1"/>
      <c r="O89" s="1"/>
      <c r="P89" s="1"/>
      <c r="Q89" s="1"/>
    </row>
    <row r="90" spans="1:17">
      <c r="A90" s="8" t="s">
        <v>186</v>
      </c>
      <c r="B90" s="11"/>
      <c r="C90" s="3"/>
      <c r="D90" s="5"/>
      <c r="E90" s="5"/>
      <c r="F90" s="5"/>
      <c r="G90" s="5"/>
      <c r="H90" s="5"/>
      <c r="I90" s="71"/>
      <c r="J90" s="5"/>
      <c r="K90" s="5"/>
      <c r="L90" s="5"/>
    </row>
    <row r="91" spans="1:17" ht="12" customHeight="1">
      <c r="A91" s="33"/>
      <c r="B91" s="32"/>
      <c r="C91" s="31"/>
      <c r="D91" s="177" t="s">
        <v>241</v>
      </c>
      <c r="E91" s="177" t="s">
        <v>118</v>
      </c>
      <c r="F91" s="177" t="s">
        <v>117</v>
      </c>
      <c r="G91" s="177" t="s">
        <v>116</v>
      </c>
      <c r="H91" s="177" t="s">
        <v>115</v>
      </c>
      <c r="I91" s="187" t="s">
        <v>114</v>
      </c>
      <c r="J91" s="177" t="s">
        <v>113</v>
      </c>
      <c r="K91" s="177" t="s">
        <v>112</v>
      </c>
      <c r="L91" s="177" t="s">
        <v>111</v>
      </c>
      <c r="M91" s="177" t="s">
        <v>110</v>
      </c>
      <c r="N91" s="177" t="s">
        <v>109</v>
      </c>
      <c r="O91" s="177" t="s">
        <v>108</v>
      </c>
      <c r="P91" s="177" t="s">
        <v>107</v>
      </c>
      <c r="Q91" s="180" t="s">
        <v>106</v>
      </c>
    </row>
    <row r="92" spans="1:17" ht="12" customHeight="1">
      <c r="A92" s="198" t="s">
        <v>22</v>
      </c>
      <c r="B92" s="199"/>
      <c r="C92" s="4" t="s">
        <v>23</v>
      </c>
      <c r="D92" s="178"/>
      <c r="E92" s="178"/>
      <c r="F92" s="178"/>
      <c r="G92" s="178"/>
      <c r="H92" s="178"/>
      <c r="I92" s="200"/>
      <c r="J92" s="178"/>
      <c r="K92" s="178"/>
      <c r="L92" s="178"/>
      <c r="M92" s="178"/>
      <c r="N92" s="178"/>
      <c r="O92" s="178"/>
      <c r="P92" s="178"/>
      <c r="Q92" s="181"/>
    </row>
    <row r="93" spans="1:17" ht="12" customHeight="1">
      <c r="A93" s="24"/>
      <c r="B93" s="30"/>
      <c r="C93" s="29"/>
      <c r="D93" s="179"/>
      <c r="E93" s="179"/>
      <c r="F93" s="179"/>
      <c r="G93" s="179"/>
      <c r="H93" s="179"/>
      <c r="I93" s="201"/>
      <c r="J93" s="179"/>
      <c r="K93" s="179"/>
      <c r="L93" s="179"/>
      <c r="M93" s="179"/>
      <c r="N93" s="179"/>
      <c r="O93" s="179"/>
      <c r="P93" s="179"/>
      <c r="Q93" s="182"/>
    </row>
    <row r="94" spans="1:17" s="3" customFormat="1" ht="6" customHeight="1">
      <c r="A94" s="20"/>
      <c r="B94" s="26"/>
      <c r="C94" s="43"/>
      <c r="D94" s="27"/>
      <c r="E94" s="27"/>
      <c r="F94" s="27"/>
      <c r="G94" s="27"/>
      <c r="H94" s="27"/>
      <c r="I94" s="70"/>
      <c r="J94" s="27"/>
      <c r="K94" s="54"/>
      <c r="L94" s="54"/>
      <c r="M94" s="27"/>
      <c r="N94" s="27"/>
      <c r="O94" s="27"/>
      <c r="P94" s="27"/>
      <c r="Q94" s="27"/>
    </row>
    <row r="95" spans="1:17" ht="10.5" customHeight="1">
      <c r="A95" s="183" t="s">
        <v>49</v>
      </c>
      <c r="B95" s="4" t="s">
        <v>24</v>
      </c>
      <c r="C95" s="64">
        <v>32</v>
      </c>
      <c r="D95" s="48">
        <v>0</v>
      </c>
      <c r="E95" s="48">
        <v>0</v>
      </c>
      <c r="F95" s="48">
        <v>0</v>
      </c>
      <c r="G95" s="48">
        <v>0</v>
      </c>
      <c r="H95" s="48">
        <v>0</v>
      </c>
      <c r="I95" s="53">
        <v>0</v>
      </c>
      <c r="J95" s="48">
        <v>0</v>
      </c>
      <c r="K95" s="63">
        <v>0</v>
      </c>
      <c r="L95" s="48">
        <v>2</v>
      </c>
      <c r="M95" s="48">
        <v>2</v>
      </c>
      <c r="N95" s="63">
        <v>2</v>
      </c>
      <c r="O95" s="63">
        <v>3</v>
      </c>
      <c r="P95" s="63">
        <v>9</v>
      </c>
      <c r="Q95" s="63">
        <v>14</v>
      </c>
    </row>
    <row r="96" spans="1:17">
      <c r="A96" s="183"/>
      <c r="B96" s="4" t="s">
        <v>25</v>
      </c>
      <c r="C96" s="64">
        <v>43</v>
      </c>
      <c r="D96" s="48">
        <v>1</v>
      </c>
      <c r="E96" s="48">
        <v>0</v>
      </c>
      <c r="F96" s="48">
        <v>0</v>
      </c>
      <c r="G96" s="48">
        <v>0</v>
      </c>
      <c r="H96" s="48">
        <v>0</v>
      </c>
      <c r="I96" s="53">
        <v>0</v>
      </c>
      <c r="J96" s="48">
        <v>0</v>
      </c>
      <c r="K96" s="48">
        <v>1</v>
      </c>
      <c r="L96" s="48">
        <v>1</v>
      </c>
      <c r="M96" s="48">
        <v>3</v>
      </c>
      <c r="N96" s="63">
        <v>1</v>
      </c>
      <c r="O96" s="63">
        <v>6</v>
      </c>
      <c r="P96" s="63">
        <v>7</v>
      </c>
      <c r="Q96" s="63">
        <v>23</v>
      </c>
    </row>
    <row r="97" spans="1:17">
      <c r="A97" s="183" t="s">
        <v>50</v>
      </c>
      <c r="B97" s="4" t="s">
        <v>24</v>
      </c>
      <c r="C97" s="64">
        <v>98</v>
      </c>
      <c r="D97" s="48">
        <v>0</v>
      </c>
      <c r="E97" s="48">
        <v>0</v>
      </c>
      <c r="F97" s="48">
        <v>0</v>
      </c>
      <c r="G97" s="48">
        <v>0</v>
      </c>
      <c r="H97" s="48">
        <v>1</v>
      </c>
      <c r="I97" s="64">
        <v>1</v>
      </c>
      <c r="J97" s="63">
        <v>9</v>
      </c>
      <c r="K97" s="63">
        <v>22</v>
      </c>
      <c r="L97" s="63">
        <v>13</v>
      </c>
      <c r="M97" s="63">
        <v>9</v>
      </c>
      <c r="N97" s="63">
        <v>14</v>
      </c>
      <c r="O97" s="63">
        <v>16</v>
      </c>
      <c r="P97" s="63">
        <v>4</v>
      </c>
      <c r="Q97" s="63">
        <v>9</v>
      </c>
    </row>
    <row r="98" spans="1:17">
      <c r="A98" s="183"/>
      <c r="B98" s="4" t="s">
        <v>25</v>
      </c>
      <c r="C98" s="64">
        <v>61</v>
      </c>
      <c r="D98" s="48">
        <v>0</v>
      </c>
      <c r="E98" s="48">
        <v>0</v>
      </c>
      <c r="F98" s="48">
        <v>0</v>
      </c>
      <c r="G98" s="48">
        <v>0</v>
      </c>
      <c r="H98" s="48">
        <v>0</v>
      </c>
      <c r="I98" s="64">
        <v>3</v>
      </c>
      <c r="J98" s="63">
        <v>0</v>
      </c>
      <c r="K98" s="63">
        <v>5</v>
      </c>
      <c r="L98" s="63">
        <v>1</v>
      </c>
      <c r="M98" s="63">
        <v>10</v>
      </c>
      <c r="N98" s="63">
        <v>6</v>
      </c>
      <c r="O98" s="63">
        <v>8</v>
      </c>
      <c r="P98" s="63">
        <v>16</v>
      </c>
      <c r="Q98" s="63">
        <v>12</v>
      </c>
    </row>
    <row r="99" spans="1:17" ht="10.5" customHeight="1">
      <c r="A99" s="183" t="s">
        <v>51</v>
      </c>
      <c r="B99" s="4" t="s">
        <v>24</v>
      </c>
      <c r="C99" s="64">
        <v>96</v>
      </c>
      <c r="D99" s="48">
        <v>0</v>
      </c>
      <c r="E99" s="48">
        <v>0</v>
      </c>
      <c r="F99" s="48">
        <v>0</v>
      </c>
      <c r="G99" s="48">
        <v>0</v>
      </c>
      <c r="H99" s="48">
        <v>0</v>
      </c>
      <c r="I99" s="64">
        <v>2</v>
      </c>
      <c r="J99" s="63">
        <v>0</v>
      </c>
      <c r="K99" s="63">
        <v>6</v>
      </c>
      <c r="L99" s="63">
        <v>5</v>
      </c>
      <c r="M99" s="63">
        <v>5</v>
      </c>
      <c r="N99" s="63">
        <v>8</v>
      </c>
      <c r="O99" s="63">
        <v>13</v>
      </c>
      <c r="P99" s="63">
        <v>19</v>
      </c>
      <c r="Q99" s="63">
        <v>38</v>
      </c>
    </row>
    <row r="100" spans="1:17">
      <c r="A100" s="183"/>
      <c r="B100" s="4" t="s">
        <v>25</v>
      </c>
      <c r="C100" s="64">
        <v>121</v>
      </c>
      <c r="D100" s="48">
        <v>1</v>
      </c>
      <c r="E100" s="48">
        <v>0</v>
      </c>
      <c r="F100" s="48">
        <v>0</v>
      </c>
      <c r="G100" s="48">
        <v>0</v>
      </c>
      <c r="H100" s="48">
        <v>0</v>
      </c>
      <c r="I100" s="53">
        <v>0</v>
      </c>
      <c r="J100" s="48">
        <v>2</v>
      </c>
      <c r="K100" s="63">
        <v>3</v>
      </c>
      <c r="L100" s="63">
        <v>0</v>
      </c>
      <c r="M100" s="63">
        <v>3</v>
      </c>
      <c r="N100" s="63">
        <v>4</v>
      </c>
      <c r="O100" s="63">
        <v>9</v>
      </c>
      <c r="P100" s="63">
        <v>16</v>
      </c>
      <c r="Q100" s="63">
        <v>83</v>
      </c>
    </row>
    <row r="101" spans="1:17" ht="10.5" customHeight="1">
      <c r="A101" s="183" t="s">
        <v>52</v>
      </c>
      <c r="B101" s="4" t="s">
        <v>24</v>
      </c>
      <c r="C101" s="64">
        <v>8</v>
      </c>
      <c r="D101" s="48">
        <v>0</v>
      </c>
      <c r="E101" s="48">
        <v>0</v>
      </c>
      <c r="F101" s="48">
        <v>0</v>
      </c>
      <c r="G101" s="48">
        <v>0</v>
      </c>
      <c r="H101" s="48">
        <v>1</v>
      </c>
      <c r="I101" s="53">
        <v>0</v>
      </c>
      <c r="J101" s="48">
        <v>0</v>
      </c>
      <c r="K101" s="48">
        <v>0</v>
      </c>
      <c r="L101" s="48">
        <v>0</v>
      </c>
      <c r="M101" s="63">
        <v>0</v>
      </c>
      <c r="N101" s="63">
        <v>1</v>
      </c>
      <c r="O101" s="48">
        <v>2</v>
      </c>
      <c r="P101" s="63">
        <v>1</v>
      </c>
      <c r="Q101" s="63">
        <v>3</v>
      </c>
    </row>
    <row r="102" spans="1:17">
      <c r="A102" s="183"/>
      <c r="B102" s="4" t="s">
        <v>25</v>
      </c>
      <c r="C102" s="64">
        <v>11</v>
      </c>
      <c r="D102" s="48">
        <v>0</v>
      </c>
      <c r="E102" s="48">
        <v>0</v>
      </c>
      <c r="F102" s="48">
        <v>0</v>
      </c>
      <c r="G102" s="48">
        <v>0</v>
      </c>
      <c r="H102" s="48">
        <v>0</v>
      </c>
      <c r="I102" s="53">
        <v>0</v>
      </c>
      <c r="J102" s="48">
        <v>0</v>
      </c>
      <c r="K102" s="48">
        <v>0</v>
      </c>
      <c r="L102" s="48">
        <v>0</v>
      </c>
      <c r="M102" s="48">
        <v>0</v>
      </c>
      <c r="N102" s="48">
        <v>0</v>
      </c>
      <c r="O102" s="48">
        <v>0</v>
      </c>
      <c r="P102" s="63">
        <v>1</v>
      </c>
      <c r="Q102" s="63">
        <v>10</v>
      </c>
    </row>
    <row r="103" spans="1:17" ht="10.5" customHeight="1">
      <c r="A103" s="196" t="s">
        <v>240</v>
      </c>
      <c r="B103" s="4" t="s">
        <v>24</v>
      </c>
      <c r="C103" s="64">
        <v>21</v>
      </c>
      <c r="D103" s="48">
        <v>0</v>
      </c>
      <c r="E103" s="48">
        <v>0</v>
      </c>
      <c r="F103" s="48">
        <v>0</v>
      </c>
      <c r="G103" s="48">
        <v>0</v>
      </c>
      <c r="H103" s="48">
        <v>0</v>
      </c>
      <c r="I103" s="53">
        <v>0</v>
      </c>
      <c r="J103" s="48">
        <v>1</v>
      </c>
      <c r="K103" s="48">
        <v>0</v>
      </c>
      <c r="L103" s="63">
        <v>2</v>
      </c>
      <c r="M103" s="63">
        <v>3</v>
      </c>
      <c r="N103" s="63">
        <v>6</v>
      </c>
      <c r="O103" s="63">
        <v>4</v>
      </c>
      <c r="P103" s="63">
        <v>5</v>
      </c>
      <c r="Q103" s="63">
        <v>0</v>
      </c>
    </row>
    <row r="104" spans="1:17">
      <c r="A104" s="196"/>
      <c r="B104" s="4" t="s">
        <v>25</v>
      </c>
      <c r="C104" s="64">
        <v>51</v>
      </c>
      <c r="D104" s="48">
        <v>0</v>
      </c>
      <c r="E104" s="48">
        <v>0</v>
      </c>
      <c r="F104" s="48">
        <v>0</v>
      </c>
      <c r="G104" s="48">
        <v>0</v>
      </c>
      <c r="H104" s="63">
        <v>0</v>
      </c>
      <c r="I104" s="53">
        <v>3</v>
      </c>
      <c r="J104" s="48">
        <v>1</v>
      </c>
      <c r="K104" s="48">
        <v>0</v>
      </c>
      <c r="L104" s="48">
        <v>3</v>
      </c>
      <c r="M104" s="63">
        <v>3</v>
      </c>
      <c r="N104" s="63">
        <v>2</v>
      </c>
      <c r="O104" s="63">
        <v>9</v>
      </c>
      <c r="P104" s="63">
        <v>9</v>
      </c>
      <c r="Q104" s="63">
        <v>21</v>
      </c>
    </row>
    <row r="105" spans="1:17" ht="10.5" customHeight="1">
      <c r="A105" s="196" t="s">
        <v>239</v>
      </c>
      <c r="B105" s="4" t="s">
        <v>24</v>
      </c>
      <c r="C105" s="64">
        <v>154</v>
      </c>
      <c r="D105" s="48">
        <v>0</v>
      </c>
      <c r="E105" s="48">
        <v>0</v>
      </c>
      <c r="F105" s="48">
        <v>0</v>
      </c>
      <c r="G105" s="48">
        <v>0</v>
      </c>
      <c r="H105" s="48">
        <v>0</v>
      </c>
      <c r="I105" s="53">
        <v>1</v>
      </c>
      <c r="J105" s="63">
        <v>1</v>
      </c>
      <c r="K105" s="63">
        <v>5</v>
      </c>
      <c r="L105" s="63">
        <v>2</v>
      </c>
      <c r="M105" s="63">
        <v>7</v>
      </c>
      <c r="N105" s="63">
        <v>19</v>
      </c>
      <c r="O105" s="63">
        <v>16</v>
      </c>
      <c r="P105" s="63">
        <v>35</v>
      </c>
      <c r="Q105" s="63">
        <v>68</v>
      </c>
    </row>
    <row r="106" spans="1:17">
      <c r="A106" s="196"/>
      <c r="B106" s="4" t="s">
        <v>25</v>
      </c>
      <c r="C106" s="64">
        <v>213</v>
      </c>
      <c r="D106" s="48">
        <v>1</v>
      </c>
      <c r="E106" s="48">
        <v>0</v>
      </c>
      <c r="F106" s="48">
        <v>0</v>
      </c>
      <c r="G106" s="48">
        <v>0</v>
      </c>
      <c r="H106" s="48">
        <v>0</v>
      </c>
      <c r="I106" s="53">
        <v>0</v>
      </c>
      <c r="J106" s="48">
        <v>2</v>
      </c>
      <c r="K106" s="63">
        <v>2</v>
      </c>
      <c r="L106" s="63">
        <v>2</v>
      </c>
      <c r="M106" s="63">
        <v>5</v>
      </c>
      <c r="N106" s="63">
        <v>14</v>
      </c>
      <c r="O106" s="63">
        <v>24</v>
      </c>
      <c r="P106" s="63">
        <v>32</v>
      </c>
      <c r="Q106" s="63">
        <v>131</v>
      </c>
    </row>
    <row r="107" spans="1:17" ht="21" customHeight="1">
      <c r="A107" s="20" t="s">
        <v>133</v>
      </c>
      <c r="B107" s="4" t="s">
        <v>25</v>
      </c>
      <c r="C107" s="53">
        <v>1</v>
      </c>
      <c r="D107" s="48">
        <v>0</v>
      </c>
      <c r="E107" s="48">
        <v>0</v>
      </c>
      <c r="F107" s="48">
        <v>0</v>
      </c>
      <c r="G107" s="48">
        <v>0</v>
      </c>
      <c r="H107" s="48">
        <v>0</v>
      </c>
      <c r="I107" s="53">
        <v>1</v>
      </c>
      <c r="J107" s="48">
        <v>0</v>
      </c>
      <c r="K107" s="48">
        <v>0</v>
      </c>
      <c r="L107" s="48">
        <v>0</v>
      </c>
      <c r="M107" s="48">
        <v>0</v>
      </c>
      <c r="N107" s="48">
        <v>0</v>
      </c>
      <c r="O107" s="48">
        <v>0</v>
      </c>
      <c r="P107" s="48">
        <v>0</v>
      </c>
      <c r="Q107" s="48">
        <v>0</v>
      </c>
    </row>
    <row r="108" spans="1:17" ht="10.5" customHeight="1">
      <c r="A108" s="183" t="s">
        <v>56</v>
      </c>
      <c r="B108" s="4" t="s">
        <v>24</v>
      </c>
      <c r="C108" s="64">
        <v>1</v>
      </c>
      <c r="D108" s="63">
        <v>1</v>
      </c>
      <c r="E108" s="48">
        <v>0</v>
      </c>
      <c r="F108" s="48">
        <v>0</v>
      </c>
      <c r="G108" s="48">
        <v>0</v>
      </c>
      <c r="H108" s="48">
        <v>0</v>
      </c>
      <c r="I108" s="53">
        <v>0</v>
      </c>
      <c r="J108" s="48">
        <v>0</v>
      </c>
      <c r="K108" s="48">
        <v>0</v>
      </c>
      <c r="L108" s="48">
        <v>0</v>
      </c>
      <c r="M108" s="48">
        <v>0</v>
      </c>
      <c r="N108" s="48">
        <v>0</v>
      </c>
      <c r="O108" s="48">
        <v>0</v>
      </c>
      <c r="P108" s="48">
        <v>0</v>
      </c>
      <c r="Q108" s="48">
        <v>0</v>
      </c>
    </row>
    <row r="109" spans="1:17">
      <c r="A109" s="183"/>
      <c r="B109" s="4" t="s">
        <v>25</v>
      </c>
      <c r="C109" s="64">
        <v>0</v>
      </c>
      <c r="D109" s="63">
        <v>0</v>
      </c>
      <c r="E109" s="48">
        <v>0</v>
      </c>
      <c r="F109" s="48">
        <v>0</v>
      </c>
      <c r="G109" s="48">
        <v>0</v>
      </c>
      <c r="H109" s="48">
        <v>0</v>
      </c>
      <c r="I109" s="53">
        <v>0</v>
      </c>
      <c r="J109" s="48">
        <v>0</v>
      </c>
      <c r="K109" s="48">
        <v>0</v>
      </c>
      <c r="L109" s="48">
        <v>0</v>
      </c>
      <c r="M109" s="48">
        <v>0</v>
      </c>
      <c r="N109" s="48">
        <v>0</v>
      </c>
      <c r="O109" s="48">
        <v>0</v>
      </c>
      <c r="P109" s="48">
        <v>0</v>
      </c>
      <c r="Q109" s="48">
        <v>0</v>
      </c>
    </row>
    <row r="110" spans="1:17" ht="10.5" customHeight="1">
      <c r="A110" s="196" t="s">
        <v>238</v>
      </c>
      <c r="B110" s="4" t="s">
        <v>24</v>
      </c>
      <c r="C110" s="64">
        <v>13</v>
      </c>
      <c r="D110" s="63">
        <v>11</v>
      </c>
      <c r="E110" s="48">
        <v>1</v>
      </c>
      <c r="F110" s="48">
        <v>0</v>
      </c>
      <c r="G110" s="48">
        <v>0</v>
      </c>
      <c r="H110" s="48">
        <v>0</v>
      </c>
      <c r="I110" s="53">
        <v>0</v>
      </c>
      <c r="J110" s="48">
        <v>1</v>
      </c>
      <c r="K110" s="48">
        <v>0</v>
      </c>
      <c r="L110" s="48">
        <v>0</v>
      </c>
      <c r="M110" s="48">
        <v>0</v>
      </c>
      <c r="N110" s="63">
        <v>0</v>
      </c>
      <c r="O110" s="48">
        <v>0</v>
      </c>
      <c r="P110" s="48">
        <v>0</v>
      </c>
      <c r="Q110" s="48">
        <v>0</v>
      </c>
    </row>
    <row r="111" spans="1:17">
      <c r="A111" s="196"/>
      <c r="B111" s="4" t="s">
        <v>25</v>
      </c>
      <c r="C111" s="64">
        <v>12</v>
      </c>
      <c r="D111" s="63">
        <v>8</v>
      </c>
      <c r="E111" s="48">
        <v>0</v>
      </c>
      <c r="F111" s="48">
        <v>0</v>
      </c>
      <c r="G111" s="48">
        <v>0</v>
      </c>
      <c r="H111" s="48">
        <v>0</v>
      </c>
      <c r="I111" s="53">
        <v>1</v>
      </c>
      <c r="J111" s="48">
        <v>0</v>
      </c>
      <c r="K111" s="48">
        <v>0</v>
      </c>
      <c r="L111" s="48">
        <v>0</v>
      </c>
      <c r="M111" s="63">
        <v>0</v>
      </c>
      <c r="N111" s="48">
        <v>1</v>
      </c>
      <c r="O111" s="63">
        <v>1</v>
      </c>
      <c r="P111" s="48">
        <v>0</v>
      </c>
      <c r="Q111" s="63">
        <v>1</v>
      </c>
    </row>
    <row r="112" spans="1:17">
      <c r="A112" s="183" t="s">
        <v>58</v>
      </c>
      <c r="B112" s="4" t="s">
        <v>24</v>
      </c>
      <c r="C112" s="64">
        <v>101</v>
      </c>
      <c r="D112" s="48">
        <v>0</v>
      </c>
      <c r="E112" s="48">
        <v>0</v>
      </c>
      <c r="F112" s="48">
        <v>0</v>
      </c>
      <c r="G112" s="48">
        <v>0</v>
      </c>
      <c r="H112" s="48">
        <v>0</v>
      </c>
      <c r="I112" s="53">
        <v>0</v>
      </c>
      <c r="J112" s="48">
        <v>0</v>
      </c>
      <c r="K112" s="48">
        <v>0</v>
      </c>
      <c r="L112" s="48">
        <v>0</v>
      </c>
      <c r="M112" s="48">
        <v>1</v>
      </c>
      <c r="N112" s="48">
        <v>2</v>
      </c>
      <c r="O112" s="63">
        <v>7</v>
      </c>
      <c r="P112" s="63">
        <v>10</v>
      </c>
      <c r="Q112" s="63">
        <v>81</v>
      </c>
    </row>
    <row r="113" spans="1:17">
      <c r="A113" s="183"/>
      <c r="B113" s="4" t="s">
        <v>25</v>
      </c>
      <c r="C113" s="64">
        <v>380</v>
      </c>
      <c r="D113" s="48">
        <v>0</v>
      </c>
      <c r="E113" s="48">
        <v>0</v>
      </c>
      <c r="F113" s="48">
        <v>0</v>
      </c>
      <c r="G113" s="48">
        <v>0</v>
      </c>
      <c r="H113" s="48">
        <v>0</v>
      </c>
      <c r="I113" s="53">
        <v>0</v>
      </c>
      <c r="J113" s="48">
        <v>0</v>
      </c>
      <c r="K113" s="48">
        <v>0</v>
      </c>
      <c r="L113" s="48">
        <v>0</v>
      </c>
      <c r="M113" s="48">
        <v>0</v>
      </c>
      <c r="N113" s="48">
        <v>2</v>
      </c>
      <c r="O113" s="63">
        <v>3</v>
      </c>
      <c r="P113" s="63">
        <v>25</v>
      </c>
      <c r="Q113" s="63">
        <v>350</v>
      </c>
    </row>
    <row r="114" spans="1:17" ht="10.5" customHeight="1">
      <c r="A114" s="183" t="s">
        <v>59</v>
      </c>
      <c r="B114" s="4" t="s">
        <v>24</v>
      </c>
      <c r="C114" s="53">
        <v>0</v>
      </c>
      <c r="D114" s="48">
        <v>0</v>
      </c>
      <c r="E114" s="48">
        <v>0</v>
      </c>
      <c r="F114" s="48">
        <v>0</v>
      </c>
      <c r="G114" s="48">
        <v>0</v>
      </c>
      <c r="H114" s="48">
        <v>0</v>
      </c>
      <c r="I114" s="53">
        <v>0</v>
      </c>
      <c r="J114" s="48">
        <v>0</v>
      </c>
      <c r="K114" s="48">
        <v>0</v>
      </c>
      <c r="L114" s="48">
        <v>0</v>
      </c>
      <c r="M114" s="48">
        <v>0</v>
      </c>
      <c r="N114" s="48">
        <v>0</v>
      </c>
      <c r="O114" s="48">
        <v>0</v>
      </c>
      <c r="P114" s="48">
        <v>0</v>
      </c>
      <c r="Q114" s="48">
        <v>0</v>
      </c>
    </row>
    <row r="115" spans="1:17">
      <c r="A115" s="183"/>
      <c r="B115" s="4" t="s">
        <v>25</v>
      </c>
      <c r="C115" s="53">
        <v>0</v>
      </c>
      <c r="D115" s="48">
        <v>0</v>
      </c>
      <c r="E115" s="48">
        <v>0</v>
      </c>
      <c r="F115" s="48">
        <v>0</v>
      </c>
      <c r="G115" s="48">
        <v>0</v>
      </c>
      <c r="H115" s="48">
        <v>0</v>
      </c>
      <c r="I115" s="53">
        <v>0</v>
      </c>
      <c r="J115" s="48">
        <v>0</v>
      </c>
      <c r="K115" s="48">
        <v>0</v>
      </c>
      <c r="L115" s="48">
        <v>0</v>
      </c>
      <c r="M115" s="48">
        <v>0</v>
      </c>
      <c r="N115" s="48">
        <v>0</v>
      </c>
      <c r="O115" s="48">
        <v>0</v>
      </c>
      <c r="P115" s="48">
        <v>0</v>
      </c>
      <c r="Q115" s="48">
        <v>0</v>
      </c>
    </row>
    <row r="116" spans="1:17" ht="15.95" customHeight="1">
      <c r="A116" s="197" t="s">
        <v>237</v>
      </c>
      <c r="B116" s="4" t="s">
        <v>24</v>
      </c>
      <c r="C116" s="64">
        <v>93</v>
      </c>
      <c r="D116" s="63">
        <v>0</v>
      </c>
      <c r="E116" s="48">
        <v>0</v>
      </c>
      <c r="F116" s="48">
        <v>0</v>
      </c>
      <c r="G116" s="48">
        <v>0</v>
      </c>
      <c r="H116" s="63">
        <v>0</v>
      </c>
      <c r="I116" s="64">
        <v>5</v>
      </c>
      <c r="J116" s="63">
        <v>3</v>
      </c>
      <c r="K116" s="63">
        <v>14</v>
      </c>
      <c r="L116" s="63">
        <v>17</v>
      </c>
      <c r="M116" s="63">
        <v>9</v>
      </c>
      <c r="N116" s="63">
        <v>10</v>
      </c>
      <c r="O116" s="63">
        <v>12</v>
      </c>
      <c r="P116" s="63">
        <v>10</v>
      </c>
      <c r="Q116" s="63">
        <v>13</v>
      </c>
    </row>
    <row r="117" spans="1:17" ht="15.95" customHeight="1">
      <c r="A117" s="197"/>
      <c r="B117" s="4" t="s">
        <v>25</v>
      </c>
      <c r="C117" s="64">
        <v>80</v>
      </c>
      <c r="D117" s="48">
        <v>3</v>
      </c>
      <c r="E117" s="48">
        <v>0</v>
      </c>
      <c r="F117" s="48">
        <v>0</v>
      </c>
      <c r="G117" s="48">
        <v>0</v>
      </c>
      <c r="H117" s="63">
        <v>0</v>
      </c>
      <c r="I117" s="53">
        <v>2</v>
      </c>
      <c r="J117" s="48">
        <v>1</v>
      </c>
      <c r="K117" s="63">
        <v>1</v>
      </c>
      <c r="L117" s="48">
        <v>3</v>
      </c>
      <c r="M117" s="48">
        <v>3</v>
      </c>
      <c r="N117" s="63">
        <v>3</v>
      </c>
      <c r="O117" s="63">
        <v>3</v>
      </c>
      <c r="P117" s="63">
        <v>16</v>
      </c>
      <c r="Q117" s="63">
        <v>45</v>
      </c>
    </row>
    <row r="118" spans="1:17">
      <c r="A118" s="183" t="s">
        <v>61</v>
      </c>
      <c r="B118" s="4" t="s">
        <v>24</v>
      </c>
      <c r="C118" s="64">
        <v>171</v>
      </c>
      <c r="D118" s="63">
        <v>1</v>
      </c>
      <c r="E118" s="48">
        <v>0</v>
      </c>
      <c r="F118" s="48">
        <v>2</v>
      </c>
      <c r="G118" s="63">
        <v>2</v>
      </c>
      <c r="H118" s="63">
        <v>7</v>
      </c>
      <c r="I118" s="64">
        <v>9</v>
      </c>
      <c r="J118" s="63">
        <v>12</v>
      </c>
      <c r="K118" s="63">
        <v>13</v>
      </c>
      <c r="L118" s="63">
        <v>13</v>
      </c>
      <c r="M118" s="63">
        <v>14</v>
      </c>
      <c r="N118" s="63">
        <v>15</v>
      </c>
      <c r="O118" s="63">
        <v>23</v>
      </c>
      <c r="P118" s="63">
        <v>26</v>
      </c>
      <c r="Q118" s="63">
        <v>34</v>
      </c>
    </row>
    <row r="119" spans="1:17">
      <c r="A119" s="183"/>
      <c r="B119" s="4" t="s">
        <v>25</v>
      </c>
      <c r="C119" s="64">
        <v>125</v>
      </c>
      <c r="D119" s="63">
        <v>1</v>
      </c>
      <c r="E119" s="48">
        <v>0</v>
      </c>
      <c r="F119" s="48">
        <v>0</v>
      </c>
      <c r="G119" s="63">
        <v>0</v>
      </c>
      <c r="H119" s="63">
        <v>2</v>
      </c>
      <c r="I119" s="64">
        <v>5</v>
      </c>
      <c r="J119" s="63">
        <v>4</v>
      </c>
      <c r="K119" s="63">
        <v>7</v>
      </c>
      <c r="L119" s="63">
        <v>2</v>
      </c>
      <c r="M119" s="63">
        <v>6</v>
      </c>
      <c r="N119" s="63">
        <v>10</v>
      </c>
      <c r="O119" s="63">
        <v>17</v>
      </c>
      <c r="P119" s="63">
        <v>20</v>
      </c>
      <c r="Q119" s="63">
        <v>51</v>
      </c>
    </row>
    <row r="120" spans="1:17">
      <c r="A120" s="183" t="s">
        <v>62</v>
      </c>
      <c r="B120" s="4" t="s">
        <v>24</v>
      </c>
      <c r="C120" s="64">
        <v>192</v>
      </c>
      <c r="D120" s="48">
        <v>0</v>
      </c>
      <c r="E120" s="48">
        <v>0</v>
      </c>
      <c r="F120" s="63">
        <v>0</v>
      </c>
      <c r="G120" s="63">
        <v>0</v>
      </c>
      <c r="H120" s="63">
        <v>20</v>
      </c>
      <c r="I120" s="64">
        <v>27</v>
      </c>
      <c r="J120" s="63">
        <v>46</v>
      </c>
      <c r="K120" s="63">
        <v>34</v>
      </c>
      <c r="L120" s="63">
        <v>29</v>
      </c>
      <c r="M120" s="63">
        <v>10</v>
      </c>
      <c r="N120" s="63">
        <v>8</v>
      </c>
      <c r="O120" s="63">
        <v>11</v>
      </c>
      <c r="P120" s="63">
        <v>4</v>
      </c>
      <c r="Q120" s="63">
        <v>3</v>
      </c>
    </row>
    <row r="121" spans="1:17">
      <c r="A121" s="183"/>
      <c r="B121" s="4" t="s">
        <v>25</v>
      </c>
      <c r="C121" s="64">
        <v>108</v>
      </c>
      <c r="D121" s="48">
        <v>0</v>
      </c>
      <c r="E121" s="48">
        <v>0</v>
      </c>
      <c r="F121" s="48">
        <v>0</v>
      </c>
      <c r="G121" s="48">
        <v>0</v>
      </c>
      <c r="H121" s="63">
        <v>12</v>
      </c>
      <c r="I121" s="64">
        <v>16</v>
      </c>
      <c r="J121" s="63">
        <v>13</v>
      </c>
      <c r="K121" s="63">
        <v>26</v>
      </c>
      <c r="L121" s="63">
        <v>10</v>
      </c>
      <c r="M121" s="63">
        <v>8</v>
      </c>
      <c r="N121" s="63">
        <v>10</v>
      </c>
      <c r="O121" s="63">
        <v>6</v>
      </c>
      <c r="P121" s="63">
        <v>3</v>
      </c>
      <c r="Q121" s="63">
        <v>4</v>
      </c>
    </row>
    <row r="122" spans="1:17">
      <c r="A122" s="183" t="s">
        <v>63</v>
      </c>
      <c r="B122" s="4" t="s">
        <v>24</v>
      </c>
      <c r="C122" s="64">
        <v>2</v>
      </c>
      <c r="D122" s="48">
        <v>0</v>
      </c>
      <c r="E122" s="48">
        <v>0</v>
      </c>
      <c r="F122" s="48">
        <v>0</v>
      </c>
      <c r="G122" s="48">
        <v>0</v>
      </c>
      <c r="H122" s="48">
        <v>0</v>
      </c>
      <c r="I122" s="53">
        <v>0</v>
      </c>
      <c r="J122" s="48">
        <v>1</v>
      </c>
      <c r="K122" s="48">
        <v>0</v>
      </c>
      <c r="L122" s="48">
        <v>0</v>
      </c>
      <c r="M122" s="48">
        <v>0</v>
      </c>
      <c r="N122" s="48">
        <v>1</v>
      </c>
      <c r="O122" s="48">
        <v>0</v>
      </c>
      <c r="P122" s="48">
        <v>0</v>
      </c>
      <c r="Q122" s="48">
        <v>0</v>
      </c>
    </row>
    <row r="123" spans="1:17">
      <c r="A123" s="183"/>
      <c r="B123" s="4" t="s">
        <v>25</v>
      </c>
      <c r="C123" s="64">
        <v>5</v>
      </c>
      <c r="D123" s="48">
        <v>0</v>
      </c>
      <c r="E123" s="48">
        <v>1</v>
      </c>
      <c r="F123" s="48">
        <v>0</v>
      </c>
      <c r="G123" s="48">
        <v>0</v>
      </c>
      <c r="H123" s="48">
        <v>0</v>
      </c>
      <c r="I123" s="53">
        <v>1</v>
      </c>
      <c r="J123" s="48">
        <v>1</v>
      </c>
      <c r="K123" s="48">
        <v>0</v>
      </c>
      <c r="L123" s="48">
        <v>0</v>
      </c>
      <c r="M123" s="48">
        <v>1</v>
      </c>
      <c r="N123" s="48">
        <v>0</v>
      </c>
      <c r="O123" s="48">
        <v>1</v>
      </c>
      <c r="P123" s="48">
        <v>0</v>
      </c>
      <c r="Q123" s="48">
        <v>0</v>
      </c>
    </row>
    <row r="124" spans="1:17">
      <c r="A124" s="183" t="s">
        <v>64</v>
      </c>
      <c r="B124" s="4" t="s">
        <v>24</v>
      </c>
      <c r="C124" s="64">
        <v>46</v>
      </c>
      <c r="D124" s="48">
        <v>0</v>
      </c>
      <c r="E124" s="48">
        <v>0</v>
      </c>
      <c r="F124" s="48">
        <v>0</v>
      </c>
      <c r="G124" s="48">
        <v>0</v>
      </c>
      <c r="H124" s="48">
        <v>1</v>
      </c>
      <c r="I124" s="53">
        <v>2</v>
      </c>
      <c r="J124" s="48">
        <v>5</v>
      </c>
      <c r="K124" s="63">
        <v>5</v>
      </c>
      <c r="L124" s="63">
        <v>6</v>
      </c>
      <c r="M124" s="63">
        <v>6</v>
      </c>
      <c r="N124" s="63">
        <v>2</v>
      </c>
      <c r="O124" s="63">
        <v>7</v>
      </c>
      <c r="P124" s="63">
        <v>4</v>
      </c>
      <c r="Q124" s="63">
        <v>8</v>
      </c>
    </row>
    <row r="125" spans="1:17">
      <c r="A125" s="183"/>
      <c r="B125" s="4" t="s">
        <v>25</v>
      </c>
      <c r="C125" s="64">
        <v>27</v>
      </c>
      <c r="D125" s="63">
        <v>0</v>
      </c>
      <c r="E125" s="48">
        <v>0</v>
      </c>
      <c r="F125" s="48">
        <v>0</v>
      </c>
      <c r="G125" s="48">
        <v>0</v>
      </c>
      <c r="H125" s="63">
        <v>1</v>
      </c>
      <c r="I125" s="53">
        <v>2</v>
      </c>
      <c r="J125" s="63">
        <v>0</v>
      </c>
      <c r="K125" s="48">
        <v>2</v>
      </c>
      <c r="L125" s="63">
        <v>1</v>
      </c>
      <c r="M125" s="48">
        <v>2</v>
      </c>
      <c r="N125" s="63">
        <v>3</v>
      </c>
      <c r="O125" s="63">
        <v>4</v>
      </c>
      <c r="P125" s="63">
        <v>2</v>
      </c>
      <c r="Q125" s="63">
        <v>10</v>
      </c>
    </row>
    <row r="126" spans="1:17" ht="6" customHeight="1">
      <c r="A126" s="8"/>
      <c r="B126" s="51"/>
      <c r="C126" s="8"/>
      <c r="D126" s="8"/>
      <c r="E126" s="8"/>
      <c r="F126" s="8"/>
      <c r="G126" s="8"/>
      <c r="H126" s="8"/>
      <c r="I126" s="69"/>
      <c r="J126" s="8"/>
      <c r="K126" s="8"/>
      <c r="L126" s="8"/>
      <c r="M126" s="8"/>
      <c r="N126" s="8"/>
      <c r="O126" s="8"/>
      <c r="P126" s="8"/>
      <c r="Q126" s="8"/>
    </row>
    <row r="127" spans="1:17">
      <c r="A127" s="3" t="s">
        <v>236</v>
      </c>
    </row>
  </sheetData>
  <mergeCells count="79">
    <mergeCell ref="A32:A33"/>
    <mergeCell ref="A20:B20"/>
    <mergeCell ref="A21:B21"/>
    <mergeCell ref="A23:B23"/>
    <mergeCell ref="P16:P18"/>
    <mergeCell ref="E16:E18"/>
    <mergeCell ref="A17:B17"/>
    <mergeCell ref="A28:A29"/>
    <mergeCell ref="A30:A31"/>
    <mergeCell ref="Q16:Q18"/>
    <mergeCell ref="K16:K18"/>
    <mergeCell ref="L16:L18"/>
    <mergeCell ref="M16:M18"/>
    <mergeCell ref="A36:A37"/>
    <mergeCell ref="N16:N18"/>
    <mergeCell ref="O16:O18"/>
    <mergeCell ref="F16:F18"/>
    <mergeCell ref="G16:G18"/>
    <mergeCell ref="H16:H18"/>
    <mergeCell ref="I16:I18"/>
    <mergeCell ref="J16:J18"/>
    <mergeCell ref="A34:A35"/>
    <mergeCell ref="A22:B22"/>
    <mergeCell ref="A24:B24"/>
    <mergeCell ref="D16:D18"/>
    <mergeCell ref="A46:A47"/>
    <mergeCell ref="A48:A49"/>
    <mergeCell ref="A50:A51"/>
    <mergeCell ref="A38:A39"/>
    <mergeCell ref="A40:A41"/>
    <mergeCell ref="A42:A43"/>
    <mergeCell ref="A44:A45"/>
    <mergeCell ref="A64:A65"/>
    <mergeCell ref="A52:A53"/>
    <mergeCell ref="A58:A59"/>
    <mergeCell ref="A60:A61"/>
    <mergeCell ref="A56:A57"/>
    <mergeCell ref="A62:A63"/>
    <mergeCell ref="A54:A55"/>
    <mergeCell ref="A66:A67"/>
    <mergeCell ref="A68:A69"/>
    <mergeCell ref="A95:A96"/>
    <mergeCell ref="A70:A71"/>
    <mergeCell ref="A72:A73"/>
    <mergeCell ref="A78:A79"/>
    <mergeCell ref="A80:A81"/>
    <mergeCell ref="A82:A83"/>
    <mergeCell ref="A84:A85"/>
    <mergeCell ref="A74:A75"/>
    <mergeCell ref="A76:A77"/>
    <mergeCell ref="A122:A123"/>
    <mergeCell ref="A124:A125"/>
    <mergeCell ref="A112:A113"/>
    <mergeCell ref="A114:A115"/>
    <mergeCell ref="A116:A117"/>
    <mergeCell ref="A118:A119"/>
    <mergeCell ref="A120:A121"/>
    <mergeCell ref="A103:A104"/>
    <mergeCell ref="A105:A106"/>
    <mergeCell ref="A108:A109"/>
    <mergeCell ref="A110:A111"/>
    <mergeCell ref="J91:J93"/>
    <mergeCell ref="E91:E93"/>
    <mergeCell ref="F91:F93"/>
    <mergeCell ref="G91:G93"/>
    <mergeCell ref="H91:H93"/>
    <mergeCell ref="I91:I93"/>
    <mergeCell ref="A97:A98"/>
    <mergeCell ref="A99:A100"/>
    <mergeCell ref="A101:A102"/>
    <mergeCell ref="K91:K93"/>
    <mergeCell ref="P91:P93"/>
    <mergeCell ref="Q91:Q93"/>
    <mergeCell ref="A92:B92"/>
    <mergeCell ref="L91:L93"/>
    <mergeCell ref="M91:M93"/>
    <mergeCell ref="N91:N93"/>
    <mergeCell ref="O91:O93"/>
    <mergeCell ref="D91:D93"/>
  </mergeCells>
  <phoneticPr fontId="2"/>
  <pageMargins left="0.6692913385826772" right="0.6692913385826772" top="0.78740157480314965" bottom="0.86614173228346458" header="0.51181102362204722" footer="0.51181102362204722"/>
  <pageSetup paperSize="9" orientation="portrait" r:id="rId1"/>
  <headerFooter alignWithMargins="0"/>
  <rowBreaks count="1" manualBreakCount="1">
    <brk id="88"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27"/>
  <sheetViews>
    <sheetView zoomScaleNormal="100" zoomScaleSheetLayoutView="100" workbookViewId="0"/>
  </sheetViews>
  <sheetFormatPr defaultRowHeight="10.5"/>
  <cols>
    <col min="1" max="1" width="17.5" style="2" customWidth="1"/>
    <col min="2" max="2" width="3.125" style="2" customWidth="1"/>
    <col min="3" max="3" width="5.625" style="2" customWidth="1"/>
    <col min="4" max="13" width="4.375" style="2" customWidth="1"/>
    <col min="14" max="17" width="5" style="2" customWidth="1"/>
    <col min="18" max="16384" width="9" style="2"/>
  </cols>
  <sheetData>
    <row r="1" spans="1:17" ht="13.5" customHeight="1">
      <c r="A1" s="62"/>
      <c r="E1" s="60"/>
      <c r="F1" s="61"/>
      <c r="G1" s="61"/>
      <c r="H1" s="61"/>
      <c r="I1" s="60"/>
      <c r="J1" s="67"/>
      <c r="K1" s="67"/>
      <c r="L1" s="67"/>
      <c r="M1" s="67"/>
      <c r="O1" s="3"/>
    </row>
    <row r="2" spans="1:17" s="36" customFormat="1" ht="13.5" customHeight="1">
      <c r="A2" s="47" t="s">
        <v>179</v>
      </c>
      <c r="E2" s="41"/>
      <c r="G2" s="1"/>
      <c r="I2" s="38"/>
      <c r="J2" s="39"/>
      <c r="K2" s="39"/>
      <c r="L2" s="39"/>
      <c r="M2" s="38"/>
      <c r="O2" s="37"/>
    </row>
    <row r="3" spans="1:17" s="36" customFormat="1" ht="10.5" customHeight="1">
      <c r="A3" s="1"/>
      <c r="E3" s="56"/>
      <c r="F3" s="59"/>
      <c r="G3" s="59"/>
      <c r="H3" s="59"/>
      <c r="I3" s="56"/>
      <c r="J3" s="66"/>
      <c r="K3" s="66"/>
      <c r="L3" s="66"/>
      <c r="M3" s="66"/>
      <c r="O3" s="37"/>
    </row>
    <row r="4" spans="1:17" ht="10.5" customHeight="1">
      <c r="A4" s="2" t="s">
        <v>220</v>
      </c>
      <c r="O4" s="3"/>
    </row>
    <row r="5" spans="1:17" ht="10.5" customHeight="1">
      <c r="A5" s="2" t="s">
        <v>219</v>
      </c>
      <c r="O5" s="3"/>
    </row>
    <row r="6" spans="1:17" ht="10.5" customHeight="1">
      <c r="A6" s="2" t="s">
        <v>218</v>
      </c>
      <c r="O6" s="3"/>
    </row>
    <row r="7" spans="1:17" ht="10.5" customHeight="1">
      <c r="A7" s="2" t="s">
        <v>217</v>
      </c>
      <c r="O7" s="3"/>
    </row>
    <row r="8" spans="1:17" ht="13.5" customHeight="1">
      <c r="A8" s="44"/>
      <c r="B8" s="44"/>
      <c r="C8" s="44"/>
      <c r="D8" s="44"/>
      <c r="E8" s="44"/>
      <c r="F8" s="44"/>
      <c r="G8" s="44"/>
      <c r="H8" s="44"/>
      <c r="I8" s="44"/>
    </row>
    <row r="9" spans="1:17" ht="13.5" customHeight="1">
      <c r="A9" s="42" t="s">
        <v>153</v>
      </c>
      <c r="B9" s="65"/>
      <c r="C9" s="65"/>
      <c r="D9" s="65"/>
      <c r="E9" s="65"/>
      <c r="F9" s="65"/>
      <c r="G9" s="65"/>
      <c r="H9" s="65"/>
      <c r="I9" s="65"/>
      <c r="J9" s="65"/>
      <c r="K9" s="65"/>
      <c r="L9" s="65"/>
      <c r="M9" s="65"/>
      <c r="N9" s="65"/>
      <c r="O9" s="65"/>
      <c r="P9" s="65"/>
    </row>
    <row r="10" spans="1:17" ht="10.5" customHeight="1">
      <c r="A10" s="1"/>
      <c r="G10" s="58"/>
      <c r="H10" s="56"/>
      <c r="I10" s="57"/>
      <c r="J10" s="57"/>
      <c r="L10" s="56"/>
      <c r="M10" s="56"/>
      <c r="N10" s="56"/>
      <c r="P10" s="3"/>
    </row>
    <row r="11" spans="1:17" ht="13.5" customHeight="1">
      <c r="A11" s="1" t="s">
        <v>235</v>
      </c>
      <c r="B11" s="1"/>
      <c r="C11" s="1"/>
      <c r="D11" s="1"/>
      <c r="E11" s="1"/>
      <c r="F11" s="1"/>
      <c r="G11" s="1"/>
      <c r="H11" s="1"/>
      <c r="I11" s="1"/>
      <c r="J11" s="1"/>
      <c r="K11" s="1"/>
      <c r="L11" s="1"/>
      <c r="M11" s="1"/>
      <c r="N11" s="1"/>
      <c r="O11" s="1"/>
      <c r="P11" s="1"/>
      <c r="Q11" s="1"/>
    </row>
    <row r="12" spans="1:17" ht="10.5" customHeight="1"/>
    <row r="13" spans="1:17" ht="10.5" customHeight="1">
      <c r="A13" s="2" t="s">
        <v>196</v>
      </c>
    </row>
    <row r="14" spans="1:17" ht="10.5" customHeight="1"/>
    <row r="15" spans="1:17" ht="10.5" customHeight="1">
      <c r="A15" s="8" t="s">
        <v>186</v>
      </c>
      <c r="C15" s="8"/>
      <c r="D15" s="8"/>
      <c r="E15" s="8"/>
      <c r="F15" s="8"/>
      <c r="G15" s="8"/>
      <c r="H15" s="8"/>
      <c r="I15" s="8"/>
      <c r="J15" s="8"/>
      <c r="K15" s="8"/>
      <c r="L15" s="8"/>
      <c r="M15" s="8"/>
      <c r="N15" s="8"/>
      <c r="O15" s="8"/>
      <c r="P15" s="8"/>
      <c r="Q15" s="8"/>
    </row>
    <row r="16" spans="1:17" ht="12" customHeight="1">
      <c r="A16" s="33"/>
      <c r="B16" s="32"/>
      <c r="C16" s="31"/>
      <c r="D16" s="177" t="s">
        <v>226</v>
      </c>
      <c r="E16" s="177" t="s">
        <v>118</v>
      </c>
      <c r="F16" s="177" t="s">
        <v>117</v>
      </c>
      <c r="G16" s="177" t="s">
        <v>116</v>
      </c>
      <c r="H16" s="177" t="s">
        <v>115</v>
      </c>
      <c r="I16" s="177" t="s">
        <v>114</v>
      </c>
      <c r="J16" s="177" t="s">
        <v>113</v>
      </c>
      <c r="K16" s="177" t="s">
        <v>112</v>
      </c>
      <c r="L16" s="177" t="s">
        <v>111</v>
      </c>
      <c r="M16" s="177" t="s">
        <v>110</v>
      </c>
      <c r="N16" s="177" t="s">
        <v>109</v>
      </c>
      <c r="O16" s="177" t="s">
        <v>108</v>
      </c>
      <c r="P16" s="177" t="s">
        <v>107</v>
      </c>
      <c r="Q16" s="180" t="s">
        <v>106</v>
      </c>
    </row>
    <row r="17" spans="1:17" ht="12" customHeight="1">
      <c r="A17" s="198" t="s">
        <v>22</v>
      </c>
      <c r="B17" s="199"/>
      <c r="C17" s="4" t="s">
        <v>23</v>
      </c>
      <c r="D17" s="178"/>
      <c r="E17" s="178"/>
      <c r="F17" s="178"/>
      <c r="G17" s="178"/>
      <c r="H17" s="178"/>
      <c r="I17" s="178"/>
      <c r="J17" s="178"/>
      <c r="K17" s="178"/>
      <c r="L17" s="178"/>
      <c r="M17" s="178"/>
      <c r="N17" s="178"/>
      <c r="O17" s="178"/>
      <c r="P17" s="178"/>
      <c r="Q17" s="181"/>
    </row>
    <row r="18" spans="1:17" ht="12" customHeight="1">
      <c r="A18" s="24"/>
      <c r="B18" s="30"/>
      <c r="C18" s="29"/>
      <c r="D18" s="179"/>
      <c r="E18" s="179"/>
      <c r="F18" s="179"/>
      <c r="G18" s="179"/>
      <c r="H18" s="179"/>
      <c r="I18" s="179"/>
      <c r="J18" s="179"/>
      <c r="K18" s="179"/>
      <c r="L18" s="179"/>
      <c r="M18" s="179"/>
      <c r="N18" s="179"/>
      <c r="O18" s="179"/>
      <c r="P18" s="179"/>
      <c r="Q18" s="182"/>
    </row>
    <row r="19" spans="1:17" s="3" customFormat="1" ht="4.5" customHeight="1">
      <c r="A19" s="20"/>
      <c r="B19" s="26"/>
      <c r="C19" s="28"/>
      <c r="D19" s="27"/>
      <c r="E19" s="27"/>
      <c r="F19" s="27"/>
      <c r="G19" s="27"/>
      <c r="H19" s="27"/>
      <c r="I19" s="27"/>
      <c r="J19" s="27"/>
      <c r="K19" s="27"/>
      <c r="L19" s="27"/>
      <c r="M19" s="27"/>
      <c r="N19" s="27"/>
      <c r="O19" s="27"/>
      <c r="P19" s="27"/>
      <c r="Q19" s="27"/>
    </row>
    <row r="20" spans="1:17" ht="10.5" customHeight="1">
      <c r="A20" s="183" t="s">
        <v>234</v>
      </c>
      <c r="B20" s="186"/>
      <c r="C20" s="5">
        <v>12390</v>
      </c>
      <c r="D20" s="5">
        <v>38</v>
      </c>
      <c r="E20" s="5">
        <v>11</v>
      </c>
      <c r="F20" s="5">
        <v>6</v>
      </c>
      <c r="G20" s="5">
        <v>7</v>
      </c>
      <c r="H20" s="5">
        <v>72</v>
      </c>
      <c r="I20" s="5">
        <v>119</v>
      </c>
      <c r="J20" s="5">
        <v>233</v>
      </c>
      <c r="K20" s="5">
        <v>787</v>
      </c>
      <c r="L20" s="5">
        <v>678</v>
      </c>
      <c r="M20" s="5">
        <v>921</v>
      </c>
      <c r="N20" s="5">
        <v>1370</v>
      </c>
      <c r="O20" s="5">
        <v>1739</v>
      </c>
      <c r="P20" s="5">
        <v>2021</v>
      </c>
      <c r="Q20" s="5">
        <v>4388</v>
      </c>
    </row>
    <row r="21" spans="1:17" ht="10.5" customHeight="1">
      <c r="A21" s="185" t="s">
        <v>233</v>
      </c>
      <c r="B21" s="184"/>
      <c r="C21" s="5">
        <v>12576</v>
      </c>
      <c r="D21" s="5">
        <v>40</v>
      </c>
      <c r="E21" s="5">
        <v>5</v>
      </c>
      <c r="F21" s="5">
        <v>11</v>
      </c>
      <c r="G21" s="5">
        <v>14</v>
      </c>
      <c r="H21" s="5">
        <v>77</v>
      </c>
      <c r="I21" s="5">
        <v>139</v>
      </c>
      <c r="J21" s="5">
        <v>259</v>
      </c>
      <c r="K21" s="5">
        <v>759</v>
      </c>
      <c r="L21" s="5">
        <v>663</v>
      </c>
      <c r="M21" s="5">
        <v>908</v>
      </c>
      <c r="N21" s="5">
        <v>1339</v>
      </c>
      <c r="O21" s="5">
        <v>1732</v>
      </c>
      <c r="P21" s="5">
        <v>2111</v>
      </c>
      <c r="Q21" s="5">
        <v>4519</v>
      </c>
    </row>
    <row r="22" spans="1:17" ht="10.5" customHeight="1">
      <c r="A22" s="185" t="s">
        <v>232</v>
      </c>
      <c r="B22" s="186"/>
      <c r="C22" s="5">
        <v>12747</v>
      </c>
      <c r="D22" s="5">
        <v>49</v>
      </c>
      <c r="E22" s="5">
        <v>3</v>
      </c>
      <c r="F22" s="5">
        <v>4</v>
      </c>
      <c r="G22" s="5">
        <v>10</v>
      </c>
      <c r="H22" s="5">
        <v>88</v>
      </c>
      <c r="I22" s="5">
        <v>131</v>
      </c>
      <c r="J22" s="5">
        <v>253</v>
      </c>
      <c r="K22" s="5">
        <v>684</v>
      </c>
      <c r="L22" s="5">
        <v>666</v>
      </c>
      <c r="M22" s="5">
        <v>914</v>
      </c>
      <c r="N22" s="5">
        <v>1292</v>
      </c>
      <c r="O22" s="5">
        <v>1789</v>
      </c>
      <c r="P22" s="5">
        <v>2186</v>
      </c>
      <c r="Q22" s="5">
        <v>4678</v>
      </c>
    </row>
    <row r="23" spans="1:17" ht="10.5" customHeight="1">
      <c r="A23" s="185" t="s">
        <v>231</v>
      </c>
      <c r="B23" s="186"/>
      <c r="C23" s="50">
        <v>12861</v>
      </c>
      <c r="D23" s="50">
        <v>25</v>
      </c>
      <c r="E23" s="50">
        <v>3</v>
      </c>
      <c r="F23" s="50">
        <v>5</v>
      </c>
      <c r="G23" s="50">
        <v>11</v>
      </c>
      <c r="H23" s="50">
        <v>74</v>
      </c>
      <c r="I23" s="50">
        <v>122</v>
      </c>
      <c r="J23" s="50">
        <v>266</v>
      </c>
      <c r="K23" s="50">
        <v>615</v>
      </c>
      <c r="L23" s="50">
        <v>685</v>
      </c>
      <c r="M23" s="50">
        <v>968</v>
      </c>
      <c r="N23" s="50">
        <v>1224</v>
      </c>
      <c r="O23" s="50">
        <v>1830</v>
      </c>
      <c r="P23" s="50">
        <v>2250</v>
      </c>
      <c r="Q23" s="50">
        <v>4783</v>
      </c>
    </row>
    <row r="24" spans="1:17" s="6" customFormat="1" ht="10.5" customHeight="1">
      <c r="A24" s="203" t="s">
        <v>230</v>
      </c>
      <c r="B24" s="204"/>
      <c r="C24" s="55">
        <v>13012</v>
      </c>
      <c r="D24" s="55">
        <v>39</v>
      </c>
      <c r="E24" s="55">
        <v>5</v>
      </c>
      <c r="F24" s="55">
        <v>2</v>
      </c>
      <c r="G24" s="55">
        <v>15</v>
      </c>
      <c r="H24" s="55">
        <v>81</v>
      </c>
      <c r="I24" s="55">
        <v>132</v>
      </c>
      <c r="J24" s="55">
        <v>265</v>
      </c>
      <c r="K24" s="55">
        <v>568</v>
      </c>
      <c r="L24" s="55">
        <v>721</v>
      </c>
      <c r="M24" s="55">
        <v>932</v>
      </c>
      <c r="N24" s="55">
        <v>1183</v>
      </c>
      <c r="O24" s="55">
        <v>1773</v>
      </c>
      <c r="P24" s="55">
        <v>2304</v>
      </c>
      <c r="Q24" s="55">
        <v>4992</v>
      </c>
    </row>
    <row r="25" spans="1:17" s="6" customFormat="1" ht="10.5" customHeight="1">
      <c r="A25" s="18"/>
      <c r="B25" s="14" t="s">
        <v>24</v>
      </c>
      <c r="C25" s="55">
        <v>6577</v>
      </c>
      <c r="D25" s="55">
        <v>26</v>
      </c>
      <c r="E25" s="55">
        <v>4</v>
      </c>
      <c r="F25" s="55">
        <v>1</v>
      </c>
      <c r="G25" s="55">
        <v>11</v>
      </c>
      <c r="H25" s="55">
        <v>57</v>
      </c>
      <c r="I25" s="55">
        <v>75</v>
      </c>
      <c r="J25" s="55">
        <v>166</v>
      </c>
      <c r="K25" s="55">
        <v>382</v>
      </c>
      <c r="L25" s="55">
        <v>492</v>
      </c>
      <c r="M25" s="55">
        <v>638</v>
      </c>
      <c r="N25" s="55">
        <v>772</v>
      </c>
      <c r="O25" s="55">
        <v>1110</v>
      </c>
      <c r="P25" s="55">
        <v>1253</v>
      </c>
      <c r="Q25" s="55">
        <v>1590</v>
      </c>
    </row>
    <row r="26" spans="1:17" s="6" customFormat="1" ht="10.5" customHeight="1">
      <c r="A26" s="18"/>
      <c r="B26" s="14" t="s">
        <v>25</v>
      </c>
      <c r="C26" s="55">
        <v>6435</v>
      </c>
      <c r="D26" s="55">
        <v>13</v>
      </c>
      <c r="E26" s="55">
        <v>1</v>
      </c>
      <c r="F26" s="55">
        <v>1</v>
      </c>
      <c r="G26" s="55">
        <v>4</v>
      </c>
      <c r="H26" s="55">
        <v>24</v>
      </c>
      <c r="I26" s="55">
        <v>57</v>
      </c>
      <c r="J26" s="55">
        <v>99</v>
      </c>
      <c r="K26" s="55">
        <v>186</v>
      </c>
      <c r="L26" s="55">
        <v>229</v>
      </c>
      <c r="M26" s="55">
        <v>294</v>
      </c>
      <c r="N26" s="55">
        <v>411</v>
      </c>
      <c r="O26" s="55">
        <v>663</v>
      </c>
      <c r="P26" s="55">
        <v>1051</v>
      </c>
      <c r="Q26" s="55">
        <v>3402</v>
      </c>
    </row>
    <row r="27" spans="1:17" ht="4.5" customHeight="1">
      <c r="A27" s="7"/>
      <c r="B27" s="9"/>
      <c r="C27" s="7"/>
      <c r="D27" s="7"/>
      <c r="E27" s="7"/>
      <c r="F27" s="7"/>
      <c r="G27" s="7"/>
      <c r="H27" s="7"/>
      <c r="I27" s="7"/>
      <c r="J27" s="7"/>
      <c r="K27" s="7"/>
      <c r="L27" s="7"/>
      <c r="M27" s="7"/>
      <c r="N27" s="7"/>
      <c r="O27" s="7"/>
      <c r="P27" s="7"/>
      <c r="Q27" s="7"/>
    </row>
    <row r="28" spans="1:17" ht="10.5" customHeight="1">
      <c r="A28" s="183" t="s">
        <v>26</v>
      </c>
      <c r="B28" s="4" t="s">
        <v>24</v>
      </c>
      <c r="C28" s="64">
        <v>13</v>
      </c>
      <c r="D28" s="48">
        <v>0</v>
      </c>
      <c r="E28" s="48">
        <v>0</v>
      </c>
      <c r="F28" s="48">
        <v>0</v>
      </c>
      <c r="G28" s="48">
        <v>0</v>
      </c>
      <c r="H28" s="48">
        <v>0</v>
      </c>
      <c r="I28" s="48">
        <v>0</v>
      </c>
      <c r="J28" s="48">
        <v>0</v>
      </c>
      <c r="K28" s="63">
        <v>0</v>
      </c>
      <c r="L28" s="48">
        <v>0</v>
      </c>
      <c r="M28" s="48">
        <v>2</v>
      </c>
      <c r="N28" s="63">
        <v>3</v>
      </c>
      <c r="O28" s="63">
        <v>0</v>
      </c>
      <c r="P28" s="63">
        <v>5</v>
      </c>
      <c r="Q28" s="63">
        <v>3</v>
      </c>
    </row>
    <row r="29" spans="1:17" ht="10.5" customHeight="1">
      <c r="A29" s="183"/>
      <c r="B29" s="4" t="s">
        <v>25</v>
      </c>
      <c r="C29" s="64">
        <v>12</v>
      </c>
      <c r="D29" s="48">
        <v>0</v>
      </c>
      <c r="E29" s="48">
        <v>0</v>
      </c>
      <c r="F29" s="48">
        <v>0</v>
      </c>
      <c r="G29" s="48">
        <v>0</v>
      </c>
      <c r="H29" s="48">
        <v>0</v>
      </c>
      <c r="I29" s="48">
        <v>0</v>
      </c>
      <c r="J29" s="48">
        <v>0</v>
      </c>
      <c r="K29" s="48">
        <v>0</v>
      </c>
      <c r="L29" s="48">
        <v>0</v>
      </c>
      <c r="M29" s="48">
        <v>0</v>
      </c>
      <c r="N29" s="48">
        <v>2</v>
      </c>
      <c r="O29" s="63">
        <v>0</v>
      </c>
      <c r="P29" s="63">
        <v>6</v>
      </c>
      <c r="Q29" s="63">
        <v>4</v>
      </c>
    </row>
    <row r="30" spans="1:17" ht="10.5" customHeight="1">
      <c r="A30" s="183" t="s">
        <v>27</v>
      </c>
      <c r="B30" s="4" t="s">
        <v>24</v>
      </c>
      <c r="C30" s="64">
        <v>11</v>
      </c>
      <c r="D30" s="48">
        <v>0</v>
      </c>
      <c r="E30" s="48">
        <v>0</v>
      </c>
      <c r="F30" s="48">
        <v>0</v>
      </c>
      <c r="G30" s="48">
        <v>0</v>
      </c>
      <c r="H30" s="48">
        <v>0</v>
      </c>
      <c r="I30" s="48">
        <v>0</v>
      </c>
      <c r="J30" s="48">
        <v>0</v>
      </c>
      <c r="K30" s="48">
        <v>0</v>
      </c>
      <c r="L30" s="48">
        <v>0</v>
      </c>
      <c r="M30" s="63">
        <v>3</v>
      </c>
      <c r="N30" s="63">
        <v>1</v>
      </c>
      <c r="O30" s="63">
        <v>0</v>
      </c>
      <c r="P30" s="63">
        <v>3</v>
      </c>
      <c r="Q30" s="63">
        <v>4</v>
      </c>
    </row>
    <row r="31" spans="1:17" ht="10.5" customHeight="1">
      <c r="A31" s="183"/>
      <c r="B31" s="4" t="s">
        <v>25</v>
      </c>
      <c r="C31" s="64">
        <v>12</v>
      </c>
      <c r="D31" s="48">
        <v>0</v>
      </c>
      <c r="E31" s="48">
        <v>0</v>
      </c>
      <c r="F31" s="48">
        <v>0</v>
      </c>
      <c r="G31" s="48">
        <v>0</v>
      </c>
      <c r="H31" s="48">
        <v>0</v>
      </c>
      <c r="I31" s="48">
        <v>0</v>
      </c>
      <c r="J31" s="48">
        <v>0</v>
      </c>
      <c r="K31" s="48">
        <v>0</v>
      </c>
      <c r="L31" s="48">
        <v>0</v>
      </c>
      <c r="M31" s="48">
        <v>1</v>
      </c>
      <c r="N31" s="48">
        <v>0</v>
      </c>
      <c r="O31" s="48">
        <v>0</v>
      </c>
      <c r="P31" s="63">
        <v>4</v>
      </c>
      <c r="Q31" s="63">
        <v>7</v>
      </c>
    </row>
    <row r="32" spans="1:17" ht="10.5" customHeight="1">
      <c r="A32" s="183" t="s">
        <v>28</v>
      </c>
      <c r="B32" s="4" t="s">
        <v>24</v>
      </c>
      <c r="C32" s="64">
        <v>51</v>
      </c>
      <c r="D32" s="48">
        <v>0</v>
      </c>
      <c r="E32" s="48">
        <v>0</v>
      </c>
      <c r="F32" s="48">
        <v>0</v>
      </c>
      <c r="G32" s="48">
        <v>0</v>
      </c>
      <c r="H32" s="48">
        <v>1</v>
      </c>
      <c r="I32" s="48">
        <v>1</v>
      </c>
      <c r="J32" s="63">
        <v>0</v>
      </c>
      <c r="K32" s="63">
        <v>1</v>
      </c>
      <c r="L32" s="63">
        <v>2</v>
      </c>
      <c r="M32" s="63">
        <v>4</v>
      </c>
      <c r="N32" s="63">
        <v>6</v>
      </c>
      <c r="O32" s="63">
        <v>14</v>
      </c>
      <c r="P32" s="63">
        <v>13</v>
      </c>
      <c r="Q32" s="63">
        <v>9</v>
      </c>
    </row>
    <row r="33" spans="1:17" ht="10.5" customHeight="1">
      <c r="A33" s="183"/>
      <c r="B33" s="4" t="s">
        <v>25</v>
      </c>
      <c r="C33" s="64">
        <v>62</v>
      </c>
      <c r="D33" s="48">
        <v>0</v>
      </c>
      <c r="E33" s="48">
        <v>0</v>
      </c>
      <c r="F33" s="48">
        <v>0</v>
      </c>
      <c r="G33" s="48">
        <v>0</v>
      </c>
      <c r="H33" s="48">
        <v>0</v>
      </c>
      <c r="I33" s="48">
        <v>1</v>
      </c>
      <c r="J33" s="48">
        <v>0</v>
      </c>
      <c r="K33" s="48">
        <v>2</v>
      </c>
      <c r="L33" s="48">
        <v>1</v>
      </c>
      <c r="M33" s="63">
        <v>2</v>
      </c>
      <c r="N33" s="63">
        <v>2</v>
      </c>
      <c r="O33" s="63">
        <v>7</v>
      </c>
      <c r="P33" s="63">
        <v>10</v>
      </c>
      <c r="Q33" s="63">
        <v>37</v>
      </c>
    </row>
    <row r="34" spans="1:17" ht="10.5" customHeight="1">
      <c r="A34" s="183" t="s">
        <v>229</v>
      </c>
      <c r="B34" s="4" t="s">
        <v>24</v>
      </c>
      <c r="C34" s="64">
        <v>25</v>
      </c>
      <c r="D34" s="48">
        <v>0</v>
      </c>
      <c r="E34" s="48">
        <v>0</v>
      </c>
      <c r="F34" s="48">
        <v>0</v>
      </c>
      <c r="G34" s="48">
        <v>0</v>
      </c>
      <c r="H34" s="48">
        <v>0</v>
      </c>
      <c r="I34" s="48">
        <v>0</v>
      </c>
      <c r="J34" s="63">
        <v>2</v>
      </c>
      <c r="K34" s="63">
        <v>3</v>
      </c>
      <c r="L34" s="63">
        <v>3</v>
      </c>
      <c r="M34" s="63">
        <v>5</v>
      </c>
      <c r="N34" s="63">
        <v>3</v>
      </c>
      <c r="O34" s="63">
        <v>3</v>
      </c>
      <c r="P34" s="63">
        <v>6</v>
      </c>
      <c r="Q34" s="63">
        <v>0</v>
      </c>
    </row>
    <row r="35" spans="1:17" ht="10.5" customHeight="1">
      <c r="A35" s="183"/>
      <c r="B35" s="4" t="s">
        <v>25</v>
      </c>
      <c r="C35" s="64">
        <v>28</v>
      </c>
      <c r="D35" s="48">
        <v>0</v>
      </c>
      <c r="E35" s="48">
        <v>0</v>
      </c>
      <c r="F35" s="48">
        <v>0</v>
      </c>
      <c r="G35" s="48">
        <v>0</v>
      </c>
      <c r="H35" s="48">
        <v>0</v>
      </c>
      <c r="I35" s="48">
        <v>0</v>
      </c>
      <c r="J35" s="48">
        <v>1</v>
      </c>
      <c r="K35" s="48">
        <v>1</v>
      </c>
      <c r="L35" s="63">
        <v>0</v>
      </c>
      <c r="M35" s="63">
        <v>0</v>
      </c>
      <c r="N35" s="63">
        <v>3</v>
      </c>
      <c r="O35" s="63">
        <v>9</v>
      </c>
      <c r="P35" s="63">
        <v>8</v>
      </c>
      <c r="Q35" s="63">
        <v>6</v>
      </c>
    </row>
    <row r="36" spans="1:17" ht="10.5" customHeight="1">
      <c r="A36" s="196" t="s">
        <v>143</v>
      </c>
      <c r="B36" s="4" t="s">
        <v>24</v>
      </c>
      <c r="C36" s="53">
        <v>1</v>
      </c>
      <c r="D36" s="48">
        <v>0</v>
      </c>
      <c r="E36" s="48">
        <v>0</v>
      </c>
      <c r="F36" s="48">
        <v>0</v>
      </c>
      <c r="G36" s="48">
        <v>0</v>
      </c>
      <c r="H36" s="48">
        <v>0</v>
      </c>
      <c r="I36" s="48">
        <v>0</v>
      </c>
      <c r="J36" s="48">
        <v>1</v>
      </c>
      <c r="K36" s="48">
        <v>0</v>
      </c>
      <c r="L36" s="48">
        <v>0</v>
      </c>
      <c r="M36" s="48">
        <v>0</v>
      </c>
      <c r="N36" s="48">
        <v>0</v>
      </c>
      <c r="O36" s="48">
        <v>0</v>
      </c>
      <c r="P36" s="48">
        <v>0</v>
      </c>
      <c r="Q36" s="48">
        <v>0</v>
      </c>
    </row>
    <row r="37" spans="1:17" ht="10.5" customHeight="1">
      <c r="A37" s="196"/>
      <c r="B37" s="4" t="s">
        <v>25</v>
      </c>
      <c r="C37" s="53">
        <v>0</v>
      </c>
      <c r="D37" s="48">
        <v>0</v>
      </c>
      <c r="E37" s="48">
        <v>0</v>
      </c>
      <c r="F37" s="48">
        <v>0</v>
      </c>
      <c r="G37" s="48">
        <v>0</v>
      </c>
      <c r="H37" s="48">
        <v>0</v>
      </c>
      <c r="I37" s="48">
        <v>0</v>
      </c>
      <c r="J37" s="48">
        <v>0</v>
      </c>
      <c r="K37" s="48">
        <v>0</v>
      </c>
      <c r="L37" s="48">
        <v>0</v>
      </c>
      <c r="M37" s="48">
        <v>0</v>
      </c>
      <c r="N37" s="48">
        <v>0</v>
      </c>
      <c r="O37" s="48">
        <v>0</v>
      </c>
      <c r="P37" s="48">
        <v>0</v>
      </c>
      <c r="Q37" s="48">
        <v>0</v>
      </c>
    </row>
    <row r="38" spans="1:17" ht="10.5" customHeight="1">
      <c r="A38" s="196" t="s">
        <v>228</v>
      </c>
      <c r="B38" s="4" t="s">
        <v>24</v>
      </c>
      <c r="C38" s="64">
        <v>30</v>
      </c>
      <c r="D38" s="48">
        <v>0</v>
      </c>
      <c r="E38" s="48">
        <v>0</v>
      </c>
      <c r="F38" s="48">
        <v>0</v>
      </c>
      <c r="G38" s="48">
        <v>0</v>
      </c>
      <c r="H38" s="48">
        <v>0</v>
      </c>
      <c r="I38" s="48">
        <v>0</v>
      </c>
      <c r="J38" s="48">
        <v>0</v>
      </c>
      <c r="K38" s="63">
        <v>1</v>
      </c>
      <c r="L38" s="48">
        <v>2</v>
      </c>
      <c r="M38" s="63">
        <v>5</v>
      </c>
      <c r="N38" s="63">
        <v>3</v>
      </c>
      <c r="O38" s="63">
        <v>6</v>
      </c>
      <c r="P38" s="63">
        <v>6</v>
      </c>
      <c r="Q38" s="63">
        <v>7</v>
      </c>
    </row>
    <row r="39" spans="1:17" ht="10.5" customHeight="1">
      <c r="A39" s="196"/>
      <c r="B39" s="4" t="s">
        <v>25</v>
      </c>
      <c r="C39" s="64">
        <v>25</v>
      </c>
      <c r="D39" s="48">
        <v>0</v>
      </c>
      <c r="E39" s="48">
        <v>0</v>
      </c>
      <c r="F39" s="48">
        <v>0</v>
      </c>
      <c r="G39" s="48">
        <v>0</v>
      </c>
      <c r="H39" s="48">
        <v>0</v>
      </c>
      <c r="I39" s="48">
        <v>0</v>
      </c>
      <c r="J39" s="48">
        <v>0</v>
      </c>
      <c r="K39" s="48">
        <v>0</v>
      </c>
      <c r="L39" s="48">
        <v>0</v>
      </c>
      <c r="M39" s="48">
        <v>4</v>
      </c>
      <c r="N39" s="63">
        <v>5</v>
      </c>
      <c r="O39" s="63">
        <v>3</v>
      </c>
      <c r="P39" s="63">
        <v>9</v>
      </c>
      <c r="Q39" s="63">
        <v>4</v>
      </c>
    </row>
    <row r="40" spans="1:17" ht="10.5" customHeight="1">
      <c r="A40" s="183" t="s">
        <v>32</v>
      </c>
      <c r="B40" s="4" t="s">
        <v>24</v>
      </c>
      <c r="C40" s="64">
        <v>2311</v>
      </c>
      <c r="D40" s="48">
        <v>2</v>
      </c>
      <c r="E40" s="48">
        <v>1</v>
      </c>
      <c r="F40" s="63">
        <v>0</v>
      </c>
      <c r="G40" s="63">
        <v>5</v>
      </c>
      <c r="H40" s="63">
        <v>3</v>
      </c>
      <c r="I40" s="63">
        <v>9</v>
      </c>
      <c r="J40" s="63">
        <v>30</v>
      </c>
      <c r="K40" s="63">
        <v>154</v>
      </c>
      <c r="L40" s="63">
        <v>217</v>
      </c>
      <c r="M40" s="63">
        <v>330</v>
      </c>
      <c r="N40" s="63">
        <v>367</v>
      </c>
      <c r="O40" s="63">
        <v>452</v>
      </c>
      <c r="P40" s="63">
        <v>405</v>
      </c>
      <c r="Q40" s="63">
        <v>336</v>
      </c>
    </row>
    <row r="41" spans="1:17" ht="10.5" customHeight="1">
      <c r="A41" s="183"/>
      <c r="B41" s="4" t="s">
        <v>25</v>
      </c>
      <c r="C41" s="64">
        <v>1791</v>
      </c>
      <c r="D41" s="48">
        <v>0</v>
      </c>
      <c r="E41" s="48">
        <v>0</v>
      </c>
      <c r="F41" s="63">
        <v>0</v>
      </c>
      <c r="G41" s="48">
        <v>0</v>
      </c>
      <c r="H41" s="63">
        <v>3</v>
      </c>
      <c r="I41" s="63">
        <v>17</v>
      </c>
      <c r="J41" s="63">
        <v>56</v>
      </c>
      <c r="K41" s="63">
        <v>126</v>
      </c>
      <c r="L41" s="63">
        <v>154</v>
      </c>
      <c r="M41" s="63">
        <v>163</v>
      </c>
      <c r="N41" s="63">
        <v>193</v>
      </c>
      <c r="O41" s="63">
        <v>262</v>
      </c>
      <c r="P41" s="63">
        <v>313</v>
      </c>
      <c r="Q41" s="63">
        <v>504</v>
      </c>
    </row>
    <row r="42" spans="1:17" ht="10.5" customHeight="1">
      <c r="A42" s="183" t="s">
        <v>33</v>
      </c>
      <c r="B42" s="4" t="s">
        <v>24</v>
      </c>
      <c r="C42" s="64">
        <v>51</v>
      </c>
      <c r="D42" s="48">
        <v>0</v>
      </c>
      <c r="E42" s="48">
        <v>0</v>
      </c>
      <c r="F42" s="48">
        <v>0</v>
      </c>
      <c r="G42" s="48">
        <v>0</v>
      </c>
      <c r="H42" s="63">
        <v>0</v>
      </c>
      <c r="I42" s="48">
        <v>1</v>
      </c>
      <c r="J42" s="48">
        <v>0</v>
      </c>
      <c r="K42" s="63">
        <v>2</v>
      </c>
      <c r="L42" s="63">
        <v>4</v>
      </c>
      <c r="M42" s="63">
        <v>5</v>
      </c>
      <c r="N42" s="63">
        <v>5</v>
      </c>
      <c r="O42" s="63">
        <v>13</v>
      </c>
      <c r="P42" s="63">
        <v>14</v>
      </c>
      <c r="Q42" s="63">
        <v>7</v>
      </c>
    </row>
    <row r="43" spans="1:17" ht="10.5" customHeight="1">
      <c r="A43" s="183"/>
      <c r="B43" s="4" t="s">
        <v>25</v>
      </c>
      <c r="C43" s="64">
        <v>45</v>
      </c>
      <c r="D43" s="48">
        <v>0</v>
      </c>
      <c r="E43" s="48">
        <v>1</v>
      </c>
      <c r="F43" s="48">
        <v>0</v>
      </c>
      <c r="G43" s="48">
        <v>0</v>
      </c>
      <c r="H43" s="48">
        <v>0</v>
      </c>
      <c r="I43" s="48">
        <v>1</v>
      </c>
      <c r="J43" s="48">
        <v>1</v>
      </c>
      <c r="K43" s="63">
        <v>2</v>
      </c>
      <c r="L43" s="48">
        <v>1</v>
      </c>
      <c r="M43" s="63">
        <v>2</v>
      </c>
      <c r="N43" s="48">
        <v>4</v>
      </c>
      <c r="O43" s="63">
        <v>4</v>
      </c>
      <c r="P43" s="63">
        <v>8</v>
      </c>
      <c r="Q43" s="63">
        <v>21</v>
      </c>
    </row>
    <row r="44" spans="1:17" ht="10.5" customHeight="1">
      <c r="A44" s="183" t="s">
        <v>34</v>
      </c>
      <c r="B44" s="4" t="s">
        <v>24</v>
      </c>
      <c r="C44" s="64">
        <v>8</v>
      </c>
      <c r="D44" s="48">
        <v>0</v>
      </c>
      <c r="E44" s="48">
        <v>0</v>
      </c>
      <c r="F44" s="48">
        <v>0</v>
      </c>
      <c r="G44" s="48">
        <v>0</v>
      </c>
      <c r="H44" s="48">
        <v>0</v>
      </c>
      <c r="I44" s="48">
        <v>0</v>
      </c>
      <c r="J44" s="48">
        <v>0</v>
      </c>
      <c r="K44" s="48">
        <v>0</v>
      </c>
      <c r="L44" s="48">
        <v>0</v>
      </c>
      <c r="M44" s="48">
        <v>0</v>
      </c>
      <c r="N44" s="48">
        <v>0</v>
      </c>
      <c r="O44" s="63">
        <v>1</v>
      </c>
      <c r="P44" s="48">
        <v>5</v>
      </c>
      <c r="Q44" s="63">
        <v>2</v>
      </c>
    </row>
    <row r="45" spans="1:17" ht="10.5" customHeight="1">
      <c r="A45" s="183"/>
      <c r="B45" s="4" t="s">
        <v>25</v>
      </c>
      <c r="C45" s="64">
        <v>7</v>
      </c>
      <c r="D45" s="48">
        <v>0</v>
      </c>
      <c r="E45" s="48">
        <v>0</v>
      </c>
      <c r="F45" s="48">
        <v>0</v>
      </c>
      <c r="G45" s="48">
        <v>0</v>
      </c>
      <c r="H45" s="48">
        <v>0</v>
      </c>
      <c r="I45" s="48">
        <v>0</v>
      </c>
      <c r="J45" s="48">
        <v>0</v>
      </c>
      <c r="K45" s="48">
        <v>0</v>
      </c>
      <c r="L45" s="48">
        <v>0</v>
      </c>
      <c r="M45" s="48">
        <v>1</v>
      </c>
      <c r="N45" s="48">
        <v>0</v>
      </c>
      <c r="O45" s="48">
        <v>2</v>
      </c>
      <c r="P45" s="63">
        <v>1</v>
      </c>
      <c r="Q45" s="63">
        <v>3</v>
      </c>
    </row>
    <row r="46" spans="1:17" ht="10.5" customHeight="1">
      <c r="A46" s="197" t="s">
        <v>188</v>
      </c>
      <c r="B46" s="4" t="s">
        <v>24</v>
      </c>
      <c r="C46" s="64">
        <v>14</v>
      </c>
      <c r="D46" s="48">
        <v>0</v>
      </c>
      <c r="E46" s="48">
        <v>0</v>
      </c>
      <c r="F46" s="48">
        <v>0</v>
      </c>
      <c r="G46" s="48">
        <v>0</v>
      </c>
      <c r="H46" s="48">
        <v>0</v>
      </c>
      <c r="I46" s="48">
        <v>0</v>
      </c>
      <c r="J46" s="48">
        <v>1</v>
      </c>
      <c r="K46" s="48">
        <v>0</v>
      </c>
      <c r="L46" s="63">
        <v>1</v>
      </c>
      <c r="M46" s="63">
        <v>1</v>
      </c>
      <c r="N46" s="63">
        <v>2</v>
      </c>
      <c r="O46" s="63">
        <v>3</v>
      </c>
      <c r="P46" s="63">
        <v>2</v>
      </c>
      <c r="Q46" s="63">
        <v>4</v>
      </c>
    </row>
    <row r="47" spans="1:17" ht="10.5" customHeight="1">
      <c r="A47" s="197"/>
      <c r="B47" s="4" t="s">
        <v>25</v>
      </c>
      <c r="C47" s="64">
        <v>15</v>
      </c>
      <c r="D47" s="48">
        <v>0</v>
      </c>
      <c r="E47" s="48">
        <v>0</v>
      </c>
      <c r="F47" s="48">
        <v>0</v>
      </c>
      <c r="G47" s="48">
        <v>0</v>
      </c>
      <c r="H47" s="48">
        <v>1</v>
      </c>
      <c r="I47" s="48">
        <v>0</v>
      </c>
      <c r="J47" s="48">
        <v>0</v>
      </c>
      <c r="K47" s="63">
        <v>0</v>
      </c>
      <c r="L47" s="48">
        <v>1</v>
      </c>
      <c r="M47" s="48">
        <v>0</v>
      </c>
      <c r="N47" s="48">
        <v>2</v>
      </c>
      <c r="O47" s="63">
        <v>2</v>
      </c>
      <c r="P47" s="63">
        <v>3</v>
      </c>
      <c r="Q47" s="63">
        <v>6</v>
      </c>
    </row>
    <row r="48" spans="1:17" ht="10.5" customHeight="1">
      <c r="A48" s="183" t="s">
        <v>36</v>
      </c>
      <c r="B48" s="4" t="s">
        <v>24</v>
      </c>
      <c r="C48" s="64">
        <v>83</v>
      </c>
      <c r="D48" s="48">
        <v>0</v>
      </c>
      <c r="E48" s="48">
        <v>0</v>
      </c>
      <c r="F48" s="48">
        <v>0</v>
      </c>
      <c r="G48" s="48">
        <v>0</v>
      </c>
      <c r="H48" s="48">
        <v>0</v>
      </c>
      <c r="I48" s="63">
        <v>1</v>
      </c>
      <c r="J48" s="48">
        <v>5</v>
      </c>
      <c r="K48" s="63">
        <v>4</v>
      </c>
      <c r="L48" s="63">
        <v>7</v>
      </c>
      <c r="M48" s="63">
        <v>5</v>
      </c>
      <c r="N48" s="63">
        <v>10</v>
      </c>
      <c r="O48" s="63">
        <v>17</v>
      </c>
      <c r="P48" s="63">
        <v>17</v>
      </c>
      <c r="Q48" s="63">
        <v>17</v>
      </c>
    </row>
    <row r="49" spans="1:17" ht="10.5" customHeight="1">
      <c r="A49" s="183"/>
      <c r="B49" s="4" t="s">
        <v>25</v>
      </c>
      <c r="C49" s="64">
        <v>68</v>
      </c>
      <c r="D49" s="48">
        <v>0</v>
      </c>
      <c r="E49" s="48">
        <v>0</v>
      </c>
      <c r="F49" s="48">
        <v>0</v>
      </c>
      <c r="G49" s="48">
        <v>0</v>
      </c>
      <c r="H49" s="48">
        <v>0</v>
      </c>
      <c r="I49" s="48">
        <v>0</v>
      </c>
      <c r="J49" s="48">
        <v>0</v>
      </c>
      <c r="K49" s="63">
        <v>1</v>
      </c>
      <c r="L49" s="48">
        <v>3</v>
      </c>
      <c r="M49" s="48">
        <v>5</v>
      </c>
      <c r="N49" s="63">
        <v>3</v>
      </c>
      <c r="O49" s="63">
        <v>8</v>
      </c>
      <c r="P49" s="63">
        <v>14</v>
      </c>
      <c r="Q49" s="63">
        <v>34</v>
      </c>
    </row>
    <row r="50" spans="1:17" ht="10.5" customHeight="1">
      <c r="A50" s="196" t="s">
        <v>37</v>
      </c>
      <c r="B50" s="4" t="s">
        <v>24</v>
      </c>
      <c r="C50" s="64">
        <v>39</v>
      </c>
      <c r="D50" s="48">
        <v>0</v>
      </c>
      <c r="E50" s="48">
        <v>0</v>
      </c>
      <c r="F50" s="48">
        <v>0</v>
      </c>
      <c r="G50" s="48">
        <v>0</v>
      </c>
      <c r="H50" s="48">
        <v>0</v>
      </c>
      <c r="I50" s="48">
        <v>0</v>
      </c>
      <c r="J50" s="48">
        <v>0</v>
      </c>
      <c r="K50" s="48">
        <v>4</v>
      </c>
      <c r="L50" s="63">
        <v>2</v>
      </c>
      <c r="M50" s="63">
        <v>4</v>
      </c>
      <c r="N50" s="63">
        <v>2</v>
      </c>
      <c r="O50" s="63">
        <v>3</v>
      </c>
      <c r="P50" s="63">
        <v>9</v>
      </c>
      <c r="Q50" s="63">
        <v>15</v>
      </c>
    </row>
    <row r="51" spans="1:17" ht="10.5" customHeight="1">
      <c r="A51" s="196"/>
      <c r="B51" s="4" t="s">
        <v>25</v>
      </c>
      <c r="C51" s="64">
        <v>64</v>
      </c>
      <c r="D51" s="48">
        <v>0</v>
      </c>
      <c r="E51" s="48">
        <v>0</v>
      </c>
      <c r="F51" s="48">
        <v>0</v>
      </c>
      <c r="G51" s="48">
        <v>0</v>
      </c>
      <c r="H51" s="48">
        <v>0</v>
      </c>
      <c r="I51" s="48">
        <v>2</v>
      </c>
      <c r="J51" s="48">
        <v>1</v>
      </c>
      <c r="K51" s="48">
        <v>0</v>
      </c>
      <c r="L51" s="63">
        <v>0</v>
      </c>
      <c r="M51" s="63">
        <v>1</v>
      </c>
      <c r="N51" s="63">
        <v>1</v>
      </c>
      <c r="O51" s="63">
        <v>5</v>
      </c>
      <c r="P51" s="63">
        <v>11</v>
      </c>
      <c r="Q51" s="63">
        <v>43</v>
      </c>
    </row>
    <row r="52" spans="1:17" ht="10.5" customHeight="1">
      <c r="A52" s="196" t="s">
        <v>140</v>
      </c>
      <c r="B52" s="4" t="s">
        <v>24</v>
      </c>
      <c r="C52" s="64">
        <v>13</v>
      </c>
      <c r="D52" s="48">
        <v>0</v>
      </c>
      <c r="E52" s="48">
        <v>0</v>
      </c>
      <c r="F52" s="48">
        <v>0</v>
      </c>
      <c r="G52" s="48">
        <v>0</v>
      </c>
      <c r="H52" s="48">
        <v>0</v>
      </c>
      <c r="I52" s="48">
        <v>0</v>
      </c>
      <c r="J52" s="48">
        <v>0</v>
      </c>
      <c r="K52" s="48">
        <v>0</v>
      </c>
      <c r="L52" s="48">
        <v>0</v>
      </c>
      <c r="M52" s="48">
        <v>0</v>
      </c>
      <c r="N52" s="48">
        <v>0</v>
      </c>
      <c r="O52" s="63">
        <v>3</v>
      </c>
      <c r="P52" s="63">
        <v>5</v>
      </c>
      <c r="Q52" s="63">
        <v>5</v>
      </c>
    </row>
    <row r="53" spans="1:17" ht="10.5" customHeight="1">
      <c r="A53" s="196"/>
      <c r="B53" s="4" t="s">
        <v>25</v>
      </c>
      <c r="C53" s="64">
        <v>67</v>
      </c>
      <c r="D53" s="48">
        <v>0</v>
      </c>
      <c r="E53" s="48">
        <v>0</v>
      </c>
      <c r="F53" s="48">
        <v>0</v>
      </c>
      <c r="G53" s="48">
        <v>0</v>
      </c>
      <c r="H53" s="48">
        <v>0</v>
      </c>
      <c r="I53" s="48">
        <v>0</v>
      </c>
      <c r="J53" s="48">
        <v>0</v>
      </c>
      <c r="K53" s="48">
        <v>0</v>
      </c>
      <c r="L53" s="48">
        <v>0</v>
      </c>
      <c r="M53" s="48">
        <v>1</v>
      </c>
      <c r="N53" s="48">
        <v>1</v>
      </c>
      <c r="O53" s="63">
        <v>4</v>
      </c>
      <c r="P53" s="63">
        <v>7</v>
      </c>
      <c r="Q53" s="63">
        <v>54</v>
      </c>
    </row>
    <row r="54" spans="1:17" ht="10.5" customHeight="1">
      <c r="A54" s="196" t="s">
        <v>139</v>
      </c>
      <c r="B54" s="4" t="s">
        <v>24</v>
      </c>
      <c r="C54" s="64">
        <v>6</v>
      </c>
      <c r="D54" s="48">
        <v>0</v>
      </c>
      <c r="E54" s="48">
        <v>0</v>
      </c>
      <c r="F54" s="48">
        <v>0</v>
      </c>
      <c r="G54" s="48">
        <v>0</v>
      </c>
      <c r="H54" s="48">
        <v>0</v>
      </c>
      <c r="I54" s="48">
        <v>0</v>
      </c>
      <c r="J54" s="48">
        <v>0</v>
      </c>
      <c r="K54" s="63">
        <v>2</v>
      </c>
      <c r="L54" s="63">
        <v>2</v>
      </c>
      <c r="M54" s="48">
        <v>1</v>
      </c>
      <c r="N54" s="48">
        <v>0</v>
      </c>
      <c r="O54" s="48">
        <v>0</v>
      </c>
      <c r="P54" s="48">
        <v>0</v>
      </c>
      <c r="Q54" s="63">
        <v>1</v>
      </c>
    </row>
    <row r="55" spans="1:17" ht="10.5" customHeight="1">
      <c r="A55" s="196"/>
      <c r="B55" s="4" t="s">
        <v>25</v>
      </c>
      <c r="C55" s="64">
        <v>15</v>
      </c>
      <c r="D55" s="48">
        <v>0</v>
      </c>
      <c r="E55" s="48">
        <v>0</v>
      </c>
      <c r="F55" s="48">
        <v>0</v>
      </c>
      <c r="G55" s="48">
        <v>1</v>
      </c>
      <c r="H55" s="48">
        <v>0</v>
      </c>
      <c r="I55" s="48">
        <v>3</v>
      </c>
      <c r="J55" s="48">
        <v>0</v>
      </c>
      <c r="K55" s="48">
        <v>2</v>
      </c>
      <c r="L55" s="48">
        <v>1</v>
      </c>
      <c r="M55" s="48">
        <v>0</v>
      </c>
      <c r="N55" s="48">
        <v>0</v>
      </c>
      <c r="O55" s="48">
        <v>4</v>
      </c>
      <c r="P55" s="48">
        <v>1</v>
      </c>
      <c r="Q55" s="63">
        <v>3</v>
      </c>
    </row>
    <row r="56" spans="1:17" ht="10.5" customHeight="1">
      <c r="A56" s="196" t="s">
        <v>2</v>
      </c>
      <c r="B56" s="4" t="s">
        <v>24</v>
      </c>
      <c r="C56" s="64">
        <v>114</v>
      </c>
      <c r="D56" s="48">
        <v>0</v>
      </c>
      <c r="E56" s="48">
        <v>0</v>
      </c>
      <c r="F56" s="48">
        <v>0</v>
      </c>
      <c r="G56" s="48">
        <v>0</v>
      </c>
      <c r="H56" s="63">
        <v>0</v>
      </c>
      <c r="I56" s="48">
        <v>1</v>
      </c>
      <c r="J56" s="63">
        <v>6</v>
      </c>
      <c r="K56" s="63">
        <v>4</v>
      </c>
      <c r="L56" s="63">
        <v>7</v>
      </c>
      <c r="M56" s="63">
        <v>6</v>
      </c>
      <c r="N56" s="63">
        <v>14</v>
      </c>
      <c r="O56" s="63">
        <v>28</v>
      </c>
      <c r="P56" s="63">
        <v>25</v>
      </c>
      <c r="Q56" s="63">
        <v>23</v>
      </c>
    </row>
    <row r="57" spans="1:17" ht="10.5" customHeight="1">
      <c r="A57" s="196"/>
      <c r="B57" s="4" t="s">
        <v>25</v>
      </c>
      <c r="C57" s="64">
        <v>138</v>
      </c>
      <c r="D57" s="63">
        <v>0</v>
      </c>
      <c r="E57" s="48">
        <v>0</v>
      </c>
      <c r="F57" s="48">
        <v>0</v>
      </c>
      <c r="G57" s="48">
        <v>0</v>
      </c>
      <c r="H57" s="63">
        <v>2</v>
      </c>
      <c r="I57" s="48">
        <v>2</v>
      </c>
      <c r="J57" s="48">
        <v>0</v>
      </c>
      <c r="K57" s="63">
        <v>3</v>
      </c>
      <c r="L57" s="63">
        <v>4</v>
      </c>
      <c r="M57" s="63">
        <v>1</v>
      </c>
      <c r="N57" s="63">
        <v>13</v>
      </c>
      <c r="O57" s="63">
        <v>24</v>
      </c>
      <c r="P57" s="63">
        <v>33</v>
      </c>
      <c r="Q57" s="63">
        <v>56</v>
      </c>
    </row>
    <row r="58" spans="1:17" ht="10.5" customHeight="1">
      <c r="A58" s="196" t="s">
        <v>3</v>
      </c>
      <c r="B58" s="4" t="s">
        <v>24</v>
      </c>
      <c r="C58" s="53">
        <v>0</v>
      </c>
      <c r="D58" s="48">
        <v>0</v>
      </c>
      <c r="E58" s="48">
        <v>0</v>
      </c>
      <c r="F58" s="48">
        <v>0</v>
      </c>
      <c r="G58" s="48">
        <v>0</v>
      </c>
      <c r="H58" s="48">
        <v>0</v>
      </c>
      <c r="I58" s="48">
        <v>0</v>
      </c>
      <c r="J58" s="48">
        <v>0</v>
      </c>
      <c r="K58" s="48">
        <v>0</v>
      </c>
      <c r="L58" s="48">
        <v>0</v>
      </c>
      <c r="M58" s="48">
        <v>0</v>
      </c>
      <c r="N58" s="48">
        <v>0</v>
      </c>
      <c r="O58" s="48">
        <v>0</v>
      </c>
      <c r="P58" s="48">
        <v>0</v>
      </c>
      <c r="Q58" s="48">
        <v>0</v>
      </c>
    </row>
    <row r="59" spans="1:17" ht="10.5" customHeight="1">
      <c r="A59" s="196"/>
      <c r="B59" s="4" t="s">
        <v>25</v>
      </c>
      <c r="C59" s="53">
        <v>0</v>
      </c>
      <c r="D59" s="48">
        <v>0</v>
      </c>
      <c r="E59" s="48">
        <v>0</v>
      </c>
      <c r="F59" s="48">
        <v>0</v>
      </c>
      <c r="G59" s="48">
        <v>0</v>
      </c>
      <c r="H59" s="48">
        <v>0</v>
      </c>
      <c r="I59" s="48">
        <v>0</v>
      </c>
      <c r="J59" s="48">
        <v>0</v>
      </c>
      <c r="K59" s="48">
        <v>0</v>
      </c>
      <c r="L59" s="48">
        <v>0</v>
      </c>
      <c r="M59" s="48">
        <v>0</v>
      </c>
      <c r="N59" s="48">
        <v>0</v>
      </c>
      <c r="O59" s="48">
        <v>0</v>
      </c>
      <c r="P59" s="48">
        <v>0</v>
      </c>
      <c r="Q59" s="48">
        <v>0</v>
      </c>
    </row>
    <row r="60" spans="1:17" ht="10.5" customHeight="1">
      <c r="A60" s="196" t="s">
        <v>4</v>
      </c>
      <c r="B60" s="4" t="s">
        <v>24</v>
      </c>
      <c r="C60" s="53">
        <v>0</v>
      </c>
      <c r="D60" s="48">
        <v>0</v>
      </c>
      <c r="E60" s="48">
        <v>0</v>
      </c>
      <c r="F60" s="48">
        <v>0</v>
      </c>
      <c r="G60" s="48">
        <v>0</v>
      </c>
      <c r="H60" s="48">
        <v>0</v>
      </c>
      <c r="I60" s="48">
        <v>0</v>
      </c>
      <c r="J60" s="48">
        <v>0</v>
      </c>
      <c r="K60" s="48">
        <v>0</v>
      </c>
      <c r="L60" s="48">
        <v>0</v>
      </c>
      <c r="M60" s="48">
        <v>0</v>
      </c>
      <c r="N60" s="48">
        <v>0</v>
      </c>
      <c r="O60" s="48">
        <v>0</v>
      </c>
      <c r="P60" s="48">
        <v>0</v>
      </c>
      <c r="Q60" s="48">
        <v>0</v>
      </c>
    </row>
    <row r="61" spans="1:17" ht="10.5" customHeight="1">
      <c r="A61" s="196"/>
      <c r="B61" s="4" t="s">
        <v>25</v>
      </c>
      <c r="C61" s="53">
        <v>0</v>
      </c>
      <c r="D61" s="48">
        <v>0</v>
      </c>
      <c r="E61" s="48">
        <v>0</v>
      </c>
      <c r="F61" s="48">
        <v>0</v>
      </c>
      <c r="G61" s="48">
        <v>0</v>
      </c>
      <c r="H61" s="48">
        <v>0</v>
      </c>
      <c r="I61" s="48">
        <v>0</v>
      </c>
      <c r="J61" s="48">
        <v>0</v>
      </c>
      <c r="K61" s="48">
        <v>0</v>
      </c>
      <c r="L61" s="48">
        <v>0</v>
      </c>
      <c r="M61" s="48">
        <v>0</v>
      </c>
      <c r="N61" s="48">
        <v>0</v>
      </c>
      <c r="O61" s="48">
        <v>0</v>
      </c>
      <c r="P61" s="48">
        <v>0</v>
      </c>
      <c r="Q61" s="48">
        <v>0</v>
      </c>
    </row>
    <row r="62" spans="1:17" ht="10.5" customHeight="1">
      <c r="A62" s="196" t="s">
        <v>138</v>
      </c>
      <c r="B62" s="4" t="s">
        <v>24</v>
      </c>
      <c r="C62" s="64">
        <v>10</v>
      </c>
      <c r="D62" s="48">
        <v>0</v>
      </c>
      <c r="E62" s="48">
        <v>0</v>
      </c>
      <c r="F62" s="48">
        <v>0</v>
      </c>
      <c r="G62" s="48">
        <v>0</v>
      </c>
      <c r="H62" s="48">
        <v>0</v>
      </c>
      <c r="I62" s="48">
        <v>0</v>
      </c>
      <c r="J62" s="48">
        <v>0</v>
      </c>
      <c r="K62" s="48">
        <v>1</v>
      </c>
      <c r="L62" s="48">
        <v>0</v>
      </c>
      <c r="M62" s="48">
        <v>1</v>
      </c>
      <c r="N62" s="48">
        <v>0</v>
      </c>
      <c r="O62" s="63">
        <v>0</v>
      </c>
      <c r="P62" s="48">
        <v>1</v>
      </c>
      <c r="Q62" s="63">
        <v>7</v>
      </c>
    </row>
    <row r="63" spans="1:17" ht="10.5" customHeight="1">
      <c r="A63" s="196"/>
      <c r="B63" s="4" t="s">
        <v>25</v>
      </c>
      <c r="C63" s="64">
        <v>34</v>
      </c>
      <c r="D63" s="48">
        <v>0</v>
      </c>
      <c r="E63" s="48">
        <v>0</v>
      </c>
      <c r="F63" s="48">
        <v>0</v>
      </c>
      <c r="G63" s="48">
        <v>0</v>
      </c>
      <c r="H63" s="48">
        <v>0</v>
      </c>
      <c r="I63" s="48">
        <v>0</v>
      </c>
      <c r="J63" s="48">
        <v>0</v>
      </c>
      <c r="K63" s="48">
        <v>0</v>
      </c>
      <c r="L63" s="48">
        <v>0</v>
      </c>
      <c r="M63" s="48">
        <v>1</v>
      </c>
      <c r="N63" s="48">
        <v>0</v>
      </c>
      <c r="O63" s="48">
        <v>3</v>
      </c>
      <c r="P63" s="63">
        <v>3</v>
      </c>
      <c r="Q63" s="63">
        <v>27</v>
      </c>
    </row>
    <row r="64" spans="1:17" ht="10.5" customHeight="1">
      <c r="A64" s="196" t="s">
        <v>227</v>
      </c>
      <c r="B64" s="4" t="s">
        <v>24</v>
      </c>
      <c r="C64" s="64">
        <v>1040</v>
      </c>
      <c r="D64" s="48">
        <v>4</v>
      </c>
      <c r="E64" s="48">
        <v>0</v>
      </c>
      <c r="F64" s="48">
        <v>1</v>
      </c>
      <c r="G64" s="48">
        <v>0</v>
      </c>
      <c r="H64" s="63">
        <v>1</v>
      </c>
      <c r="I64" s="63">
        <v>7</v>
      </c>
      <c r="J64" s="63">
        <v>25</v>
      </c>
      <c r="K64" s="63">
        <v>63</v>
      </c>
      <c r="L64" s="63">
        <v>83</v>
      </c>
      <c r="M64" s="63">
        <v>109</v>
      </c>
      <c r="N64" s="63">
        <v>105</v>
      </c>
      <c r="O64" s="63">
        <v>174</v>
      </c>
      <c r="P64" s="63">
        <v>198</v>
      </c>
      <c r="Q64" s="63">
        <v>270</v>
      </c>
    </row>
    <row r="65" spans="1:17" ht="10.5" customHeight="1">
      <c r="A65" s="196"/>
      <c r="B65" s="4" t="s">
        <v>25</v>
      </c>
      <c r="C65" s="64">
        <v>1224</v>
      </c>
      <c r="D65" s="48">
        <v>1</v>
      </c>
      <c r="E65" s="48">
        <v>0</v>
      </c>
      <c r="F65" s="48">
        <v>0</v>
      </c>
      <c r="G65" s="48">
        <v>0</v>
      </c>
      <c r="H65" s="48">
        <v>1</v>
      </c>
      <c r="I65" s="63">
        <v>2</v>
      </c>
      <c r="J65" s="63">
        <v>7</v>
      </c>
      <c r="K65" s="63">
        <v>12</v>
      </c>
      <c r="L65" s="63">
        <v>12</v>
      </c>
      <c r="M65" s="63">
        <v>42</v>
      </c>
      <c r="N65" s="63">
        <v>63</v>
      </c>
      <c r="O65" s="63">
        <v>121</v>
      </c>
      <c r="P65" s="63">
        <v>219</v>
      </c>
      <c r="Q65" s="63">
        <v>744</v>
      </c>
    </row>
    <row r="66" spans="1:17" ht="10.5" customHeight="1">
      <c r="A66" s="183" t="s">
        <v>39</v>
      </c>
      <c r="B66" s="4" t="s">
        <v>24</v>
      </c>
      <c r="C66" s="64">
        <v>497</v>
      </c>
      <c r="D66" s="48">
        <v>0</v>
      </c>
      <c r="E66" s="48">
        <v>0</v>
      </c>
      <c r="F66" s="48">
        <v>0</v>
      </c>
      <c r="G66" s="48">
        <v>1</v>
      </c>
      <c r="H66" s="63">
        <v>3</v>
      </c>
      <c r="I66" s="63">
        <v>3</v>
      </c>
      <c r="J66" s="63">
        <v>13</v>
      </c>
      <c r="K66" s="63">
        <v>22</v>
      </c>
      <c r="L66" s="63">
        <v>30</v>
      </c>
      <c r="M66" s="63">
        <v>39</v>
      </c>
      <c r="N66" s="63">
        <v>55</v>
      </c>
      <c r="O66" s="63">
        <v>79</v>
      </c>
      <c r="P66" s="63">
        <v>109</v>
      </c>
      <c r="Q66" s="63">
        <v>143</v>
      </c>
    </row>
    <row r="67" spans="1:17" ht="10.5" customHeight="1">
      <c r="A67" s="183"/>
      <c r="B67" s="4" t="s">
        <v>25</v>
      </c>
      <c r="C67" s="64">
        <v>631</v>
      </c>
      <c r="D67" s="48">
        <v>0</v>
      </c>
      <c r="E67" s="48">
        <v>0</v>
      </c>
      <c r="F67" s="48">
        <v>0</v>
      </c>
      <c r="G67" s="48">
        <v>0</v>
      </c>
      <c r="H67" s="48">
        <v>1</v>
      </c>
      <c r="I67" s="48">
        <v>4</v>
      </c>
      <c r="J67" s="63">
        <v>5</v>
      </c>
      <c r="K67" s="63">
        <v>12</v>
      </c>
      <c r="L67" s="63">
        <v>14</v>
      </c>
      <c r="M67" s="63">
        <v>14</v>
      </c>
      <c r="N67" s="63">
        <v>27</v>
      </c>
      <c r="O67" s="63">
        <v>55</v>
      </c>
      <c r="P67" s="63">
        <v>87</v>
      </c>
      <c r="Q67" s="63">
        <v>412</v>
      </c>
    </row>
    <row r="68" spans="1:17" ht="10.5" customHeight="1">
      <c r="A68" s="183" t="s">
        <v>40</v>
      </c>
      <c r="B68" s="4" t="s">
        <v>24</v>
      </c>
      <c r="C68" s="64">
        <v>90</v>
      </c>
      <c r="D68" s="48">
        <v>0</v>
      </c>
      <c r="E68" s="48">
        <v>0</v>
      </c>
      <c r="F68" s="48">
        <v>0</v>
      </c>
      <c r="G68" s="48">
        <v>0</v>
      </c>
      <c r="H68" s="48">
        <v>1</v>
      </c>
      <c r="I68" s="48">
        <v>0</v>
      </c>
      <c r="J68" s="63">
        <v>2</v>
      </c>
      <c r="K68" s="63">
        <v>2</v>
      </c>
      <c r="L68" s="63">
        <v>7</v>
      </c>
      <c r="M68" s="63">
        <v>10</v>
      </c>
      <c r="N68" s="63">
        <v>6</v>
      </c>
      <c r="O68" s="63">
        <v>15</v>
      </c>
      <c r="P68" s="63">
        <v>16</v>
      </c>
      <c r="Q68" s="63">
        <v>31</v>
      </c>
    </row>
    <row r="69" spans="1:17" ht="10.5" customHeight="1">
      <c r="A69" s="183"/>
      <c r="B69" s="4" t="s">
        <v>25</v>
      </c>
      <c r="C69" s="64">
        <v>75</v>
      </c>
      <c r="D69" s="48">
        <v>0</v>
      </c>
      <c r="E69" s="48">
        <v>0</v>
      </c>
      <c r="F69" s="48">
        <v>0</v>
      </c>
      <c r="G69" s="48">
        <v>0</v>
      </c>
      <c r="H69" s="48">
        <v>0</v>
      </c>
      <c r="I69" s="48">
        <v>0</v>
      </c>
      <c r="J69" s="48">
        <v>0</v>
      </c>
      <c r="K69" s="63">
        <v>0</v>
      </c>
      <c r="L69" s="48">
        <v>2</v>
      </c>
      <c r="M69" s="63">
        <v>3</v>
      </c>
      <c r="N69" s="63">
        <v>8</v>
      </c>
      <c r="O69" s="63">
        <v>11</v>
      </c>
      <c r="P69" s="63">
        <v>15</v>
      </c>
      <c r="Q69" s="63">
        <v>36</v>
      </c>
    </row>
    <row r="70" spans="1:17" ht="10.5" customHeight="1">
      <c r="A70" s="183" t="s">
        <v>41</v>
      </c>
      <c r="B70" s="4" t="s">
        <v>24</v>
      </c>
      <c r="C70" s="64">
        <v>28</v>
      </c>
      <c r="D70" s="48">
        <v>0</v>
      </c>
      <c r="E70" s="48">
        <v>0</v>
      </c>
      <c r="F70" s="48">
        <v>0</v>
      </c>
      <c r="G70" s="48">
        <v>0</v>
      </c>
      <c r="H70" s="48">
        <v>0</v>
      </c>
      <c r="I70" s="48">
        <v>1</v>
      </c>
      <c r="J70" s="63">
        <v>0</v>
      </c>
      <c r="K70" s="63">
        <v>3</v>
      </c>
      <c r="L70" s="63">
        <v>1</v>
      </c>
      <c r="M70" s="63">
        <v>1</v>
      </c>
      <c r="N70" s="63">
        <v>3</v>
      </c>
      <c r="O70" s="63">
        <v>1</v>
      </c>
      <c r="P70" s="63">
        <v>8</v>
      </c>
      <c r="Q70" s="63">
        <v>10</v>
      </c>
    </row>
    <row r="71" spans="1:17" ht="10.5" customHeight="1">
      <c r="A71" s="183"/>
      <c r="B71" s="4" t="s">
        <v>25</v>
      </c>
      <c r="C71" s="64">
        <v>53</v>
      </c>
      <c r="D71" s="48">
        <v>0</v>
      </c>
      <c r="E71" s="48">
        <v>0</v>
      </c>
      <c r="F71" s="48">
        <v>0</v>
      </c>
      <c r="G71" s="48">
        <v>0</v>
      </c>
      <c r="H71" s="48">
        <v>0</v>
      </c>
      <c r="I71" s="48">
        <v>1</v>
      </c>
      <c r="J71" s="48">
        <v>0</v>
      </c>
      <c r="K71" s="63">
        <v>2</v>
      </c>
      <c r="L71" s="48">
        <v>1</v>
      </c>
      <c r="M71" s="48">
        <v>1</v>
      </c>
      <c r="N71" s="63">
        <v>3</v>
      </c>
      <c r="O71" s="63">
        <v>4</v>
      </c>
      <c r="P71" s="63">
        <v>10</v>
      </c>
      <c r="Q71" s="63">
        <v>31</v>
      </c>
    </row>
    <row r="72" spans="1:17" ht="10.5" customHeight="1">
      <c r="A72" s="183" t="s">
        <v>42</v>
      </c>
      <c r="B72" s="4" t="s">
        <v>24</v>
      </c>
      <c r="C72" s="53">
        <v>1</v>
      </c>
      <c r="D72" s="48">
        <v>0</v>
      </c>
      <c r="E72" s="48">
        <v>0</v>
      </c>
      <c r="F72" s="48">
        <v>0</v>
      </c>
      <c r="G72" s="48">
        <v>0</v>
      </c>
      <c r="H72" s="48">
        <v>0</v>
      </c>
      <c r="I72" s="48">
        <v>0</v>
      </c>
      <c r="J72" s="48">
        <v>0</v>
      </c>
      <c r="K72" s="48">
        <v>0</v>
      </c>
      <c r="L72" s="48">
        <v>0</v>
      </c>
      <c r="M72" s="48">
        <v>0</v>
      </c>
      <c r="N72" s="48">
        <v>0</v>
      </c>
      <c r="O72" s="48">
        <v>1</v>
      </c>
      <c r="P72" s="48">
        <v>0</v>
      </c>
      <c r="Q72" s="48">
        <v>0</v>
      </c>
    </row>
    <row r="73" spans="1:17" ht="10.5" customHeight="1">
      <c r="A73" s="183"/>
      <c r="B73" s="4" t="s">
        <v>25</v>
      </c>
      <c r="C73" s="64">
        <v>0</v>
      </c>
      <c r="D73" s="48">
        <v>0</v>
      </c>
      <c r="E73" s="48">
        <v>0</v>
      </c>
      <c r="F73" s="48">
        <v>0</v>
      </c>
      <c r="G73" s="48">
        <v>0</v>
      </c>
      <c r="H73" s="48">
        <v>0</v>
      </c>
      <c r="I73" s="48">
        <v>0</v>
      </c>
      <c r="J73" s="48">
        <v>0</v>
      </c>
      <c r="K73" s="48">
        <v>0</v>
      </c>
      <c r="L73" s="48">
        <v>0</v>
      </c>
      <c r="M73" s="48">
        <v>0</v>
      </c>
      <c r="N73" s="48">
        <v>0</v>
      </c>
      <c r="O73" s="48">
        <v>0</v>
      </c>
      <c r="P73" s="48">
        <v>0</v>
      </c>
      <c r="Q73" s="48">
        <v>0</v>
      </c>
    </row>
    <row r="74" spans="1:17" ht="10.5" customHeight="1">
      <c r="A74" s="183" t="s">
        <v>43</v>
      </c>
      <c r="B74" s="4" t="s">
        <v>24</v>
      </c>
      <c r="C74" s="64">
        <v>657</v>
      </c>
      <c r="D74" s="48">
        <v>1</v>
      </c>
      <c r="E74" s="48">
        <v>0</v>
      </c>
      <c r="F74" s="48">
        <v>0</v>
      </c>
      <c r="G74" s="48">
        <v>0</v>
      </c>
      <c r="H74" s="48">
        <v>0</v>
      </c>
      <c r="I74" s="48">
        <v>5</v>
      </c>
      <c r="J74" s="63">
        <v>2</v>
      </c>
      <c r="K74" s="63">
        <v>5</v>
      </c>
      <c r="L74" s="63">
        <v>13</v>
      </c>
      <c r="M74" s="63">
        <v>21</v>
      </c>
      <c r="N74" s="63">
        <v>48</v>
      </c>
      <c r="O74" s="63">
        <v>101</v>
      </c>
      <c r="P74" s="63">
        <v>169</v>
      </c>
      <c r="Q74" s="63">
        <v>292</v>
      </c>
    </row>
    <row r="75" spans="1:17" ht="10.5" customHeight="1">
      <c r="A75" s="183"/>
      <c r="B75" s="4" t="s">
        <v>25</v>
      </c>
      <c r="C75" s="64">
        <v>599</v>
      </c>
      <c r="D75" s="48">
        <v>0</v>
      </c>
      <c r="E75" s="48">
        <v>0</v>
      </c>
      <c r="F75" s="48">
        <v>0</v>
      </c>
      <c r="G75" s="48">
        <v>0</v>
      </c>
      <c r="H75" s="48">
        <v>0</v>
      </c>
      <c r="I75" s="48">
        <v>3</v>
      </c>
      <c r="J75" s="63">
        <v>2</v>
      </c>
      <c r="K75" s="63">
        <v>3</v>
      </c>
      <c r="L75" s="63">
        <v>7</v>
      </c>
      <c r="M75" s="63">
        <v>8</v>
      </c>
      <c r="N75" s="63">
        <v>14</v>
      </c>
      <c r="O75" s="63">
        <v>27</v>
      </c>
      <c r="P75" s="63">
        <v>104</v>
      </c>
      <c r="Q75" s="63">
        <v>431</v>
      </c>
    </row>
    <row r="76" spans="1:17" ht="10.5" customHeight="1">
      <c r="A76" s="183" t="s">
        <v>44</v>
      </c>
      <c r="B76" s="4" t="s">
        <v>24</v>
      </c>
      <c r="C76" s="64">
        <v>1</v>
      </c>
      <c r="D76" s="48">
        <v>0</v>
      </c>
      <c r="E76" s="48">
        <v>0</v>
      </c>
      <c r="F76" s="48">
        <v>0</v>
      </c>
      <c r="G76" s="48">
        <v>0</v>
      </c>
      <c r="H76" s="48">
        <v>0</v>
      </c>
      <c r="I76" s="48">
        <v>0</v>
      </c>
      <c r="J76" s="48">
        <v>0</v>
      </c>
      <c r="K76" s="48">
        <v>0</v>
      </c>
      <c r="L76" s="48">
        <v>0</v>
      </c>
      <c r="M76" s="48">
        <v>0</v>
      </c>
      <c r="N76" s="48">
        <v>0</v>
      </c>
      <c r="O76" s="63">
        <v>0</v>
      </c>
      <c r="P76" s="63">
        <v>0</v>
      </c>
      <c r="Q76" s="48">
        <v>1</v>
      </c>
    </row>
    <row r="77" spans="1:17" ht="10.5" customHeight="1">
      <c r="A77" s="183"/>
      <c r="B77" s="4" t="s">
        <v>25</v>
      </c>
      <c r="C77" s="64">
        <v>4</v>
      </c>
      <c r="D77" s="48">
        <v>0</v>
      </c>
      <c r="E77" s="48">
        <v>0</v>
      </c>
      <c r="F77" s="48">
        <v>0</v>
      </c>
      <c r="G77" s="48">
        <v>0</v>
      </c>
      <c r="H77" s="48">
        <v>0</v>
      </c>
      <c r="I77" s="48">
        <v>0</v>
      </c>
      <c r="J77" s="48">
        <v>0</v>
      </c>
      <c r="K77" s="48">
        <v>0</v>
      </c>
      <c r="L77" s="48">
        <v>0</v>
      </c>
      <c r="M77" s="48">
        <v>0</v>
      </c>
      <c r="N77" s="48">
        <v>0</v>
      </c>
      <c r="O77" s="48">
        <v>1</v>
      </c>
      <c r="P77" s="63">
        <v>1</v>
      </c>
      <c r="Q77" s="63">
        <v>2</v>
      </c>
    </row>
    <row r="78" spans="1:17" ht="10.5" customHeight="1">
      <c r="A78" s="183" t="s">
        <v>45</v>
      </c>
      <c r="B78" s="4" t="s">
        <v>24</v>
      </c>
      <c r="C78" s="64">
        <v>119</v>
      </c>
      <c r="D78" s="48">
        <v>0</v>
      </c>
      <c r="E78" s="48">
        <v>0</v>
      </c>
      <c r="F78" s="48">
        <v>0</v>
      </c>
      <c r="G78" s="48">
        <v>0</v>
      </c>
      <c r="H78" s="48">
        <v>0</v>
      </c>
      <c r="I78" s="48">
        <v>0</v>
      </c>
      <c r="J78" s="48">
        <v>0</v>
      </c>
      <c r="K78" s="48">
        <v>2</v>
      </c>
      <c r="L78" s="48">
        <v>3</v>
      </c>
      <c r="M78" s="63">
        <v>4</v>
      </c>
      <c r="N78" s="63">
        <v>9</v>
      </c>
      <c r="O78" s="63">
        <v>23</v>
      </c>
      <c r="P78" s="63">
        <v>32</v>
      </c>
      <c r="Q78" s="63">
        <v>46</v>
      </c>
    </row>
    <row r="79" spans="1:17" ht="10.5" customHeight="1">
      <c r="A79" s="183"/>
      <c r="B79" s="4" t="s">
        <v>25</v>
      </c>
      <c r="C79" s="64">
        <v>56</v>
      </c>
      <c r="D79" s="48">
        <v>0</v>
      </c>
      <c r="E79" s="48">
        <v>0</v>
      </c>
      <c r="F79" s="48">
        <v>0</v>
      </c>
      <c r="G79" s="48">
        <v>0</v>
      </c>
      <c r="H79" s="48">
        <v>0</v>
      </c>
      <c r="I79" s="48">
        <v>0</v>
      </c>
      <c r="J79" s="48">
        <v>0</v>
      </c>
      <c r="K79" s="63">
        <v>0</v>
      </c>
      <c r="L79" s="48">
        <v>0</v>
      </c>
      <c r="M79" s="48">
        <v>1</v>
      </c>
      <c r="N79" s="63">
        <v>1</v>
      </c>
      <c r="O79" s="63">
        <v>1</v>
      </c>
      <c r="P79" s="63">
        <v>12</v>
      </c>
      <c r="Q79" s="63">
        <v>41</v>
      </c>
    </row>
    <row r="80" spans="1:17" ht="10.5" customHeight="1">
      <c r="A80" s="183" t="s">
        <v>46</v>
      </c>
      <c r="B80" s="4" t="s">
        <v>24</v>
      </c>
      <c r="C80" s="64">
        <v>3</v>
      </c>
      <c r="D80" s="48">
        <v>0</v>
      </c>
      <c r="E80" s="48">
        <v>0</v>
      </c>
      <c r="F80" s="48">
        <v>0</v>
      </c>
      <c r="G80" s="48">
        <v>0</v>
      </c>
      <c r="H80" s="48">
        <v>0</v>
      </c>
      <c r="I80" s="48">
        <v>0</v>
      </c>
      <c r="J80" s="63">
        <v>0</v>
      </c>
      <c r="K80" s="48">
        <v>0</v>
      </c>
      <c r="L80" s="63">
        <v>0</v>
      </c>
      <c r="M80" s="48">
        <v>0</v>
      </c>
      <c r="N80" s="48">
        <v>1</v>
      </c>
      <c r="O80" s="63">
        <v>1</v>
      </c>
      <c r="P80" s="63">
        <v>0</v>
      </c>
      <c r="Q80" s="63">
        <v>1</v>
      </c>
    </row>
    <row r="81" spans="1:17" ht="10.5" customHeight="1">
      <c r="A81" s="183"/>
      <c r="B81" s="4" t="s">
        <v>25</v>
      </c>
      <c r="C81" s="64">
        <v>10</v>
      </c>
      <c r="D81" s="48">
        <v>0</v>
      </c>
      <c r="E81" s="48">
        <v>0</v>
      </c>
      <c r="F81" s="48">
        <v>0</v>
      </c>
      <c r="G81" s="48">
        <v>0</v>
      </c>
      <c r="H81" s="48">
        <v>0</v>
      </c>
      <c r="I81" s="48">
        <v>0</v>
      </c>
      <c r="J81" s="48">
        <v>0</v>
      </c>
      <c r="K81" s="48">
        <v>0</v>
      </c>
      <c r="L81" s="48">
        <v>2</v>
      </c>
      <c r="M81" s="48">
        <v>2</v>
      </c>
      <c r="N81" s="48">
        <v>1</v>
      </c>
      <c r="O81" s="63">
        <v>0</v>
      </c>
      <c r="P81" s="63">
        <v>0</v>
      </c>
      <c r="Q81" s="63">
        <v>5</v>
      </c>
    </row>
    <row r="82" spans="1:17" ht="10.5" customHeight="1">
      <c r="A82" s="183" t="s">
        <v>47</v>
      </c>
      <c r="B82" s="4" t="s">
        <v>24</v>
      </c>
      <c r="C82" s="64">
        <v>272</v>
      </c>
      <c r="D82" s="48">
        <v>1</v>
      </c>
      <c r="E82" s="48">
        <v>0</v>
      </c>
      <c r="F82" s="48">
        <v>0</v>
      </c>
      <c r="G82" s="48">
        <v>0</v>
      </c>
      <c r="H82" s="48">
        <v>0</v>
      </c>
      <c r="I82" s="48">
        <v>0</v>
      </c>
      <c r="J82" s="63">
        <v>0</v>
      </c>
      <c r="K82" s="63">
        <v>4</v>
      </c>
      <c r="L82" s="63">
        <v>14</v>
      </c>
      <c r="M82" s="63">
        <v>13</v>
      </c>
      <c r="N82" s="63">
        <v>28</v>
      </c>
      <c r="O82" s="63">
        <v>52</v>
      </c>
      <c r="P82" s="63">
        <v>59</v>
      </c>
      <c r="Q82" s="63">
        <v>101</v>
      </c>
    </row>
    <row r="83" spans="1:17" ht="10.5" customHeight="1">
      <c r="A83" s="183"/>
      <c r="B83" s="4" t="s">
        <v>25</v>
      </c>
      <c r="C83" s="64">
        <v>232</v>
      </c>
      <c r="D83" s="63">
        <v>1</v>
      </c>
      <c r="E83" s="48">
        <v>0</v>
      </c>
      <c r="F83" s="48">
        <v>1</v>
      </c>
      <c r="G83" s="48">
        <v>0</v>
      </c>
      <c r="H83" s="48">
        <v>0</v>
      </c>
      <c r="I83" s="48">
        <v>2</v>
      </c>
      <c r="J83" s="48">
        <v>0</v>
      </c>
      <c r="K83" s="63">
        <v>3</v>
      </c>
      <c r="L83" s="63">
        <v>3</v>
      </c>
      <c r="M83" s="63">
        <v>5</v>
      </c>
      <c r="N83" s="63">
        <v>9</v>
      </c>
      <c r="O83" s="63">
        <v>27</v>
      </c>
      <c r="P83" s="63">
        <v>41</v>
      </c>
      <c r="Q83" s="63">
        <v>140</v>
      </c>
    </row>
    <row r="84" spans="1:17" ht="10.5" customHeight="1">
      <c r="A84" s="183" t="s">
        <v>136</v>
      </c>
      <c r="B84" s="4" t="s">
        <v>24</v>
      </c>
      <c r="C84" s="64">
        <v>18</v>
      </c>
      <c r="D84" s="48">
        <v>1</v>
      </c>
      <c r="E84" s="48">
        <v>0</v>
      </c>
      <c r="F84" s="48">
        <v>0</v>
      </c>
      <c r="G84" s="48">
        <v>0</v>
      </c>
      <c r="H84" s="48">
        <v>0</v>
      </c>
      <c r="I84" s="48">
        <v>0</v>
      </c>
      <c r="J84" s="48">
        <v>0</v>
      </c>
      <c r="K84" s="48">
        <v>0</v>
      </c>
      <c r="L84" s="63">
        <v>1</v>
      </c>
      <c r="M84" s="63">
        <v>0</v>
      </c>
      <c r="N84" s="63">
        <v>2</v>
      </c>
      <c r="O84" s="63">
        <v>2</v>
      </c>
      <c r="P84" s="63">
        <v>6</v>
      </c>
      <c r="Q84" s="63">
        <v>6</v>
      </c>
    </row>
    <row r="85" spans="1:17" ht="10.5" customHeight="1">
      <c r="A85" s="183"/>
      <c r="B85" s="4" t="s">
        <v>25</v>
      </c>
      <c r="C85" s="64">
        <v>17</v>
      </c>
      <c r="D85" s="48">
        <v>0</v>
      </c>
      <c r="E85" s="48">
        <v>0</v>
      </c>
      <c r="F85" s="48">
        <v>0</v>
      </c>
      <c r="G85" s="48">
        <v>0</v>
      </c>
      <c r="H85" s="48">
        <v>0</v>
      </c>
      <c r="I85" s="48">
        <v>0</v>
      </c>
      <c r="J85" s="48">
        <v>0</v>
      </c>
      <c r="K85" s="48">
        <v>0</v>
      </c>
      <c r="L85" s="48">
        <v>0</v>
      </c>
      <c r="M85" s="48">
        <v>0</v>
      </c>
      <c r="N85" s="63">
        <v>2</v>
      </c>
      <c r="O85" s="48">
        <v>0</v>
      </c>
      <c r="P85" s="48">
        <v>4</v>
      </c>
      <c r="Q85" s="63">
        <v>11</v>
      </c>
    </row>
    <row r="86" spans="1:17" s="3" customFormat="1" ht="6" customHeight="1">
      <c r="A86" s="24"/>
      <c r="B86" s="45"/>
      <c r="C86" s="10"/>
      <c r="D86" s="10"/>
      <c r="E86" s="10"/>
      <c r="F86" s="10"/>
      <c r="G86" s="10"/>
      <c r="H86" s="10"/>
      <c r="I86" s="10"/>
      <c r="J86" s="10"/>
      <c r="K86" s="10"/>
      <c r="L86" s="10"/>
      <c r="M86" s="10"/>
      <c r="N86" s="10"/>
      <c r="O86" s="10"/>
      <c r="P86" s="10"/>
      <c r="Q86" s="10"/>
    </row>
    <row r="87" spans="1:17" ht="10.5" customHeight="1">
      <c r="A87" s="3" t="s">
        <v>221</v>
      </c>
      <c r="B87" s="4"/>
      <c r="D87" s="5"/>
      <c r="E87" s="5"/>
      <c r="F87" s="5"/>
      <c r="G87" s="5"/>
      <c r="H87" s="5"/>
      <c r="I87" s="5"/>
      <c r="J87" s="5"/>
      <c r="K87" s="5"/>
      <c r="L87" s="5"/>
    </row>
    <row r="88" spans="1:17" ht="10.5" customHeight="1">
      <c r="A88" s="3"/>
      <c r="B88" s="11"/>
      <c r="D88" s="5"/>
      <c r="E88" s="5"/>
      <c r="F88" s="5"/>
      <c r="G88" s="5"/>
      <c r="H88" s="5"/>
      <c r="I88" s="5"/>
      <c r="J88" s="5"/>
      <c r="K88" s="5"/>
      <c r="L88" s="5"/>
    </row>
    <row r="89" spans="1:17" ht="13.5" customHeight="1">
      <c r="A89" s="1" t="s">
        <v>167</v>
      </c>
      <c r="B89" s="1"/>
      <c r="C89" s="1"/>
      <c r="D89" s="1"/>
      <c r="E89" s="1"/>
      <c r="F89" s="1"/>
      <c r="G89" s="1"/>
      <c r="H89" s="1"/>
      <c r="I89" s="1"/>
      <c r="J89" s="1"/>
      <c r="K89" s="1"/>
      <c r="L89" s="1"/>
      <c r="M89" s="1"/>
      <c r="N89" s="1"/>
      <c r="O89" s="1"/>
      <c r="P89" s="1"/>
      <c r="Q89" s="1"/>
    </row>
    <row r="90" spans="1:17">
      <c r="A90" s="8" t="s">
        <v>186</v>
      </c>
      <c r="B90" s="11"/>
      <c r="C90" s="3"/>
      <c r="D90" s="5"/>
      <c r="E90" s="5"/>
      <c r="F90" s="5"/>
      <c r="G90" s="5"/>
      <c r="H90" s="5"/>
      <c r="I90" s="5"/>
      <c r="J90" s="5"/>
      <c r="K90" s="5"/>
      <c r="L90" s="5"/>
    </row>
    <row r="91" spans="1:17" ht="12" customHeight="1">
      <c r="A91" s="33"/>
      <c r="B91" s="32"/>
      <c r="C91" s="31"/>
      <c r="D91" s="177" t="s">
        <v>226</v>
      </c>
      <c r="E91" s="177" t="s">
        <v>118</v>
      </c>
      <c r="F91" s="177" t="s">
        <v>117</v>
      </c>
      <c r="G91" s="177" t="s">
        <v>116</v>
      </c>
      <c r="H91" s="177" t="s">
        <v>115</v>
      </c>
      <c r="I91" s="177" t="s">
        <v>114</v>
      </c>
      <c r="J91" s="177" t="s">
        <v>113</v>
      </c>
      <c r="K91" s="177" t="s">
        <v>112</v>
      </c>
      <c r="L91" s="177" t="s">
        <v>111</v>
      </c>
      <c r="M91" s="177" t="s">
        <v>110</v>
      </c>
      <c r="N91" s="177" t="s">
        <v>109</v>
      </c>
      <c r="O91" s="177" t="s">
        <v>108</v>
      </c>
      <c r="P91" s="177" t="s">
        <v>107</v>
      </c>
      <c r="Q91" s="180" t="s">
        <v>106</v>
      </c>
    </row>
    <row r="92" spans="1:17" ht="12" customHeight="1">
      <c r="A92" s="198" t="s">
        <v>22</v>
      </c>
      <c r="B92" s="199"/>
      <c r="C92" s="4" t="s">
        <v>23</v>
      </c>
      <c r="D92" s="178"/>
      <c r="E92" s="178"/>
      <c r="F92" s="178"/>
      <c r="G92" s="178"/>
      <c r="H92" s="178"/>
      <c r="I92" s="178"/>
      <c r="J92" s="178"/>
      <c r="K92" s="178"/>
      <c r="L92" s="178"/>
      <c r="M92" s="178"/>
      <c r="N92" s="178"/>
      <c r="O92" s="178"/>
      <c r="P92" s="178"/>
      <c r="Q92" s="181"/>
    </row>
    <row r="93" spans="1:17" ht="12" customHeight="1">
      <c r="A93" s="24"/>
      <c r="B93" s="30"/>
      <c r="C93" s="29"/>
      <c r="D93" s="179"/>
      <c r="E93" s="179"/>
      <c r="F93" s="179"/>
      <c r="G93" s="179"/>
      <c r="H93" s="179"/>
      <c r="I93" s="179"/>
      <c r="J93" s="179"/>
      <c r="K93" s="179"/>
      <c r="L93" s="179"/>
      <c r="M93" s="179"/>
      <c r="N93" s="179"/>
      <c r="O93" s="179"/>
      <c r="P93" s="179"/>
      <c r="Q93" s="182"/>
    </row>
    <row r="94" spans="1:17" s="3" customFormat="1" ht="6" customHeight="1">
      <c r="A94" s="20"/>
      <c r="B94" s="26"/>
      <c r="C94" s="43"/>
      <c r="D94" s="27"/>
      <c r="E94" s="27"/>
      <c r="F94" s="27"/>
      <c r="G94" s="27"/>
      <c r="H94" s="27"/>
      <c r="I94" s="27"/>
      <c r="J94" s="27"/>
      <c r="K94" s="54"/>
      <c r="L94" s="54"/>
      <c r="M94" s="27"/>
      <c r="N94" s="27"/>
      <c r="O94" s="27"/>
      <c r="P94" s="27"/>
      <c r="Q94" s="27"/>
    </row>
    <row r="95" spans="1:17" ht="10.5" customHeight="1">
      <c r="A95" s="183" t="s">
        <v>49</v>
      </c>
      <c r="B95" s="4" t="s">
        <v>24</v>
      </c>
      <c r="C95" s="64">
        <v>23</v>
      </c>
      <c r="D95" s="48">
        <v>0</v>
      </c>
      <c r="E95" s="48">
        <v>0</v>
      </c>
      <c r="F95" s="48">
        <v>0</v>
      </c>
      <c r="G95" s="48">
        <v>0</v>
      </c>
      <c r="H95" s="48">
        <v>0</v>
      </c>
      <c r="I95" s="48">
        <v>0</v>
      </c>
      <c r="J95" s="48">
        <v>0</v>
      </c>
      <c r="K95" s="63">
        <v>0</v>
      </c>
      <c r="L95" s="48">
        <v>0</v>
      </c>
      <c r="M95" s="48">
        <v>1</v>
      </c>
      <c r="N95" s="63">
        <v>5</v>
      </c>
      <c r="O95" s="63">
        <v>5</v>
      </c>
      <c r="P95" s="63">
        <v>5</v>
      </c>
      <c r="Q95" s="63">
        <v>7</v>
      </c>
    </row>
    <row r="96" spans="1:17">
      <c r="A96" s="183"/>
      <c r="B96" s="4" t="s">
        <v>25</v>
      </c>
      <c r="C96" s="64">
        <v>37</v>
      </c>
      <c r="D96" s="48">
        <v>0</v>
      </c>
      <c r="E96" s="48">
        <v>0</v>
      </c>
      <c r="F96" s="48">
        <v>0</v>
      </c>
      <c r="G96" s="48">
        <v>0</v>
      </c>
      <c r="H96" s="48">
        <v>0</v>
      </c>
      <c r="I96" s="48">
        <v>0</v>
      </c>
      <c r="J96" s="48">
        <v>0</v>
      </c>
      <c r="K96" s="48">
        <v>0</v>
      </c>
      <c r="L96" s="48">
        <v>2</v>
      </c>
      <c r="M96" s="48">
        <v>1</v>
      </c>
      <c r="N96" s="63">
        <v>0</v>
      </c>
      <c r="O96" s="63">
        <v>1</v>
      </c>
      <c r="P96" s="63">
        <v>7</v>
      </c>
      <c r="Q96" s="63">
        <v>26</v>
      </c>
    </row>
    <row r="97" spans="1:17">
      <c r="A97" s="183" t="s">
        <v>50</v>
      </c>
      <c r="B97" s="4" t="s">
        <v>24</v>
      </c>
      <c r="C97" s="64">
        <v>98</v>
      </c>
      <c r="D97" s="48">
        <v>0</v>
      </c>
      <c r="E97" s="48">
        <v>0</v>
      </c>
      <c r="F97" s="48">
        <v>0</v>
      </c>
      <c r="G97" s="48">
        <v>0</v>
      </c>
      <c r="H97" s="48">
        <v>0</v>
      </c>
      <c r="I97" s="63">
        <v>2</v>
      </c>
      <c r="J97" s="63">
        <v>9</v>
      </c>
      <c r="K97" s="63">
        <v>14</v>
      </c>
      <c r="L97" s="63">
        <v>15</v>
      </c>
      <c r="M97" s="63">
        <v>16</v>
      </c>
      <c r="N97" s="63">
        <v>16</v>
      </c>
      <c r="O97" s="63">
        <v>14</v>
      </c>
      <c r="P97" s="63">
        <v>10</v>
      </c>
      <c r="Q97" s="63">
        <v>2</v>
      </c>
    </row>
    <row r="98" spans="1:17">
      <c r="A98" s="183"/>
      <c r="B98" s="4" t="s">
        <v>25</v>
      </c>
      <c r="C98" s="64">
        <v>52</v>
      </c>
      <c r="D98" s="48">
        <v>0</v>
      </c>
      <c r="E98" s="48">
        <v>0</v>
      </c>
      <c r="F98" s="48">
        <v>0</v>
      </c>
      <c r="G98" s="48">
        <v>0</v>
      </c>
      <c r="H98" s="48">
        <v>0</v>
      </c>
      <c r="I98" s="63">
        <v>0</v>
      </c>
      <c r="J98" s="63">
        <v>3</v>
      </c>
      <c r="K98" s="63">
        <v>4</v>
      </c>
      <c r="L98" s="63">
        <v>2</v>
      </c>
      <c r="M98" s="63">
        <v>6</v>
      </c>
      <c r="N98" s="63">
        <v>9</v>
      </c>
      <c r="O98" s="63">
        <v>5</v>
      </c>
      <c r="P98" s="63">
        <v>7</v>
      </c>
      <c r="Q98" s="63">
        <v>16</v>
      </c>
    </row>
    <row r="99" spans="1:17" ht="10.5" customHeight="1">
      <c r="A99" s="183" t="s">
        <v>51</v>
      </c>
      <c r="B99" s="4" t="s">
        <v>24</v>
      </c>
      <c r="C99" s="64">
        <v>108</v>
      </c>
      <c r="D99" s="48">
        <v>0</v>
      </c>
      <c r="E99" s="48">
        <v>1</v>
      </c>
      <c r="F99" s="48">
        <v>0</v>
      </c>
      <c r="G99" s="48">
        <v>0</v>
      </c>
      <c r="H99" s="48">
        <v>1</v>
      </c>
      <c r="I99" s="63">
        <v>1</v>
      </c>
      <c r="J99" s="63">
        <v>1</v>
      </c>
      <c r="K99" s="63">
        <v>6</v>
      </c>
      <c r="L99" s="63">
        <v>9</v>
      </c>
      <c r="M99" s="63">
        <v>7</v>
      </c>
      <c r="N99" s="63">
        <v>11</v>
      </c>
      <c r="O99" s="63">
        <v>20</v>
      </c>
      <c r="P99" s="63">
        <v>19</v>
      </c>
      <c r="Q99" s="63">
        <v>32</v>
      </c>
    </row>
    <row r="100" spans="1:17">
      <c r="A100" s="183"/>
      <c r="B100" s="4" t="s">
        <v>25</v>
      </c>
      <c r="C100" s="64">
        <v>129</v>
      </c>
      <c r="D100" s="48">
        <v>0</v>
      </c>
      <c r="E100" s="48">
        <v>0</v>
      </c>
      <c r="F100" s="48">
        <v>0</v>
      </c>
      <c r="G100" s="48">
        <v>0</v>
      </c>
      <c r="H100" s="48">
        <v>0</v>
      </c>
      <c r="I100" s="48">
        <v>1</v>
      </c>
      <c r="J100" s="48">
        <v>0</v>
      </c>
      <c r="K100" s="63">
        <v>1</v>
      </c>
      <c r="L100" s="63">
        <v>2</v>
      </c>
      <c r="M100" s="63">
        <v>3</v>
      </c>
      <c r="N100" s="63">
        <v>4</v>
      </c>
      <c r="O100" s="63">
        <v>17</v>
      </c>
      <c r="P100" s="63">
        <v>20</v>
      </c>
      <c r="Q100" s="63">
        <v>81</v>
      </c>
    </row>
    <row r="101" spans="1:17" ht="10.5" customHeight="1">
      <c r="A101" s="183" t="s">
        <v>52</v>
      </c>
      <c r="B101" s="4" t="s">
        <v>24</v>
      </c>
      <c r="C101" s="64">
        <v>5</v>
      </c>
      <c r="D101" s="48">
        <v>0</v>
      </c>
      <c r="E101" s="48">
        <v>0</v>
      </c>
      <c r="F101" s="48">
        <v>0</v>
      </c>
      <c r="G101" s="48">
        <v>0</v>
      </c>
      <c r="H101" s="48">
        <v>0</v>
      </c>
      <c r="I101" s="48">
        <v>0</v>
      </c>
      <c r="J101" s="48">
        <v>0</v>
      </c>
      <c r="K101" s="48">
        <v>1</v>
      </c>
      <c r="L101" s="48">
        <v>0</v>
      </c>
      <c r="M101" s="63">
        <v>1</v>
      </c>
      <c r="N101" s="63">
        <v>0</v>
      </c>
      <c r="O101" s="48">
        <v>1</v>
      </c>
      <c r="P101" s="63">
        <v>1</v>
      </c>
      <c r="Q101" s="63">
        <v>1</v>
      </c>
    </row>
    <row r="102" spans="1:17">
      <c r="A102" s="183"/>
      <c r="B102" s="4" t="s">
        <v>25</v>
      </c>
      <c r="C102" s="64">
        <v>7</v>
      </c>
      <c r="D102" s="48">
        <v>0</v>
      </c>
      <c r="E102" s="48">
        <v>0</v>
      </c>
      <c r="F102" s="48">
        <v>0</v>
      </c>
      <c r="G102" s="48">
        <v>0</v>
      </c>
      <c r="H102" s="48">
        <v>0</v>
      </c>
      <c r="I102" s="48">
        <v>0</v>
      </c>
      <c r="J102" s="48">
        <v>0</v>
      </c>
      <c r="K102" s="48">
        <v>0</v>
      </c>
      <c r="L102" s="48">
        <v>0</v>
      </c>
      <c r="M102" s="48">
        <v>0</v>
      </c>
      <c r="N102" s="48">
        <v>1</v>
      </c>
      <c r="O102" s="48">
        <v>1</v>
      </c>
      <c r="P102" s="63">
        <v>2</v>
      </c>
      <c r="Q102" s="63">
        <v>3</v>
      </c>
    </row>
    <row r="103" spans="1:17" ht="10.5" customHeight="1">
      <c r="A103" s="196" t="s">
        <v>225</v>
      </c>
      <c r="B103" s="4" t="s">
        <v>24</v>
      </c>
      <c r="C103" s="64">
        <v>32</v>
      </c>
      <c r="D103" s="48">
        <v>0</v>
      </c>
      <c r="E103" s="48">
        <v>0</v>
      </c>
      <c r="F103" s="48">
        <v>0</v>
      </c>
      <c r="G103" s="48">
        <v>0</v>
      </c>
      <c r="H103" s="48">
        <v>0</v>
      </c>
      <c r="I103" s="48">
        <v>0</v>
      </c>
      <c r="J103" s="48">
        <v>1</v>
      </c>
      <c r="K103" s="48">
        <v>1</v>
      </c>
      <c r="L103" s="63">
        <v>2</v>
      </c>
      <c r="M103" s="63">
        <v>5</v>
      </c>
      <c r="N103" s="63">
        <v>5</v>
      </c>
      <c r="O103" s="63">
        <v>2</v>
      </c>
      <c r="P103" s="63">
        <v>10</v>
      </c>
      <c r="Q103" s="63">
        <v>6</v>
      </c>
    </row>
    <row r="104" spans="1:17">
      <c r="A104" s="196"/>
      <c r="B104" s="4" t="s">
        <v>25</v>
      </c>
      <c r="C104" s="64">
        <v>41</v>
      </c>
      <c r="D104" s="48">
        <v>0</v>
      </c>
      <c r="E104" s="48">
        <v>0</v>
      </c>
      <c r="F104" s="48">
        <v>0</v>
      </c>
      <c r="G104" s="48">
        <v>0</v>
      </c>
      <c r="H104" s="63">
        <v>0</v>
      </c>
      <c r="I104" s="48">
        <v>0</v>
      </c>
      <c r="J104" s="48">
        <v>0</v>
      </c>
      <c r="K104" s="48">
        <v>0</v>
      </c>
      <c r="L104" s="48">
        <v>0</v>
      </c>
      <c r="M104" s="63">
        <v>4</v>
      </c>
      <c r="N104" s="63">
        <v>7</v>
      </c>
      <c r="O104" s="63">
        <v>6</v>
      </c>
      <c r="P104" s="63">
        <v>9</v>
      </c>
      <c r="Q104" s="63">
        <v>15</v>
      </c>
    </row>
    <row r="105" spans="1:17" ht="10.5" customHeight="1">
      <c r="A105" s="196" t="s">
        <v>224</v>
      </c>
      <c r="B105" s="4" t="s">
        <v>24</v>
      </c>
      <c r="C105" s="64">
        <v>156</v>
      </c>
      <c r="D105" s="48">
        <v>0</v>
      </c>
      <c r="E105" s="48">
        <v>0</v>
      </c>
      <c r="F105" s="48">
        <v>0</v>
      </c>
      <c r="G105" s="48">
        <v>0</v>
      </c>
      <c r="H105" s="48">
        <v>0</v>
      </c>
      <c r="I105" s="48">
        <v>0</v>
      </c>
      <c r="J105" s="63">
        <v>1</v>
      </c>
      <c r="K105" s="63">
        <v>2</v>
      </c>
      <c r="L105" s="63">
        <v>3</v>
      </c>
      <c r="M105" s="63">
        <v>2</v>
      </c>
      <c r="N105" s="63">
        <v>16</v>
      </c>
      <c r="O105" s="63">
        <v>23</v>
      </c>
      <c r="P105" s="63">
        <v>39</v>
      </c>
      <c r="Q105" s="63">
        <v>70</v>
      </c>
    </row>
    <row r="106" spans="1:17">
      <c r="A106" s="196"/>
      <c r="B106" s="4" t="s">
        <v>25</v>
      </c>
      <c r="C106" s="64">
        <v>233</v>
      </c>
      <c r="D106" s="48">
        <v>0</v>
      </c>
      <c r="E106" s="48">
        <v>0</v>
      </c>
      <c r="F106" s="48">
        <v>0</v>
      </c>
      <c r="G106" s="48">
        <v>0</v>
      </c>
      <c r="H106" s="48">
        <v>0</v>
      </c>
      <c r="I106" s="48">
        <v>0</v>
      </c>
      <c r="J106" s="48">
        <v>1</v>
      </c>
      <c r="K106" s="63">
        <v>0</v>
      </c>
      <c r="L106" s="63">
        <v>2</v>
      </c>
      <c r="M106" s="63">
        <v>5</v>
      </c>
      <c r="N106" s="63">
        <v>7</v>
      </c>
      <c r="O106" s="63">
        <v>15</v>
      </c>
      <c r="P106" s="63">
        <v>35</v>
      </c>
      <c r="Q106" s="63">
        <v>168</v>
      </c>
    </row>
    <row r="107" spans="1:17" ht="21" customHeight="1">
      <c r="A107" s="20" t="s">
        <v>133</v>
      </c>
      <c r="B107" s="4" t="s">
        <v>25</v>
      </c>
      <c r="C107" s="53">
        <v>0</v>
      </c>
      <c r="D107" s="48">
        <v>0</v>
      </c>
      <c r="E107" s="48">
        <v>0</v>
      </c>
      <c r="F107" s="48">
        <v>0</v>
      </c>
      <c r="G107" s="48">
        <v>0</v>
      </c>
      <c r="H107" s="48">
        <v>0</v>
      </c>
      <c r="I107" s="48">
        <v>0</v>
      </c>
      <c r="J107" s="48">
        <v>0</v>
      </c>
      <c r="K107" s="48">
        <v>0</v>
      </c>
      <c r="L107" s="48">
        <v>0</v>
      </c>
      <c r="M107" s="48">
        <v>0</v>
      </c>
      <c r="N107" s="48">
        <v>0</v>
      </c>
      <c r="O107" s="48">
        <v>0</v>
      </c>
      <c r="P107" s="48">
        <v>0</v>
      </c>
      <c r="Q107" s="48">
        <v>0</v>
      </c>
    </row>
    <row r="108" spans="1:17" ht="10.5" customHeight="1">
      <c r="A108" s="183" t="s">
        <v>56</v>
      </c>
      <c r="B108" s="4" t="s">
        <v>24</v>
      </c>
      <c r="C108" s="64">
        <v>5</v>
      </c>
      <c r="D108" s="63">
        <v>5</v>
      </c>
      <c r="E108" s="48">
        <v>0</v>
      </c>
      <c r="F108" s="48">
        <v>0</v>
      </c>
      <c r="G108" s="48">
        <v>0</v>
      </c>
      <c r="H108" s="48">
        <v>0</v>
      </c>
      <c r="I108" s="48">
        <v>0</v>
      </c>
      <c r="J108" s="48">
        <v>0</v>
      </c>
      <c r="K108" s="48">
        <v>0</v>
      </c>
      <c r="L108" s="48">
        <v>0</v>
      </c>
      <c r="M108" s="48">
        <v>0</v>
      </c>
      <c r="N108" s="48">
        <v>0</v>
      </c>
      <c r="O108" s="48">
        <v>0</v>
      </c>
      <c r="P108" s="48">
        <v>0</v>
      </c>
      <c r="Q108" s="48">
        <v>0</v>
      </c>
    </row>
    <row r="109" spans="1:17">
      <c r="A109" s="183"/>
      <c r="B109" s="4" t="s">
        <v>25</v>
      </c>
      <c r="C109" s="64">
        <v>2</v>
      </c>
      <c r="D109" s="63">
        <v>2</v>
      </c>
      <c r="E109" s="48">
        <v>0</v>
      </c>
      <c r="F109" s="48">
        <v>0</v>
      </c>
      <c r="G109" s="48">
        <v>0</v>
      </c>
      <c r="H109" s="48">
        <v>0</v>
      </c>
      <c r="I109" s="48">
        <v>0</v>
      </c>
      <c r="J109" s="48">
        <v>0</v>
      </c>
      <c r="K109" s="48">
        <v>0</v>
      </c>
      <c r="L109" s="48">
        <v>0</v>
      </c>
      <c r="M109" s="48">
        <v>0</v>
      </c>
      <c r="N109" s="48">
        <v>0</v>
      </c>
      <c r="O109" s="48">
        <v>0</v>
      </c>
      <c r="P109" s="48">
        <v>0</v>
      </c>
      <c r="Q109" s="48">
        <v>0</v>
      </c>
    </row>
    <row r="110" spans="1:17" ht="10.5" customHeight="1">
      <c r="A110" s="196" t="s">
        <v>223</v>
      </c>
      <c r="B110" s="4" t="s">
        <v>24</v>
      </c>
      <c r="C110" s="64">
        <v>11</v>
      </c>
      <c r="D110" s="63">
        <v>7</v>
      </c>
      <c r="E110" s="48">
        <v>1</v>
      </c>
      <c r="F110" s="48">
        <v>0</v>
      </c>
      <c r="G110" s="48">
        <v>0</v>
      </c>
      <c r="H110" s="48">
        <v>0</v>
      </c>
      <c r="I110" s="48">
        <v>0</v>
      </c>
      <c r="J110" s="48">
        <v>1</v>
      </c>
      <c r="K110" s="48">
        <v>0</v>
      </c>
      <c r="L110" s="48">
        <v>0</v>
      </c>
      <c r="M110" s="48">
        <v>0</v>
      </c>
      <c r="N110" s="63">
        <v>0</v>
      </c>
      <c r="O110" s="48">
        <v>0</v>
      </c>
      <c r="P110" s="48">
        <v>1</v>
      </c>
      <c r="Q110" s="48">
        <v>1</v>
      </c>
    </row>
    <row r="111" spans="1:17">
      <c r="A111" s="196"/>
      <c r="B111" s="4" t="s">
        <v>25</v>
      </c>
      <c r="C111" s="64">
        <v>7</v>
      </c>
      <c r="D111" s="63">
        <v>6</v>
      </c>
      <c r="E111" s="48">
        <v>0</v>
      </c>
      <c r="F111" s="48">
        <v>0</v>
      </c>
      <c r="G111" s="48">
        <v>0</v>
      </c>
      <c r="H111" s="48">
        <v>0</v>
      </c>
      <c r="I111" s="48">
        <v>0</v>
      </c>
      <c r="J111" s="48">
        <v>0</v>
      </c>
      <c r="K111" s="48">
        <v>0</v>
      </c>
      <c r="L111" s="48">
        <v>0</v>
      </c>
      <c r="M111" s="63">
        <v>0</v>
      </c>
      <c r="N111" s="48">
        <v>0</v>
      </c>
      <c r="O111" s="63">
        <v>1</v>
      </c>
      <c r="P111" s="48">
        <v>0</v>
      </c>
      <c r="Q111" s="63">
        <v>0</v>
      </c>
    </row>
    <row r="112" spans="1:17">
      <c r="A112" s="183" t="s">
        <v>58</v>
      </c>
      <c r="B112" s="4" t="s">
        <v>24</v>
      </c>
      <c r="C112" s="64">
        <v>89</v>
      </c>
      <c r="D112" s="48">
        <v>0</v>
      </c>
      <c r="E112" s="48">
        <v>0</v>
      </c>
      <c r="F112" s="48">
        <v>0</v>
      </c>
      <c r="G112" s="48">
        <v>0</v>
      </c>
      <c r="H112" s="48">
        <v>0</v>
      </c>
      <c r="I112" s="48">
        <v>0</v>
      </c>
      <c r="J112" s="48">
        <v>0</v>
      </c>
      <c r="K112" s="48">
        <v>0</v>
      </c>
      <c r="L112" s="48">
        <v>0</v>
      </c>
      <c r="M112" s="48">
        <v>0</v>
      </c>
      <c r="N112" s="48">
        <v>1</v>
      </c>
      <c r="O112" s="63">
        <v>6</v>
      </c>
      <c r="P112" s="63">
        <v>10</v>
      </c>
      <c r="Q112" s="63">
        <v>72</v>
      </c>
    </row>
    <row r="113" spans="1:17">
      <c r="A113" s="183"/>
      <c r="B113" s="4" t="s">
        <v>25</v>
      </c>
      <c r="C113" s="64">
        <v>340</v>
      </c>
      <c r="D113" s="48">
        <v>0</v>
      </c>
      <c r="E113" s="48">
        <v>0</v>
      </c>
      <c r="F113" s="48">
        <v>0</v>
      </c>
      <c r="G113" s="48">
        <v>0</v>
      </c>
      <c r="H113" s="48">
        <v>0</v>
      </c>
      <c r="I113" s="48">
        <v>0</v>
      </c>
      <c r="J113" s="48">
        <v>0</v>
      </c>
      <c r="K113" s="48">
        <v>0</v>
      </c>
      <c r="L113" s="48">
        <v>0</v>
      </c>
      <c r="M113" s="48">
        <v>0</v>
      </c>
      <c r="N113" s="48">
        <v>2</v>
      </c>
      <c r="O113" s="63">
        <v>3</v>
      </c>
      <c r="P113" s="63">
        <v>17</v>
      </c>
      <c r="Q113" s="63">
        <v>318</v>
      </c>
    </row>
    <row r="114" spans="1:17" ht="10.5" customHeight="1">
      <c r="A114" s="183" t="s">
        <v>59</v>
      </c>
      <c r="B114" s="4" t="s">
        <v>24</v>
      </c>
      <c r="C114" s="53">
        <v>0</v>
      </c>
      <c r="D114" s="48">
        <v>0</v>
      </c>
      <c r="E114" s="48">
        <v>0</v>
      </c>
      <c r="F114" s="48">
        <v>0</v>
      </c>
      <c r="G114" s="48">
        <v>0</v>
      </c>
      <c r="H114" s="48">
        <v>0</v>
      </c>
      <c r="I114" s="48">
        <v>0</v>
      </c>
      <c r="J114" s="48">
        <v>0</v>
      </c>
      <c r="K114" s="48">
        <v>0</v>
      </c>
      <c r="L114" s="48">
        <v>0</v>
      </c>
      <c r="M114" s="48">
        <v>0</v>
      </c>
      <c r="N114" s="48">
        <v>0</v>
      </c>
      <c r="O114" s="48">
        <v>0</v>
      </c>
      <c r="P114" s="48">
        <v>0</v>
      </c>
      <c r="Q114" s="48">
        <v>0</v>
      </c>
    </row>
    <row r="115" spans="1:17">
      <c r="A115" s="183"/>
      <c r="B115" s="4" t="s">
        <v>25</v>
      </c>
      <c r="C115" s="53">
        <v>1</v>
      </c>
      <c r="D115" s="48">
        <v>1</v>
      </c>
      <c r="E115" s="48">
        <v>0</v>
      </c>
      <c r="F115" s="48">
        <v>0</v>
      </c>
      <c r="G115" s="48">
        <v>0</v>
      </c>
      <c r="H115" s="48">
        <v>0</v>
      </c>
      <c r="I115" s="48">
        <v>0</v>
      </c>
      <c r="J115" s="48">
        <v>0</v>
      </c>
      <c r="K115" s="48">
        <v>0</v>
      </c>
      <c r="L115" s="48">
        <v>0</v>
      </c>
      <c r="M115" s="48">
        <v>0</v>
      </c>
      <c r="N115" s="48">
        <v>0</v>
      </c>
      <c r="O115" s="48">
        <v>0</v>
      </c>
      <c r="P115" s="48">
        <v>0</v>
      </c>
      <c r="Q115" s="48">
        <v>0</v>
      </c>
    </row>
    <row r="116" spans="1:17" ht="15.95" customHeight="1">
      <c r="A116" s="197" t="s">
        <v>222</v>
      </c>
      <c r="B116" s="4" t="s">
        <v>24</v>
      </c>
      <c r="C116" s="64">
        <v>80</v>
      </c>
      <c r="D116" s="63">
        <v>2</v>
      </c>
      <c r="E116" s="48">
        <v>0</v>
      </c>
      <c r="F116" s="48">
        <v>0</v>
      </c>
      <c r="G116" s="48">
        <v>0</v>
      </c>
      <c r="H116" s="63">
        <v>1</v>
      </c>
      <c r="I116" s="63">
        <v>2</v>
      </c>
      <c r="J116" s="63">
        <v>2</v>
      </c>
      <c r="K116" s="63">
        <v>21</v>
      </c>
      <c r="L116" s="63">
        <v>11</v>
      </c>
      <c r="M116" s="63">
        <v>6</v>
      </c>
      <c r="N116" s="63">
        <v>12</v>
      </c>
      <c r="O116" s="63">
        <v>8</v>
      </c>
      <c r="P116" s="63">
        <v>8</v>
      </c>
      <c r="Q116" s="63">
        <v>7</v>
      </c>
    </row>
    <row r="117" spans="1:17" ht="15.95" customHeight="1">
      <c r="A117" s="197"/>
      <c r="B117" s="4" t="s">
        <v>25</v>
      </c>
      <c r="C117" s="64">
        <v>63</v>
      </c>
      <c r="D117" s="48">
        <v>0</v>
      </c>
      <c r="E117" s="48">
        <v>0</v>
      </c>
      <c r="F117" s="48">
        <v>0</v>
      </c>
      <c r="G117" s="48">
        <v>1</v>
      </c>
      <c r="H117" s="63">
        <v>0</v>
      </c>
      <c r="I117" s="48">
        <v>1</v>
      </c>
      <c r="J117" s="48">
        <v>2</v>
      </c>
      <c r="K117" s="63">
        <v>0</v>
      </c>
      <c r="L117" s="48">
        <v>0</v>
      </c>
      <c r="M117" s="48">
        <v>0</v>
      </c>
      <c r="N117" s="63">
        <v>2</v>
      </c>
      <c r="O117" s="63">
        <v>4</v>
      </c>
      <c r="P117" s="63">
        <v>5</v>
      </c>
      <c r="Q117" s="63">
        <v>48</v>
      </c>
    </row>
    <row r="118" spans="1:17">
      <c r="A118" s="183" t="s">
        <v>61</v>
      </c>
      <c r="B118" s="4" t="s">
        <v>24</v>
      </c>
      <c r="C118" s="64">
        <v>189</v>
      </c>
      <c r="D118" s="63">
        <v>1</v>
      </c>
      <c r="E118" s="48">
        <v>0</v>
      </c>
      <c r="F118" s="48">
        <v>0</v>
      </c>
      <c r="G118" s="63">
        <v>2</v>
      </c>
      <c r="H118" s="63">
        <v>10</v>
      </c>
      <c r="I118" s="63">
        <v>9</v>
      </c>
      <c r="J118" s="63">
        <v>10</v>
      </c>
      <c r="K118" s="63">
        <v>15</v>
      </c>
      <c r="L118" s="63">
        <v>18</v>
      </c>
      <c r="M118" s="63">
        <v>12</v>
      </c>
      <c r="N118" s="63">
        <v>17</v>
      </c>
      <c r="O118" s="63">
        <v>22</v>
      </c>
      <c r="P118" s="63">
        <v>28</v>
      </c>
      <c r="Q118" s="63">
        <v>45</v>
      </c>
    </row>
    <row r="119" spans="1:17">
      <c r="A119" s="183"/>
      <c r="B119" s="4" t="s">
        <v>25</v>
      </c>
      <c r="C119" s="64">
        <v>119</v>
      </c>
      <c r="D119" s="63">
        <v>1</v>
      </c>
      <c r="E119" s="48">
        <v>0</v>
      </c>
      <c r="F119" s="48">
        <v>0</v>
      </c>
      <c r="G119" s="63">
        <v>0</v>
      </c>
      <c r="H119" s="63">
        <v>5</v>
      </c>
      <c r="I119" s="63">
        <v>5</v>
      </c>
      <c r="J119" s="63">
        <v>2</v>
      </c>
      <c r="K119" s="63">
        <v>2</v>
      </c>
      <c r="L119" s="63">
        <v>3</v>
      </c>
      <c r="M119" s="63">
        <v>4</v>
      </c>
      <c r="N119" s="63">
        <v>8</v>
      </c>
      <c r="O119" s="63">
        <v>14</v>
      </c>
      <c r="P119" s="63">
        <v>19</v>
      </c>
      <c r="Q119" s="63">
        <v>56</v>
      </c>
    </row>
    <row r="120" spans="1:17">
      <c r="A120" s="183" t="s">
        <v>62</v>
      </c>
      <c r="B120" s="4" t="s">
        <v>24</v>
      </c>
      <c r="C120" s="64">
        <v>234</v>
      </c>
      <c r="D120" s="48">
        <v>0</v>
      </c>
      <c r="E120" s="48">
        <v>0</v>
      </c>
      <c r="F120" s="63">
        <v>0</v>
      </c>
      <c r="G120" s="63">
        <v>2</v>
      </c>
      <c r="H120" s="63">
        <v>31</v>
      </c>
      <c r="I120" s="63">
        <v>30</v>
      </c>
      <c r="J120" s="63">
        <v>50</v>
      </c>
      <c r="K120" s="63">
        <v>42</v>
      </c>
      <c r="L120" s="63">
        <v>31</v>
      </c>
      <c r="M120" s="63">
        <v>16</v>
      </c>
      <c r="N120" s="63">
        <v>12</v>
      </c>
      <c r="O120" s="63">
        <v>10</v>
      </c>
      <c r="P120" s="63">
        <v>8</v>
      </c>
      <c r="Q120" s="63">
        <v>2</v>
      </c>
    </row>
    <row r="121" spans="1:17">
      <c r="A121" s="183"/>
      <c r="B121" s="4" t="s">
        <v>25</v>
      </c>
      <c r="C121" s="64">
        <v>97</v>
      </c>
      <c r="D121" s="48">
        <v>0</v>
      </c>
      <c r="E121" s="48">
        <v>0</v>
      </c>
      <c r="F121" s="48">
        <v>0</v>
      </c>
      <c r="G121" s="48">
        <v>2</v>
      </c>
      <c r="H121" s="63">
        <v>11</v>
      </c>
      <c r="I121" s="63">
        <v>8</v>
      </c>
      <c r="J121" s="63">
        <v>16</v>
      </c>
      <c r="K121" s="63">
        <v>10</v>
      </c>
      <c r="L121" s="63">
        <v>11</v>
      </c>
      <c r="M121" s="63">
        <v>10</v>
      </c>
      <c r="N121" s="63">
        <v>10</v>
      </c>
      <c r="O121" s="63">
        <v>12</v>
      </c>
      <c r="P121" s="63">
        <v>4</v>
      </c>
      <c r="Q121" s="63">
        <v>3</v>
      </c>
    </row>
    <row r="122" spans="1:17">
      <c r="A122" s="183" t="s">
        <v>63</v>
      </c>
      <c r="B122" s="4" t="s">
        <v>24</v>
      </c>
      <c r="C122" s="64">
        <v>2</v>
      </c>
      <c r="D122" s="48">
        <v>1</v>
      </c>
      <c r="E122" s="48">
        <v>1</v>
      </c>
      <c r="F122" s="48">
        <v>0</v>
      </c>
      <c r="G122" s="48">
        <v>0</v>
      </c>
      <c r="H122" s="48">
        <v>0</v>
      </c>
      <c r="I122" s="48">
        <v>0</v>
      </c>
      <c r="J122" s="48">
        <v>0</v>
      </c>
      <c r="K122" s="48">
        <v>0</v>
      </c>
      <c r="L122" s="48">
        <v>0</v>
      </c>
      <c r="M122" s="48">
        <v>0</v>
      </c>
      <c r="N122" s="48">
        <v>0</v>
      </c>
      <c r="O122" s="48">
        <v>0</v>
      </c>
      <c r="P122" s="48">
        <v>0</v>
      </c>
      <c r="Q122" s="48">
        <v>0</v>
      </c>
    </row>
    <row r="123" spans="1:17">
      <c r="A123" s="183"/>
      <c r="B123" s="4" t="s">
        <v>25</v>
      </c>
      <c r="C123" s="64">
        <v>4</v>
      </c>
      <c r="D123" s="48">
        <v>1</v>
      </c>
      <c r="E123" s="48">
        <v>0</v>
      </c>
      <c r="F123" s="48">
        <v>0</v>
      </c>
      <c r="G123" s="48">
        <v>0</v>
      </c>
      <c r="H123" s="48">
        <v>0</v>
      </c>
      <c r="I123" s="48">
        <v>1</v>
      </c>
      <c r="J123" s="48">
        <v>1</v>
      </c>
      <c r="K123" s="48">
        <v>0</v>
      </c>
      <c r="L123" s="48">
        <v>0</v>
      </c>
      <c r="M123" s="48">
        <v>0</v>
      </c>
      <c r="N123" s="48">
        <v>0</v>
      </c>
      <c r="O123" s="48">
        <v>0</v>
      </c>
      <c r="P123" s="48">
        <v>0</v>
      </c>
      <c r="Q123" s="48">
        <v>1</v>
      </c>
    </row>
    <row r="124" spans="1:17">
      <c r="A124" s="183" t="s">
        <v>64</v>
      </c>
      <c r="B124" s="4" t="s">
        <v>24</v>
      </c>
      <c r="C124" s="64">
        <v>39</v>
      </c>
      <c r="D124" s="48">
        <v>1</v>
      </c>
      <c r="E124" s="48">
        <v>0</v>
      </c>
      <c r="F124" s="48">
        <v>0</v>
      </c>
      <c r="G124" s="48">
        <v>1</v>
      </c>
      <c r="H124" s="48">
        <v>5</v>
      </c>
      <c r="I124" s="48">
        <v>2</v>
      </c>
      <c r="J124" s="48">
        <v>4</v>
      </c>
      <c r="K124" s="63">
        <v>3</v>
      </c>
      <c r="L124" s="63">
        <v>4</v>
      </c>
      <c r="M124" s="63">
        <v>3</v>
      </c>
      <c r="N124" s="63">
        <v>4</v>
      </c>
      <c r="O124" s="63">
        <v>7</v>
      </c>
      <c r="P124" s="63">
        <v>1</v>
      </c>
      <c r="Q124" s="63">
        <v>4</v>
      </c>
    </row>
    <row r="125" spans="1:17">
      <c r="A125" s="183"/>
      <c r="B125" s="4" t="s">
        <v>25</v>
      </c>
      <c r="C125" s="64">
        <v>19</v>
      </c>
      <c r="D125" s="63">
        <v>0</v>
      </c>
      <c r="E125" s="48">
        <v>0</v>
      </c>
      <c r="F125" s="48">
        <v>0</v>
      </c>
      <c r="G125" s="48">
        <v>0</v>
      </c>
      <c r="H125" s="63">
        <v>0</v>
      </c>
      <c r="I125" s="48">
        <v>3</v>
      </c>
      <c r="J125" s="63">
        <v>1</v>
      </c>
      <c r="K125" s="48">
        <v>0</v>
      </c>
      <c r="L125" s="63">
        <v>1</v>
      </c>
      <c r="M125" s="48">
        <v>3</v>
      </c>
      <c r="N125" s="63">
        <v>4</v>
      </c>
      <c r="O125" s="63">
        <v>0</v>
      </c>
      <c r="P125" s="63">
        <v>2</v>
      </c>
      <c r="Q125" s="63">
        <v>5</v>
      </c>
    </row>
    <row r="126" spans="1:17" ht="6" customHeight="1">
      <c r="A126" s="8"/>
      <c r="B126" s="51"/>
      <c r="C126" s="8"/>
      <c r="D126" s="8"/>
      <c r="E126" s="8"/>
      <c r="F126" s="8"/>
      <c r="G126" s="8"/>
      <c r="H126" s="8"/>
      <c r="I126" s="8"/>
      <c r="J126" s="8"/>
      <c r="K126" s="8"/>
      <c r="L126" s="8"/>
      <c r="M126" s="8"/>
      <c r="N126" s="8"/>
      <c r="O126" s="8"/>
      <c r="P126" s="8"/>
      <c r="Q126" s="8"/>
    </row>
    <row r="127" spans="1:17">
      <c r="A127" s="3" t="s">
        <v>221</v>
      </c>
    </row>
  </sheetData>
  <mergeCells count="79">
    <mergeCell ref="A105:A106"/>
    <mergeCell ref="A108:A109"/>
    <mergeCell ref="A110:A111"/>
    <mergeCell ref="A95:A96"/>
    <mergeCell ref="A97:A98"/>
    <mergeCell ref="A99:A100"/>
    <mergeCell ref="A101:A102"/>
    <mergeCell ref="A103:A104"/>
    <mergeCell ref="P91:P93"/>
    <mergeCell ref="Q91:Q93"/>
    <mergeCell ref="A92:B92"/>
    <mergeCell ref="L91:L93"/>
    <mergeCell ref="M91:M93"/>
    <mergeCell ref="N91:N93"/>
    <mergeCell ref="O91:O93"/>
    <mergeCell ref="H91:H93"/>
    <mergeCell ref="I91:I93"/>
    <mergeCell ref="J91:J93"/>
    <mergeCell ref="K91:K93"/>
    <mergeCell ref="D91:D93"/>
    <mergeCell ref="E91:E93"/>
    <mergeCell ref="F91:F93"/>
    <mergeCell ref="G91:G93"/>
    <mergeCell ref="A122:A123"/>
    <mergeCell ref="A124:A125"/>
    <mergeCell ref="A112:A113"/>
    <mergeCell ref="A114:A115"/>
    <mergeCell ref="A116:A117"/>
    <mergeCell ref="A118:A119"/>
    <mergeCell ref="A120:A121"/>
    <mergeCell ref="A80:A81"/>
    <mergeCell ref="A82:A83"/>
    <mergeCell ref="A84:A85"/>
    <mergeCell ref="A66:A67"/>
    <mergeCell ref="A68:A69"/>
    <mergeCell ref="A70:A71"/>
    <mergeCell ref="A72:A73"/>
    <mergeCell ref="A74:A75"/>
    <mergeCell ref="A76:A77"/>
    <mergeCell ref="A78:A79"/>
    <mergeCell ref="A48:A49"/>
    <mergeCell ref="A50:A51"/>
    <mergeCell ref="A64:A65"/>
    <mergeCell ref="A52:A53"/>
    <mergeCell ref="A36:A37"/>
    <mergeCell ref="A38:A39"/>
    <mergeCell ref="A40:A41"/>
    <mergeCell ref="A42:A43"/>
    <mergeCell ref="A44:A45"/>
    <mergeCell ref="A46:A47"/>
    <mergeCell ref="A54:A55"/>
    <mergeCell ref="A56:A57"/>
    <mergeCell ref="A58:A59"/>
    <mergeCell ref="A60:A61"/>
    <mergeCell ref="A62:A63"/>
    <mergeCell ref="Q16:Q18"/>
    <mergeCell ref="K16:K18"/>
    <mergeCell ref="L16:L18"/>
    <mergeCell ref="M16:M18"/>
    <mergeCell ref="D16:D18"/>
    <mergeCell ref="E16:E18"/>
    <mergeCell ref="N16:N18"/>
    <mergeCell ref="O16:O18"/>
    <mergeCell ref="F16:F18"/>
    <mergeCell ref="G16:G18"/>
    <mergeCell ref="H16:H18"/>
    <mergeCell ref="I16:I18"/>
    <mergeCell ref="J16:J18"/>
    <mergeCell ref="A22:B22"/>
    <mergeCell ref="A23:B23"/>
    <mergeCell ref="A24:B24"/>
    <mergeCell ref="A34:A35"/>
    <mergeCell ref="P16:P18"/>
    <mergeCell ref="A17:B17"/>
    <mergeCell ref="A28:A29"/>
    <mergeCell ref="A30:A31"/>
    <mergeCell ref="A32:A33"/>
    <mergeCell ref="A20:B20"/>
    <mergeCell ref="A21:B21"/>
  </mergeCells>
  <phoneticPr fontId="2"/>
  <pageMargins left="0.6692913385826772" right="0.6692913385826772" top="0.78740157480314965" bottom="0.86614173228346458" header="0.51181102362204722" footer="0.51181102362204722"/>
  <pageSetup paperSize="9" orientation="portrait" r:id="rId1"/>
  <headerFooter alignWithMargins="0"/>
  <rowBreaks count="1" manualBreakCount="1">
    <brk id="88"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R131"/>
  <sheetViews>
    <sheetView zoomScaleNormal="100" zoomScaleSheetLayoutView="100" workbookViewId="0"/>
  </sheetViews>
  <sheetFormatPr defaultRowHeight="10.5"/>
  <cols>
    <col min="1" max="1" width="17.5" style="2" customWidth="1"/>
    <col min="2" max="2" width="3.125" style="2" customWidth="1"/>
    <col min="3" max="3" width="5.625" style="2" customWidth="1"/>
    <col min="4" max="13" width="4.375" style="2" customWidth="1"/>
    <col min="14" max="17" width="5" style="2" customWidth="1"/>
    <col min="18" max="18" width="4.625" style="2" customWidth="1"/>
    <col min="19" max="19" width="5.625" style="2" customWidth="1"/>
    <col min="20" max="20" width="3.875" style="2" customWidth="1"/>
    <col min="21" max="21" width="3" style="2" customWidth="1"/>
    <col min="22" max="16384" width="9" style="2"/>
  </cols>
  <sheetData>
    <row r="1" spans="1:17" ht="13.5" customHeight="1">
      <c r="A1" s="62"/>
      <c r="E1" s="60"/>
      <c r="F1" s="61"/>
      <c r="G1" s="61"/>
      <c r="H1" s="61"/>
      <c r="I1" s="60"/>
    </row>
    <row r="2" spans="1:17" s="36" customFormat="1" ht="13.5" customHeight="1">
      <c r="A2" s="47" t="s">
        <v>201</v>
      </c>
      <c r="E2" s="41"/>
      <c r="G2" s="1"/>
      <c r="H2" s="40"/>
      <c r="I2" s="38"/>
    </row>
    <row r="3" spans="1:17" s="36" customFormat="1" ht="10.5" customHeight="1">
      <c r="A3" s="1"/>
      <c r="E3" s="56"/>
      <c r="F3" s="59"/>
      <c r="G3" s="59"/>
      <c r="H3" s="59"/>
      <c r="I3" s="56"/>
    </row>
    <row r="4" spans="1:17" ht="10.5" customHeight="1">
      <c r="A4" s="2" t="s">
        <v>220</v>
      </c>
    </row>
    <row r="5" spans="1:17" ht="10.5" customHeight="1">
      <c r="A5" s="2" t="s">
        <v>219</v>
      </c>
    </row>
    <row r="6" spans="1:17" ht="10.5" customHeight="1">
      <c r="A6" s="2" t="s">
        <v>218</v>
      </c>
    </row>
    <row r="7" spans="1:17" ht="10.5" customHeight="1">
      <c r="A7" s="2" t="s">
        <v>217</v>
      </c>
    </row>
    <row r="8" spans="1:17" ht="13.5" customHeight="1">
      <c r="A8" s="1"/>
      <c r="G8" s="58"/>
      <c r="H8" s="56"/>
      <c r="I8" s="57"/>
      <c r="J8" s="57"/>
      <c r="L8" s="56"/>
      <c r="M8" s="56"/>
      <c r="N8" s="56"/>
      <c r="P8" s="3"/>
    </row>
    <row r="9" spans="1:17" ht="13.5" customHeight="1">
      <c r="A9" s="206" t="s">
        <v>153</v>
      </c>
      <c r="B9" s="207"/>
      <c r="C9" s="207"/>
      <c r="D9" s="207"/>
      <c r="E9" s="207"/>
      <c r="F9" s="207"/>
      <c r="G9" s="207"/>
      <c r="H9" s="207"/>
      <c r="I9" s="207"/>
      <c r="J9" s="207"/>
      <c r="K9" s="207"/>
      <c r="L9" s="207"/>
      <c r="M9" s="207"/>
      <c r="N9" s="207"/>
      <c r="O9" s="207"/>
      <c r="P9" s="207"/>
    </row>
    <row r="10" spans="1:17" ht="10.5" customHeight="1">
      <c r="A10" s="1"/>
      <c r="G10" s="58"/>
      <c r="H10" s="56"/>
      <c r="I10" s="57"/>
      <c r="J10" s="57"/>
      <c r="L10" s="56"/>
      <c r="M10" s="56"/>
      <c r="N10" s="56"/>
      <c r="P10" s="3"/>
    </row>
    <row r="11" spans="1:17" ht="13.5" customHeight="1">
      <c r="A11" s="208" t="s">
        <v>216</v>
      </c>
      <c r="B11" s="208"/>
      <c r="C11" s="208"/>
      <c r="D11" s="208"/>
      <c r="E11" s="208"/>
      <c r="F11" s="208"/>
      <c r="G11" s="208"/>
      <c r="H11" s="208"/>
      <c r="I11" s="208"/>
      <c r="J11" s="208"/>
      <c r="K11" s="208"/>
      <c r="L11" s="208"/>
      <c r="M11" s="208"/>
      <c r="N11" s="208"/>
      <c r="O11" s="208"/>
      <c r="P11" s="208"/>
      <c r="Q11" s="208"/>
    </row>
    <row r="12" spans="1:17" ht="10.5" customHeight="1"/>
    <row r="13" spans="1:17" ht="10.5" customHeight="1">
      <c r="A13" s="2" t="s">
        <v>196</v>
      </c>
    </row>
    <row r="14" spans="1:17" ht="10.5" customHeight="1"/>
    <row r="15" spans="1:17" ht="10.5" customHeight="1">
      <c r="A15" s="8" t="s">
        <v>186</v>
      </c>
      <c r="C15" s="8"/>
      <c r="D15" s="8"/>
      <c r="E15" s="8"/>
      <c r="F15" s="8"/>
      <c r="G15" s="8"/>
      <c r="H15" s="8"/>
      <c r="I15" s="8"/>
      <c r="J15" s="8"/>
      <c r="K15" s="8"/>
      <c r="L15" s="8"/>
      <c r="M15" s="8"/>
      <c r="N15" s="8"/>
      <c r="O15" s="8"/>
      <c r="P15" s="8"/>
      <c r="Q15" s="8"/>
    </row>
    <row r="16" spans="1:17" ht="12" customHeight="1">
      <c r="A16" s="33"/>
      <c r="B16" s="32"/>
      <c r="C16" s="31"/>
      <c r="D16" s="177" t="s">
        <v>207</v>
      </c>
      <c r="E16" s="177" t="s">
        <v>118</v>
      </c>
      <c r="F16" s="177" t="s">
        <v>117</v>
      </c>
      <c r="G16" s="177" t="s">
        <v>116</v>
      </c>
      <c r="H16" s="177" t="s">
        <v>115</v>
      </c>
      <c r="I16" s="177" t="s">
        <v>114</v>
      </c>
      <c r="J16" s="177" t="s">
        <v>113</v>
      </c>
      <c r="K16" s="177" t="s">
        <v>112</v>
      </c>
      <c r="L16" s="177" t="s">
        <v>111</v>
      </c>
      <c r="M16" s="177" t="s">
        <v>110</v>
      </c>
      <c r="N16" s="177" t="s">
        <v>109</v>
      </c>
      <c r="O16" s="177" t="s">
        <v>108</v>
      </c>
      <c r="P16" s="177" t="s">
        <v>107</v>
      </c>
      <c r="Q16" s="180" t="s">
        <v>106</v>
      </c>
    </row>
    <row r="17" spans="1:17" ht="12" customHeight="1">
      <c r="A17" s="198" t="s">
        <v>22</v>
      </c>
      <c r="B17" s="199"/>
      <c r="C17" s="4" t="s">
        <v>23</v>
      </c>
      <c r="D17" s="178"/>
      <c r="E17" s="178"/>
      <c r="F17" s="178"/>
      <c r="G17" s="178"/>
      <c r="H17" s="178"/>
      <c r="I17" s="178"/>
      <c r="J17" s="178"/>
      <c r="K17" s="178"/>
      <c r="L17" s="178"/>
      <c r="M17" s="178"/>
      <c r="N17" s="178"/>
      <c r="O17" s="178"/>
      <c r="P17" s="178"/>
      <c r="Q17" s="181"/>
    </row>
    <row r="18" spans="1:17" ht="12" customHeight="1">
      <c r="A18" s="24"/>
      <c r="B18" s="30"/>
      <c r="C18" s="29"/>
      <c r="D18" s="179"/>
      <c r="E18" s="179"/>
      <c r="F18" s="179"/>
      <c r="G18" s="179"/>
      <c r="H18" s="179"/>
      <c r="I18" s="179"/>
      <c r="J18" s="179"/>
      <c r="K18" s="179"/>
      <c r="L18" s="179"/>
      <c r="M18" s="179"/>
      <c r="N18" s="179"/>
      <c r="O18" s="179"/>
      <c r="P18" s="179"/>
      <c r="Q18" s="182"/>
    </row>
    <row r="19" spans="1:17" s="3" customFormat="1" ht="4.5" customHeight="1">
      <c r="A19" s="20"/>
      <c r="B19" s="26"/>
      <c r="C19" s="28"/>
      <c r="D19" s="27"/>
      <c r="E19" s="27"/>
      <c r="F19" s="27"/>
      <c r="G19" s="27"/>
      <c r="H19" s="27"/>
      <c r="I19" s="27"/>
      <c r="J19" s="27"/>
      <c r="K19" s="27"/>
      <c r="L19" s="27"/>
      <c r="M19" s="27"/>
      <c r="N19" s="27"/>
      <c r="O19" s="27"/>
      <c r="P19" s="27"/>
      <c r="Q19" s="27"/>
    </row>
    <row r="20" spans="1:17" ht="10.5" customHeight="1">
      <c r="A20" s="183" t="s">
        <v>215</v>
      </c>
      <c r="B20" s="186"/>
      <c r="C20" s="5">
        <v>12336</v>
      </c>
      <c r="D20" s="5">
        <v>42</v>
      </c>
      <c r="E20" s="5">
        <v>5</v>
      </c>
      <c r="F20" s="5">
        <v>6</v>
      </c>
      <c r="G20" s="5">
        <v>17</v>
      </c>
      <c r="H20" s="5">
        <v>90</v>
      </c>
      <c r="I20" s="5">
        <v>159</v>
      </c>
      <c r="J20" s="5">
        <v>257</v>
      </c>
      <c r="K20" s="5">
        <v>842</v>
      </c>
      <c r="L20" s="5">
        <v>668</v>
      </c>
      <c r="M20" s="5">
        <v>900</v>
      </c>
      <c r="N20" s="5">
        <v>1324</v>
      </c>
      <c r="O20" s="5">
        <v>1706</v>
      </c>
      <c r="P20" s="5">
        <v>1857</v>
      </c>
      <c r="Q20" s="5">
        <v>4463</v>
      </c>
    </row>
    <row r="21" spans="1:17" ht="10.5" customHeight="1">
      <c r="A21" s="185" t="s">
        <v>214</v>
      </c>
      <c r="B21" s="186"/>
      <c r="C21" s="5">
        <v>12390</v>
      </c>
      <c r="D21" s="5">
        <v>38</v>
      </c>
      <c r="E21" s="5">
        <v>11</v>
      </c>
      <c r="F21" s="5">
        <v>6</v>
      </c>
      <c r="G21" s="5">
        <v>7</v>
      </c>
      <c r="H21" s="5">
        <v>72</v>
      </c>
      <c r="I21" s="5">
        <v>119</v>
      </c>
      <c r="J21" s="5">
        <v>233</v>
      </c>
      <c r="K21" s="5">
        <v>787</v>
      </c>
      <c r="L21" s="5">
        <v>678</v>
      </c>
      <c r="M21" s="5">
        <v>921</v>
      </c>
      <c r="N21" s="5">
        <v>1370</v>
      </c>
      <c r="O21" s="5">
        <v>1739</v>
      </c>
      <c r="P21" s="5">
        <v>2021</v>
      </c>
      <c r="Q21" s="5">
        <v>4388</v>
      </c>
    </row>
    <row r="22" spans="1:17" ht="10.5" customHeight="1">
      <c r="A22" s="185" t="s">
        <v>213</v>
      </c>
      <c r="B22" s="186"/>
      <c r="C22" s="5">
        <v>12576</v>
      </c>
      <c r="D22" s="5">
        <v>40</v>
      </c>
      <c r="E22" s="5">
        <v>5</v>
      </c>
      <c r="F22" s="5">
        <v>11</v>
      </c>
      <c r="G22" s="5">
        <v>14</v>
      </c>
      <c r="H22" s="5">
        <v>77</v>
      </c>
      <c r="I22" s="5">
        <v>139</v>
      </c>
      <c r="J22" s="5">
        <v>259</v>
      </c>
      <c r="K22" s="5">
        <v>759</v>
      </c>
      <c r="L22" s="5">
        <v>663</v>
      </c>
      <c r="M22" s="5">
        <v>908</v>
      </c>
      <c r="N22" s="5">
        <v>1339</v>
      </c>
      <c r="O22" s="5">
        <v>1732</v>
      </c>
      <c r="P22" s="5">
        <v>2111</v>
      </c>
      <c r="Q22" s="5">
        <v>4519</v>
      </c>
    </row>
    <row r="23" spans="1:17" ht="10.5" customHeight="1">
      <c r="A23" s="185" t="s">
        <v>212</v>
      </c>
      <c r="B23" s="186"/>
      <c r="C23" s="50">
        <v>12747</v>
      </c>
      <c r="D23" s="50">
        <v>49</v>
      </c>
      <c r="E23" s="50">
        <v>3</v>
      </c>
      <c r="F23" s="50">
        <v>4</v>
      </c>
      <c r="G23" s="50">
        <v>10</v>
      </c>
      <c r="H23" s="50">
        <v>88</v>
      </c>
      <c r="I23" s="50">
        <v>131</v>
      </c>
      <c r="J23" s="50">
        <v>253</v>
      </c>
      <c r="K23" s="50">
        <v>684</v>
      </c>
      <c r="L23" s="50">
        <v>666</v>
      </c>
      <c r="M23" s="50">
        <v>914</v>
      </c>
      <c r="N23" s="50">
        <v>1292</v>
      </c>
      <c r="O23" s="50">
        <v>1789</v>
      </c>
      <c r="P23" s="50">
        <v>2186</v>
      </c>
      <c r="Q23" s="50">
        <v>4678</v>
      </c>
    </row>
    <row r="24" spans="1:17" s="6" customFormat="1" ht="10.5" customHeight="1">
      <c r="A24" s="203" t="s">
        <v>211</v>
      </c>
      <c r="B24" s="204"/>
      <c r="C24" s="55">
        <v>12861</v>
      </c>
      <c r="D24" s="55">
        <v>25</v>
      </c>
      <c r="E24" s="55">
        <v>3</v>
      </c>
      <c r="F24" s="55">
        <v>5</v>
      </c>
      <c r="G24" s="55">
        <v>11</v>
      </c>
      <c r="H24" s="55">
        <v>74</v>
      </c>
      <c r="I24" s="55">
        <v>122</v>
      </c>
      <c r="J24" s="55">
        <v>266</v>
      </c>
      <c r="K24" s="55">
        <v>615</v>
      </c>
      <c r="L24" s="55">
        <v>685</v>
      </c>
      <c r="M24" s="55">
        <v>968</v>
      </c>
      <c r="N24" s="55">
        <v>1224</v>
      </c>
      <c r="O24" s="55">
        <v>1830</v>
      </c>
      <c r="P24" s="55">
        <v>2250</v>
      </c>
      <c r="Q24" s="55">
        <v>4783</v>
      </c>
    </row>
    <row r="25" spans="1:17" s="6" customFormat="1" ht="10.5" customHeight="1">
      <c r="A25" s="18"/>
      <c r="B25" s="14" t="s">
        <v>24</v>
      </c>
      <c r="C25" s="55">
        <v>6563</v>
      </c>
      <c r="D25" s="55">
        <v>12</v>
      </c>
      <c r="E25" s="55">
        <v>2</v>
      </c>
      <c r="F25" s="55">
        <v>2</v>
      </c>
      <c r="G25" s="55">
        <v>6</v>
      </c>
      <c r="H25" s="55">
        <v>44</v>
      </c>
      <c r="I25" s="55">
        <v>76</v>
      </c>
      <c r="J25" s="55">
        <v>164</v>
      </c>
      <c r="K25" s="55">
        <v>407</v>
      </c>
      <c r="L25" s="55">
        <v>482</v>
      </c>
      <c r="M25" s="55">
        <v>644</v>
      </c>
      <c r="N25" s="55">
        <v>788</v>
      </c>
      <c r="O25" s="55">
        <v>1119</v>
      </c>
      <c r="P25" s="55">
        <v>1233</v>
      </c>
      <c r="Q25" s="55">
        <v>1584</v>
      </c>
    </row>
    <row r="26" spans="1:17" s="6" customFormat="1" ht="10.5" customHeight="1">
      <c r="A26" s="18"/>
      <c r="B26" s="14" t="s">
        <v>25</v>
      </c>
      <c r="C26" s="55">
        <v>6298</v>
      </c>
      <c r="D26" s="55">
        <v>13</v>
      </c>
      <c r="E26" s="55">
        <v>1</v>
      </c>
      <c r="F26" s="55">
        <v>3</v>
      </c>
      <c r="G26" s="55">
        <v>5</v>
      </c>
      <c r="H26" s="55">
        <v>30</v>
      </c>
      <c r="I26" s="55">
        <v>46</v>
      </c>
      <c r="J26" s="55">
        <v>102</v>
      </c>
      <c r="K26" s="55">
        <v>208</v>
      </c>
      <c r="L26" s="55">
        <v>203</v>
      </c>
      <c r="M26" s="55">
        <v>324</v>
      </c>
      <c r="N26" s="55">
        <v>436</v>
      </c>
      <c r="O26" s="55">
        <v>711</v>
      </c>
      <c r="P26" s="55">
        <v>1017</v>
      </c>
      <c r="Q26" s="55">
        <v>3199</v>
      </c>
    </row>
    <row r="27" spans="1:17" ht="4.5" customHeight="1">
      <c r="A27" s="7"/>
      <c r="B27" s="9"/>
      <c r="C27" s="7"/>
      <c r="D27" s="7"/>
      <c r="E27" s="7"/>
      <c r="F27" s="7"/>
      <c r="G27" s="7"/>
      <c r="H27" s="7"/>
      <c r="I27" s="7"/>
      <c r="J27" s="7"/>
      <c r="K27" s="7"/>
      <c r="L27" s="7"/>
      <c r="M27" s="7"/>
      <c r="N27" s="7"/>
      <c r="O27" s="7"/>
      <c r="P27" s="7"/>
      <c r="Q27" s="7"/>
    </row>
    <row r="28" spans="1:17" ht="10.5" customHeight="1">
      <c r="A28" s="183" t="s">
        <v>26</v>
      </c>
      <c r="B28" s="4" t="s">
        <v>24</v>
      </c>
      <c r="C28" s="52">
        <v>11</v>
      </c>
      <c r="D28" s="48">
        <v>0</v>
      </c>
      <c r="E28" s="48">
        <v>0</v>
      </c>
      <c r="F28" s="48">
        <v>0</v>
      </c>
      <c r="G28" s="48">
        <v>0</v>
      </c>
      <c r="H28" s="48">
        <v>0</v>
      </c>
      <c r="I28" s="48">
        <v>0</v>
      </c>
      <c r="J28" s="48">
        <v>0</v>
      </c>
      <c r="K28" s="7">
        <v>1</v>
      </c>
      <c r="L28" s="48">
        <v>0</v>
      </c>
      <c r="M28" s="48">
        <v>0</v>
      </c>
      <c r="N28" s="7">
        <v>1</v>
      </c>
      <c r="O28" s="7">
        <v>2</v>
      </c>
      <c r="P28" s="7">
        <v>3</v>
      </c>
      <c r="Q28" s="7">
        <v>4</v>
      </c>
    </row>
    <row r="29" spans="1:17" ht="10.5" customHeight="1">
      <c r="A29" s="183"/>
      <c r="B29" s="4" t="s">
        <v>25</v>
      </c>
      <c r="C29" s="52">
        <v>13</v>
      </c>
      <c r="D29" s="48">
        <v>0</v>
      </c>
      <c r="E29" s="48">
        <v>0</v>
      </c>
      <c r="F29" s="48">
        <v>0</v>
      </c>
      <c r="G29" s="48">
        <v>0</v>
      </c>
      <c r="H29" s="48">
        <v>0</v>
      </c>
      <c r="I29" s="48">
        <v>1</v>
      </c>
      <c r="J29" s="48">
        <v>0</v>
      </c>
      <c r="K29" s="48">
        <v>0</v>
      </c>
      <c r="L29" s="48">
        <v>0</v>
      </c>
      <c r="M29" s="48">
        <v>0</v>
      </c>
      <c r="N29" s="48">
        <v>0</v>
      </c>
      <c r="O29" s="7">
        <v>1</v>
      </c>
      <c r="P29" s="7">
        <v>2</v>
      </c>
      <c r="Q29" s="7">
        <v>9</v>
      </c>
    </row>
    <row r="30" spans="1:17" ht="10.5" customHeight="1">
      <c r="A30" s="183" t="s">
        <v>27</v>
      </c>
      <c r="B30" s="4" t="s">
        <v>24</v>
      </c>
      <c r="C30" s="52">
        <v>22</v>
      </c>
      <c r="D30" s="48">
        <v>0</v>
      </c>
      <c r="E30" s="48">
        <v>0</v>
      </c>
      <c r="F30" s="48">
        <v>0</v>
      </c>
      <c r="G30" s="48">
        <v>0</v>
      </c>
      <c r="H30" s="48">
        <v>0</v>
      </c>
      <c r="I30" s="48">
        <v>0</v>
      </c>
      <c r="J30" s="48">
        <v>0</v>
      </c>
      <c r="K30" s="48">
        <v>0</v>
      </c>
      <c r="L30" s="48">
        <v>1</v>
      </c>
      <c r="M30" s="7">
        <v>2</v>
      </c>
      <c r="N30" s="7">
        <v>3</v>
      </c>
      <c r="O30" s="7">
        <v>5</v>
      </c>
      <c r="P30" s="7">
        <v>1</v>
      </c>
      <c r="Q30" s="7">
        <v>10</v>
      </c>
    </row>
    <row r="31" spans="1:17" ht="10.5" customHeight="1">
      <c r="A31" s="183"/>
      <c r="B31" s="4" t="s">
        <v>25</v>
      </c>
      <c r="C31" s="52">
        <v>10</v>
      </c>
      <c r="D31" s="48">
        <v>0</v>
      </c>
      <c r="E31" s="48">
        <v>0</v>
      </c>
      <c r="F31" s="48">
        <v>0</v>
      </c>
      <c r="G31" s="48">
        <v>0</v>
      </c>
      <c r="H31" s="48">
        <v>0</v>
      </c>
      <c r="I31" s="48">
        <v>0</v>
      </c>
      <c r="J31" s="48">
        <v>0</v>
      </c>
      <c r="K31" s="48">
        <v>0</v>
      </c>
      <c r="L31" s="48">
        <v>0</v>
      </c>
      <c r="M31" s="48">
        <v>0</v>
      </c>
      <c r="N31" s="48">
        <v>1</v>
      </c>
      <c r="O31" s="48">
        <v>0</v>
      </c>
      <c r="P31" s="7">
        <v>4</v>
      </c>
      <c r="Q31" s="7">
        <v>5</v>
      </c>
    </row>
    <row r="32" spans="1:17" ht="10.5" customHeight="1">
      <c r="A32" s="183" t="s">
        <v>28</v>
      </c>
      <c r="B32" s="4" t="s">
        <v>24</v>
      </c>
      <c r="C32" s="52">
        <v>56</v>
      </c>
      <c r="D32" s="48">
        <v>0</v>
      </c>
      <c r="E32" s="48">
        <v>0</v>
      </c>
      <c r="F32" s="48">
        <v>0</v>
      </c>
      <c r="G32" s="48">
        <v>0</v>
      </c>
      <c r="H32" s="48">
        <v>0</v>
      </c>
      <c r="I32" s="48">
        <v>0</v>
      </c>
      <c r="J32" s="7">
        <v>1</v>
      </c>
      <c r="K32" s="7">
        <v>1</v>
      </c>
      <c r="L32" s="7">
        <v>4</v>
      </c>
      <c r="M32" s="7">
        <v>4</v>
      </c>
      <c r="N32" s="7">
        <v>8</v>
      </c>
      <c r="O32" s="7">
        <v>9</v>
      </c>
      <c r="P32" s="7">
        <v>12</v>
      </c>
      <c r="Q32" s="7">
        <v>17</v>
      </c>
    </row>
    <row r="33" spans="1:17" ht="10.5" customHeight="1">
      <c r="A33" s="183"/>
      <c r="B33" s="4" t="s">
        <v>25</v>
      </c>
      <c r="C33" s="52">
        <v>60</v>
      </c>
      <c r="D33" s="48">
        <v>0</v>
      </c>
      <c r="E33" s="48">
        <v>0</v>
      </c>
      <c r="F33" s="48">
        <v>0</v>
      </c>
      <c r="G33" s="48">
        <v>0</v>
      </c>
      <c r="H33" s="48">
        <v>0</v>
      </c>
      <c r="I33" s="48">
        <v>0</v>
      </c>
      <c r="J33" s="48">
        <v>0</v>
      </c>
      <c r="K33" s="48">
        <v>0</v>
      </c>
      <c r="L33" s="48">
        <v>0</v>
      </c>
      <c r="M33" s="7">
        <v>2</v>
      </c>
      <c r="N33" s="7">
        <v>5</v>
      </c>
      <c r="O33" s="7">
        <v>3</v>
      </c>
      <c r="P33" s="7">
        <v>10</v>
      </c>
      <c r="Q33" s="7">
        <v>40</v>
      </c>
    </row>
    <row r="34" spans="1:17" ht="10.5" customHeight="1">
      <c r="A34" s="183" t="s">
        <v>210</v>
      </c>
      <c r="B34" s="4" t="s">
        <v>24</v>
      </c>
      <c r="C34" s="52">
        <v>38</v>
      </c>
      <c r="D34" s="48">
        <v>0</v>
      </c>
      <c r="E34" s="48">
        <v>0</v>
      </c>
      <c r="F34" s="48">
        <v>0</v>
      </c>
      <c r="G34" s="48">
        <v>0</v>
      </c>
      <c r="H34" s="48">
        <v>0</v>
      </c>
      <c r="I34" s="48">
        <v>0</v>
      </c>
      <c r="J34" s="7">
        <v>1</v>
      </c>
      <c r="K34" s="7">
        <v>5</v>
      </c>
      <c r="L34" s="7">
        <v>3</v>
      </c>
      <c r="M34" s="7">
        <v>5</v>
      </c>
      <c r="N34" s="7">
        <v>3</v>
      </c>
      <c r="O34" s="7">
        <v>12</v>
      </c>
      <c r="P34" s="7">
        <v>5</v>
      </c>
      <c r="Q34" s="7">
        <v>4</v>
      </c>
    </row>
    <row r="35" spans="1:17" ht="10.5" customHeight="1">
      <c r="A35" s="183"/>
      <c r="B35" s="4" t="s">
        <v>25</v>
      </c>
      <c r="C35" s="52">
        <v>33</v>
      </c>
      <c r="D35" s="48">
        <v>0</v>
      </c>
      <c r="E35" s="48">
        <v>0</v>
      </c>
      <c r="F35" s="48">
        <v>0</v>
      </c>
      <c r="G35" s="48">
        <v>0</v>
      </c>
      <c r="H35" s="48">
        <v>0</v>
      </c>
      <c r="I35" s="48">
        <v>0</v>
      </c>
      <c r="J35" s="48">
        <v>0</v>
      </c>
      <c r="K35" s="48">
        <v>0</v>
      </c>
      <c r="L35" s="7">
        <v>2</v>
      </c>
      <c r="M35" s="7">
        <v>5</v>
      </c>
      <c r="N35" s="7">
        <v>4</v>
      </c>
      <c r="O35" s="7">
        <v>5</v>
      </c>
      <c r="P35" s="7">
        <v>12</v>
      </c>
      <c r="Q35" s="7">
        <v>5</v>
      </c>
    </row>
    <row r="36" spans="1:17" ht="10.5" customHeight="1">
      <c r="A36" s="196" t="s">
        <v>143</v>
      </c>
      <c r="B36" s="4" t="s">
        <v>24</v>
      </c>
      <c r="C36" s="53">
        <v>2</v>
      </c>
      <c r="D36" s="48">
        <v>0</v>
      </c>
      <c r="E36" s="48">
        <v>0</v>
      </c>
      <c r="F36" s="48">
        <v>0</v>
      </c>
      <c r="G36" s="48">
        <v>0</v>
      </c>
      <c r="H36" s="48">
        <v>0</v>
      </c>
      <c r="I36" s="48">
        <v>1</v>
      </c>
      <c r="J36" s="48">
        <v>0</v>
      </c>
      <c r="K36" s="48">
        <v>0</v>
      </c>
      <c r="L36" s="48">
        <v>0</v>
      </c>
      <c r="M36" s="48">
        <v>0</v>
      </c>
      <c r="N36" s="48">
        <v>1</v>
      </c>
      <c r="O36" s="48">
        <v>0</v>
      </c>
      <c r="P36" s="48">
        <v>0</v>
      </c>
      <c r="Q36" s="48">
        <v>0</v>
      </c>
    </row>
    <row r="37" spans="1:17" ht="10.5" customHeight="1">
      <c r="A37" s="196"/>
      <c r="B37" s="4" t="s">
        <v>25</v>
      </c>
      <c r="C37" s="53">
        <v>0</v>
      </c>
      <c r="D37" s="48">
        <v>0</v>
      </c>
      <c r="E37" s="48">
        <v>0</v>
      </c>
      <c r="F37" s="48">
        <v>0</v>
      </c>
      <c r="G37" s="48">
        <v>0</v>
      </c>
      <c r="H37" s="48">
        <v>0</v>
      </c>
      <c r="I37" s="48">
        <v>0</v>
      </c>
      <c r="J37" s="48">
        <v>0</v>
      </c>
      <c r="K37" s="48">
        <v>0</v>
      </c>
      <c r="L37" s="48">
        <v>0</v>
      </c>
      <c r="M37" s="48">
        <v>0</v>
      </c>
      <c r="N37" s="48">
        <v>0</v>
      </c>
      <c r="O37" s="48">
        <v>0</v>
      </c>
      <c r="P37" s="48">
        <v>0</v>
      </c>
      <c r="Q37" s="48">
        <v>0</v>
      </c>
    </row>
    <row r="38" spans="1:17" ht="10.5" customHeight="1">
      <c r="A38" s="196" t="s">
        <v>209</v>
      </c>
      <c r="B38" s="4" t="s">
        <v>24</v>
      </c>
      <c r="C38" s="52">
        <v>26</v>
      </c>
      <c r="D38" s="48">
        <v>0</v>
      </c>
      <c r="E38" s="48">
        <v>0</v>
      </c>
      <c r="F38" s="48">
        <v>0</v>
      </c>
      <c r="G38" s="48">
        <v>0</v>
      </c>
      <c r="H38" s="48">
        <v>0</v>
      </c>
      <c r="I38" s="48">
        <v>0</v>
      </c>
      <c r="J38" s="48">
        <v>0</v>
      </c>
      <c r="K38" s="7">
        <v>2</v>
      </c>
      <c r="L38" s="48">
        <v>0</v>
      </c>
      <c r="M38" s="7">
        <v>1</v>
      </c>
      <c r="N38" s="7">
        <v>1</v>
      </c>
      <c r="O38" s="7">
        <v>6</v>
      </c>
      <c r="P38" s="7">
        <v>7</v>
      </c>
      <c r="Q38" s="7">
        <v>9</v>
      </c>
    </row>
    <row r="39" spans="1:17" ht="10.5" customHeight="1">
      <c r="A39" s="196"/>
      <c r="B39" s="4" t="s">
        <v>25</v>
      </c>
      <c r="C39" s="52">
        <v>27</v>
      </c>
      <c r="D39" s="48">
        <v>0</v>
      </c>
      <c r="E39" s="48">
        <v>0</v>
      </c>
      <c r="F39" s="48">
        <v>0</v>
      </c>
      <c r="G39" s="48">
        <v>0</v>
      </c>
      <c r="H39" s="48">
        <v>0</v>
      </c>
      <c r="I39" s="48">
        <v>0</v>
      </c>
      <c r="J39" s="48">
        <v>0</v>
      </c>
      <c r="K39" s="48">
        <v>0</v>
      </c>
      <c r="L39" s="48">
        <v>1</v>
      </c>
      <c r="M39" s="48">
        <v>1</v>
      </c>
      <c r="N39" s="7">
        <v>1</v>
      </c>
      <c r="O39" s="7">
        <v>7</v>
      </c>
      <c r="P39" s="7">
        <v>10</v>
      </c>
      <c r="Q39" s="7">
        <v>7</v>
      </c>
    </row>
    <row r="40" spans="1:17" ht="10.5" customHeight="1">
      <c r="A40" s="183" t="s">
        <v>32</v>
      </c>
      <c r="B40" s="4" t="s">
        <v>24</v>
      </c>
      <c r="C40" s="52">
        <v>2326</v>
      </c>
      <c r="D40" s="48">
        <v>2</v>
      </c>
      <c r="E40" s="48">
        <v>0</v>
      </c>
      <c r="F40" s="7">
        <v>1</v>
      </c>
      <c r="G40" s="7">
        <v>1</v>
      </c>
      <c r="H40" s="7">
        <v>3</v>
      </c>
      <c r="I40" s="7">
        <v>9</v>
      </c>
      <c r="J40" s="7">
        <v>35</v>
      </c>
      <c r="K40" s="7">
        <v>170</v>
      </c>
      <c r="L40" s="7">
        <v>227</v>
      </c>
      <c r="M40" s="7">
        <v>319</v>
      </c>
      <c r="N40" s="7">
        <v>361</v>
      </c>
      <c r="O40" s="7">
        <v>451</v>
      </c>
      <c r="P40" s="7">
        <v>393</v>
      </c>
      <c r="Q40" s="7">
        <v>354</v>
      </c>
    </row>
    <row r="41" spans="1:17" ht="10.5" customHeight="1">
      <c r="A41" s="183"/>
      <c r="B41" s="4" t="s">
        <v>25</v>
      </c>
      <c r="C41" s="52">
        <v>1722</v>
      </c>
      <c r="D41" s="48">
        <v>0</v>
      </c>
      <c r="E41" s="48">
        <v>1</v>
      </c>
      <c r="F41" s="7">
        <v>1</v>
      </c>
      <c r="G41" s="48">
        <v>0</v>
      </c>
      <c r="H41" s="7">
        <v>2</v>
      </c>
      <c r="I41" s="7">
        <v>12</v>
      </c>
      <c r="J41" s="7">
        <v>52</v>
      </c>
      <c r="K41" s="7">
        <v>118</v>
      </c>
      <c r="L41" s="7">
        <v>116</v>
      </c>
      <c r="M41" s="7">
        <v>180</v>
      </c>
      <c r="N41" s="7">
        <v>214</v>
      </c>
      <c r="O41" s="7">
        <v>264</v>
      </c>
      <c r="P41" s="7">
        <v>281</v>
      </c>
      <c r="Q41" s="7">
        <v>481</v>
      </c>
    </row>
    <row r="42" spans="1:17" ht="10.5" customHeight="1">
      <c r="A42" s="183" t="s">
        <v>33</v>
      </c>
      <c r="B42" s="4" t="s">
        <v>24</v>
      </c>
      <c r="C42" s="52">
        <v>46</v>
      </c>
      <c r="D42" s="48">
        <v>0</v>
      </c>
      <c r="E42" s="48">
        <v>0</v>
      </c>
      <c r="F42" s="48">
        <v>0</v>
      </c>
      <c r="G42" s="48">
        <v>0</v>
      </c>
      <c r="H42" s="7">
        <v>1</v>
      </c>
      <c r="I42" s="48">
        <v>0</v>
      </c>
      <c r="J42" s="48">
        <v>1</v>
      </c>
      <c r="K42" s="7">
        <v>2</v>
      </c>
      <c r="L42" s="7">
        <v>3</v>
      </c>
      <c r="M42" s="7">
        <v>4</v>
      </c>
      <c r="N42" s="7">
        <v>10</v>
      </c>
      <c r="O42" s="7">
        <v>8</v>
      </c>
      <c r="P42" s="7">
        <v>10</v>
      </c>
      <c r="Q42" s="7">
        <v>7</v>
      </c>
    </row>
    <row r="43" spans="1:17" ht="10.5" customHeight="1">
      <c r="A43" s="183"/>
      <c r="B43" s="4" t="s">
        <v>25</v>
      </c>
      <c r="C43" s="52">
        <v>65</v>
      </c>
      <c r="D43" s="48">
        <v>0</v>
      </c>
      <c r="E43" s="48">
        <v>0</v>
      </c>
      <c r="F43" s="48">
        <v>0</v>
      </c>
      <c r="G43" s="48">
        <v>0</v>
      </c>
      <c r="H43" s="48">
        <v>1</v>
      </c>
      <c r="I43" s="48">
        <v>0</v>
      </c>
      <c r="J43" s="48">
        <v>1</v>
      </c>
      <c r="K43" s="7">
        <v>4</v>
      </c>
      <c r="L43" s="48">
        <v>1</v>
      </c>
      <c r="M43" s="7">
        <v>1</v>
      </c>
      <c r="N43" s="48">
        <v>4</v>
      </c>
      <c r="O43" s="7">
        <v>8</v>
      </c>
      <c r="P43" s="7">
        <v>17</v>
      </c>
      <c r="Q43" s="7">
        <v>28</v>
      </c>
    </row>
    <row r="44" spans="1:17" ht="10.5" customHeight="1">
      <c r="A44" s="183" t="s">
        <v>34</v>
      </c>
      <c r="B44" s="4" t="s">
        <v>24</v>
      </c>
      <c r="C44" s="52">
        <v>4</v>
      </c>
      <c r="D44" s="48">
        <v>0</v>
      </c>
      <c r="E44" s="48">
        <v>0</v>
      </c>
      <c r="F44" s="48">
        <v>0</v>
      </c>
      <c r="G44" s="48">
        <v>0</v>
      </c>
      <c r="H44" s="48">
        <v>0</v>
      </c>
      <c r="I44" s="48">
        <v>0</v>
      </c>
      <c r="J44" s="48">
        <v>0</v>
      </c>
      <c r="K44" s="48">
        <v>0</v>
      </c>
      <c r="L44" s="48">
        <v>0</v>
      </c>
      <c r="M44" s="48">
        <v>0</v>
      </c>
      <c r="N44" s="48">
        <v>1</v>
      </c>
      <c r="O44" s="7">
        <v>1</v>
      </c>
      <c r="P44" s="48">
        <v>0</v>
      </c>
      <c r="Q44" s="7">
        <v>2</v>
      </c>
    </row>
    <row r="45" spans="1:17" ht="10.5" customHeight="1">
      <c r="A45" s="183"/>
      <c r="B45" s="4" t="s">
        <v>25</v>
      </c>
      <c r="C45" s="52">
        <v>14</v>
      </c>
      <c r="D45" s="48">
        <v>0</v>
      </c>
      <c r="E45" s="48">
        <v>0</v>
      </c>
      <c r="F45" s="48">
        <v>0</v>
      </c>
      <c r="G45" s="48">
        <v>0</v>
      </c>
      <c r="H45" s="48">
        <v>0</v>
      </c>
      <c r="I45" s="48">
        <v>0</v>
      </c>
      <c r="J45" s="48">
        <v>0</v>
      </c>
      <c r="K45" s="48">
        <v>0</v>
      </c>
      <c r="L45" s="48">
        <v>0</v>
      </c>
      <c r="M45" s="48">
        <v>0</v>
      </c>
      <c r="N45" s="48">
        <v>2</v>
      </c>
      <c r="O45" s="48">
        <v>0</v>
      </c>
      <c r="P45" s="7">
        <v>3</v>
      </c>
      <c r="Q45" s="7">
        <v>9</v>
      </c>
    </row>
    <row r="46" spans="1:17" ht="10.5" customHeight="1">
      <c r="A46" s="197" t="s">
        <v>188</v>
      </c>
      <c r="B46" s="4" t="s">
        <v>24</v>
      </c>
      <c r="C46" s="52">
        <v>19</v>
      </c>
      <c r="D46" s="48">
        <v>0</v>
      </c>
      <c r="E46" s="48">
        <v>0</v>
      </c>
      <c r="F46" s="48">
        <v>0</v>
      </c>
      <c r="G46" s="48">
        <v>0</v>
      </c>
      <c r="H46" s="48">
        <v>0</v>
      </c>
      <c r="I46" s="48">
        <v>0</v>
      </c>
      <c r="J46" s="48">
        <v>0</v>
      </c>
      <c r="K46" s="48">
        <v>1</v>
      </c>
      <c r="L46" s="7">
        <v>3</v>
      </c>
      <c r="M46" s="7">
        <v>3</v>
      </c>
      <c r="N46" s="7">
        <v>6</v>
      </c>
      <c r="O46" s="7">
        <v>2</v>
      </c>
      <c r="P46" s="7">
        <v>1</v>
      </c>
      <c r="Q46" s="7">
        <v>3</v>
      </c>
    </row>
    <row r="47" spans="1:17" ht="10.5" customHeight="1">
      <c r="A47" s="197"/>
      <c r="B47" s="4" t="s">
        <v>25</v>
      </c>
      <c r="C47" s="52">
        <v>24</v>
      </c>
      <c r="D47" s="48">
        <v>0</v>
      </c>
      <c r="E47" s="48">
        <v>0</v>
      </c>
      <c r="F47" s="48">
        <v>0</v>
      </c>
      <c r="G47" s="48">
        <v>0</v>
      </c>
      <c r="H47" s="48">
        <v>0</v>
      </c>
      <c r="I47" s="48">
        <v>0</v>
      </c>
      <c r="J47" s="48">
        <v>0</v>
      </c>
      <c r="K47" s="7">
        <v>1</v>
      </c>
      <c r="L47" s="48">
        <v>1</v>
      </c>
      <c r="M47" s="48">
        <v>0</v>
      </c>
      <c r="N47" s="48">
        <v>5</v>
      </c>
      <c r="O47" s="7">
        <v>3</v>
      </c>
      <c r="P47" s="7">
        <v>4</v>
      </c>
      <c r="Q47" s="7">
        <v>10</v>
      </c>
    </row>
    <row r="48" spans="1:17" ht="10.5" customHeight="1">
      <c r="A48" s="183" t="s">
        <v>36</v>
      </c>
      <c r="B48" s="4" t="s">
        <v>24</v>
      </c>
      <c r="C48" s="52">
        <v>67</v>
      </c>
      <c r="D48" s="48">
        <v>0</v>
      </c>
      <c r="E48" s="48">
        <v>0</v>
      </c>
      <c r="F48" s="48">
        <v>0</v>
      </c>
      <c r="G48" s="48">
        <v>0</v>
      </c>
      <c r="H48" s="48">
        <v>0</v>
      </c>
      <c r="I48" s="7">
        <v>1</v>
      </c>
      <c r="J48" s="48">
        <v>2</v>
      </c>
      <c r="K48" s="7">
        <v>3</v>
      </c>
      <c r="L48" s="7">
        <v>6</v>
      </c>
      <c r="M48" s="7">
        <v>3</v>
      </c>
      <c r="N48" s="7">
        <v>11</v>
      </c>
      <c r="O48" s="7">
        <v>10</v>
      </c>
      <c r="P48" s="7">
        <v>17</v>
      </c>
      <c r="Q48" s="7">
        <v>14</v>
      </c>
    </row>
    <row r="49" spans="1:17" ht="10.5" customHeight="1">
      <c r="A49" s="183"/>
      <c r="B49" s="4" t="s">
        <v>25</v>
      </c>
      <c r="C49" s="52">
        <v>67</v>
      </c>
      <c r="D49" s="48">
        <v>0</v>
      </c>
      <c r="E49" s="48">
        <v>0</v>
      </c>
      <c r="F49" s="48">
        <v>0</v>
      </c>
      <c r="G49" s="48">
        <v>0</v>
      </c>
      <c r="H49" s="48">
        <v>0</v>
      </c>
      <c r="I49" s="48">
        <v>0</v>
      </c>
      <c r="J49" s="48">
        <v>0</v>
      </c>
      <c r="K49" s="7">
        <v>1</v>
      </c>
      <c r="L49" s="48">
        <v>1</v>
      </c>
      <c r="M49" s="48">
        <v>0</v>
      </c>
      <c r="N49" s="7">
        <v>6</v>
      </c>
      <c r="O49" s="7">
        <v>9</v>
      </c>
      <c r="P49" s="7">
        <v>17</v>
      </c>
      <c r="Q49" s="7">
        <v>33</v>
      </c>
    </row>
    <row r="50" spans="1:17" ht="10.5" customHeight="1">
      <c r="A50" s="196" t="s">
        <v>37</v>
      </c>
      <c r="B50" s="4" t="s">
        <v>24</v>
      </c>
      <c r="C50" s="52">
        <v>39</v>
      </c>
      <c r="D50" s="48">
        <v>0</v>
      </c>
      <c r="E50" s="48">
        <v>0</v>
      </c>
      <c r="F50" s="48">
        <v>0</v>
      </c>
      <c r="G50" s="48">
        <v>0</v>
      </c>
      <c r="H50" s="48">
        <v>1</v>
      </c>
      <c r="I50" s="48">
        <v>0</v>
      </c>
      <c r="J50" s="48">
        <v>0</v>
      </c>
      <c r="K50" s="48">
        <v>3</v>
      </c>
      <c r="L50" s="7">
        <v>1</v>
      </c>
      <c r="M50" s="7">
        <v>1</v>
      </c>
      <c r="N50" s="7">
        <v>4</v>
      </c>
      <c r="O50" s="7">
        <v>6</v>
      </c>
      <c r="P50" s="7">
        <v>6</v>
      </c>
      <c r="Q50" s="7">
        <v>17</v>
      </c>
    </row>
    <row r="51" spans="1:17" ht="10.5" customHeight="1">
      <c r="A51" s="196"/>
      <c r="B51" s="4" t="s">
        <v>25</v>
      </c>
      <c r="C51" s="52">
        <v>56</v>
      </c>
      <c r="D51" s="48">
        <v>0</v>
      </c>
      <c r="E51" s="48">
        <v>0</v>
      </c>
      <c r="F51" s="48">
        <v>0</v>
      </c>
      <c r="G51" s="48">
        <v>0</v>
      </c>
      <c r="H51" s="48">
        <v>0</v>
      </c>
      <c r="I51" s="48">
        <v>0</v>
      </c>
      <c r="J51" s="48">
        <v>0</v>
      </c>
      <c r="K51" s="48">
        <v>0</v>
      </c>
      <c r="L51" s="7">
        <v>1</v>
      </c>
      <c r="M51" s="7">
        <v>1</v>
      </c>
      <c r="N51" s="7">
        <v>1</v>
      </c>
      <c r="O51" s="7">
        <v>5</v>
      </c>
      <c r="P51" s="7">
        <v>6</v>
      </c>
      <c r="Q51" s="7">
        <v>42</v>
      </c>
    </row>
    <row r="52" spans="1:17" ht="10.5" customHeight="1">
      <c r="A52" s="196" t="s">
        <v>140</v>
      </c>
      <c r="B52" s="4" t="s">
        <v>24</v>
      </c>
      <c r="C52" s="52">
        <v>21</v>
      </c>
      <c r="D52" s="48">
        <v>0</v>
      </c>
      <c r="E52" s="48">
        <v>0</v>
      </c>
      <c r="F52" s="48">
        <v>0</v>
      </c>
      <c r="G52" s="48">
        <v>0</v>
      </c>
      <c r="H52" s="48">
        <v>0</v>
      </c>
      <c r="I52" s="48">
        <v>0</v>
      </c>
      <c r="J52" s="48">
        <v>0</v>
      </c>
      <c r="K52" s="48">
        <v>0</v>
      </c>
      <c r="L52" s="48">
        <v>0</v>
      </c>
      <c r="M52" s="48">
        <v>0</v>
      </c>
      <c r="N52" s="48">
        <v>0</v>
      </c>
      <c r="O52" s="7">
        <v>1</v>
      </c>
      <c r="P52" s="7">
        <v>3</v>
      </c>
      <c r="Q52" s="7">
        <v>17</v>
      </c>
    </row>
    <row r="53" spans="1:17" ht="10.5" customHeight="1">
      <c r="A53" s="196"/>
      <c r="B53" s="4" t="s">
        <v>25</v>
      </c>
      <c r="C53" s="52">
        <v>65</v>
      </c>
      <c r="D53" s="48">
        <v>0</v>
      </c>
      <c r="E53" s="48">
        <v>0</v>
      </c>
      <c r="F53" s="48">
        <v>0</v>
      </c>
      <c r="G53" s="48">
        <v>0</v>
      </c>
      <c r="H53" s="48">
        <v>0</v>
      </c>
      <c r="I53" s="48">
        <v>0</v>
      </c>
      <c r="J53" s="48">
        <v>0</v>
      </c>
      <c r="K53" s="48">
        <v>0</v>
      </c>
      <c r="L53" s="48">
        <v>0</v>
      </c>
      <c r="M53" s="48">
        <v>0</v>
      </c>
      <c r="N53" s="48">
        <v>0</v>
      </c>
      <c r="O53" s="7">
        <v>2</v>
      </c>
      <c r="P53" s="7">
        <v>4</v>
      </c>
      <c r="Q53" s="7">
        <v>59</v>
      </c>
    </row>
    <row r="54" spans="1:17" ht="10.5" customHeight="1">
      <c r="A54" s="196" t="s">
        <v>139</v>
      </c>
      <c r="B54" s="4" t="s">
        <v>24</v>
      </c>
      <c r="C54" s="52">
        <v>10</v>
      </c>
      <c r="D54" s="48">
        <v>0</v>
      </c>
      <c r="E54" s="48">
        <v>0</v>
      </c>
      <c r="F54" s="48">
        <v>0</v>
      </c>
      <c r="G54" s="48">
        <v>0</v>
      </c>
      <c r="H54" s="48">
        <v>0</v>
      </c>
      <c r="I54" s="48">
        <v>2</v>
      </c>
      <c r="J54" s="48">
        <v>0</v>
      </c>
      <c r="K54" s="7">
        <v>2</v>
      </c>
      <c r="L54" s="7">
        <v>2</v>
      </c>
      <c r="M54" s="48">
        <v>1</v>
      </c>
      <c r="N54" s="48">
        <v>0</v>
      </c>
      <c r="O54" s="48">
        <v>0</v>
      </c>
      <c r="P54" s="48">
        <v>1</v>
      </c>
      <c r="Q54" s="7">
        <v>2</v>
      </c>
    </row>
    <row r="55" spans="1:17" ht="10.5" customHeight="1">
      <c r="A55" s="196"/>
      <c r="B55" s="4" t="s">
        <v>25</v>
      </c>
      <c r="C55" s="52">
        <v>9</v>
      </c>
      <c r="D55" s="48">
        <v>0</v>
      </c>
      <c r="E55" s="48">
        <v>0</v>
      </c>
      <c r="F55" s="48">
        <v>0</v>
      </c>
      <c r="G55" s="48">
        <v>0</v>
      </c>
      <c r="H55" s="48">
        <v>0</v>
      </c>
      <c r="I55" s="48">
        <v>0</v>
      </c>
      <c r="J55" s="48">
        <v>2</v>
      </c>
      <c r="K55" s="48">
        <v>2</v>
      </c>
      <c r="L55" s="48">
        <v>2</v>
      </c>
      <c r="M55" s="48">
        <v>0</v>
      </c>
      <c r="N55" s="48">
        <v>1</v>
      </c>
      <c r="O55" s="48">
        <v>0</v>
      </c>
      <c r="P55" s="48">
        <v>1</v>
      </c>
      <c r="Q55" s="7">
        <v>1</v>
      </c>
    </row>
    <row r="56" spans="1:17" ht="10.5" customHeight="1">
      <c r="A56" s="196" t="s">
        <v>2</v>
      </c>
      <c r="B56" s="4" t="s">
        <v>24</v>
      </c>
      <c r="C56" s="52">
        <v>104</v>
      </c>
      <c r="D56" s="48">
        <v>1</v>
      </c>
      <c r="E56" s="48">
        <v>1</v>
      </c>
      <c r="F56" s="48">
        <v>0</v>
      </c>
      <c r="G56" s="48">
        <v>1</v>
      </c>
      <c r="H56" s="7">
        <v>3</v>
      </c>
      <c r="I56" s="48">
        <v>1</v>
      </c>
      <c r="J56" s="7">
        <v>1</v>
      </c>
      <c r="K56" s="7">
        <v>4</v>
      </c>
      <c r="L56" s="7">
        <v>7</v>
      </c>
      <c r="M56" s="7">
        <v>16</v>
      </c>
      <c r="N56" s="7">
        <v>20</v>
      </c>
      <c r="O56" s="7">
        <v>16</v>
      </c>
      <c r="P56" s="7">
        <v>15</v>
      </c>
      <c r="Q56" s="7">
        <v>18</v>
      </c>
    </row>
    <row r="57" spans="1:17" ht="10.5" customHeight="1">
      <c r="A57" s="196"/>
      <c r="B57" s="4" t="s">
        <v>25</v>
      </c>
      <c r="C57" s="52">
        <v>124</v>
      </c>
      <c r="D57" s="7">
        <v>2</v>
      </c>
      <c r="E57" s="48">
        <v>0</v>
      </c>
      <c r="F57" s="48">
        <v>0</v>
      </c>
      <c r="G57" s="48">
        <v>0</v>
      </c>
      <c r="H57" s="7">
        <v>1</v>
      </c>
      <c r="I57" s="48">
        <v>0</v>
      </c>
      <c r="J57" s="48">
        <v>0</v>
      </c>
      <c r="K57" s="7">
        <v>1</v>
      </c>
      <c r="L57" s="7">
        <v>3</v>
      </c>
      <c r="M57" s="7">
        <v>7</v>
      </c>
      <c r="N57" s="7">
        <v>10</v>
      </c>
      <c r="O57" s="7">
        <v>16</v>
      </c>
      <c r="P57" s="7">
        <v>30</v>
      </c>
      <c r="Q57" s="7">
        <v>54</v>
      </c>
    </row>
    <row r="58" spans="1:17" ht="10.5" customHeight="1">
      <c r="A58" s="196" t="s">
        <v>3</v>
      </c>
      <c r="B58" s="4" t="s">
        <v>24</v>
      </c>
      <c r="C58" s="53">
        <v>0</v>
      </c>
      <c r="D58" s="48">
        <v>0</v>
      </c>
      <c r="E58" s="48">
        <v>0</v>
      </c>
      <c r="F58" s="48">
        <v>0</v>
      </c>
      <c r="G58" s="48">
        <v>0</v>
      </c>
      <c r="H58" s="48">
        <v>0</v>
      </c>
      <c r="I58" s="48">
        <v>0</v>
      </c>
      <c r="J58" s="48">
        <v>0</v>
      </c>
      <c r="K58" s="48">
        <v>0</v>
      </c>
      <c r="L58" s="48">
        <v>0</v>
      </c>
      <c r="M58" s="48">
        <v>0</v>
      </c>
      <c r="N58" s="48">
        <v>0</v>
      </c>
      <c r="O58" s="48">
        <v>0</v>
      </c>
      <c r="P58" s="48">
        <v>0</v>
      </c>
      <c r="Q58" s="48">
        <v>0</v>
      </c>
    </row>
    <row r="59" spans="1:17" ht="10.5" customHeight="1">
      <c r="A59" s="196"/>
      <c r="B59" s="4" t="s">
        <v>25</v>
      </c>
      <c r="C59" s="53">
        <v>0</v>
      </c>
      <c r="D59" s="48">
        <v>0</v>
      </c>
      <c r="E59" s="48">
        <v>0</v>
      </c>
      <c r="F59" s="48">
        <v>0</v>
      </c>
      <c r="G59" s="48">
        <v>0</v>
      </c>
      <c r="H59" s="48">
        <v>0</v>
      </c>
      <c r="I59" s="48">
        <v>0</v>
      </c>
      <c r="J59" s="48">
        <v>0</v>
      </c>
      <c r="K59" s="48">
        <v>0</v>
      </c>
      <c r="L59" s="48">
        <v>0</v>
      </c>
      <c r="M59" s="48">
        <v>0</v>
      </c>
      <c r="N59" s="48">
        <v>0</v>
      </c>
      <c r="O59" s="48">
        <v>0</v>
      </c>
      <c r="P59" s="48">
        <v>0</v>
      </c>
      <c r="Q59" s="48">
        <v>0</v>
      </c>
    </row>
    <row r="60" spans="1:17" ht="10.5" customHeight="1">
      <c r="A60" s="196" t="s">
        <v>4</v>
      </c>
      <c r="B60" s="4" t="s">
        <v>24</v>
      </c>
      <c r="C60" s="53">
        <v>0</v>
      </c>
      <c r="D60" s="48">
        <v>0</v>
      </c>
      <c r="E60" s="48">
        <v>0</v>
      </c>
      <c r="F60" s="48">
        <v>0</v>
      </c>
      <c r="G60" s="48">
        <v>0</v>
      </c>
      <c r="H60" s="48">
        <v>0</v>
      </c>
      <c r="I60" s="48">
        <v>0</v>
      </c>
      <c r="J60" s="48">
        <v>0</v>
      </c>
      <c r="K60" s="48">
        <v>0</v>
      </c>
      <c r="L60" s="48">
        <v>0</v>
      </c>
      <c r="M60" s="48">
        <v>0</v>
      </c>
      <c r="N60" s="48">
        <v>0</v>
      </c>
      <c r="O60" s="48">
        <v>0</v>
      </c>
      <c r="P60" s="48">
        <v>0</v>
      </c>
      <c r="Q60" s="48">
        <v>0</v>
      </c>
    </row>
    <row r="61" spans="1:17" ht="10.5" customHeight="1">
      <c r="A61" s="196"/>
      <c r="B61" s="4" t="s">
        <v>25</v>
      </c>
      <c r="C61" s="53">
        <v>0</v>
      </c>
      <c r="D61" s="48">
        <v>0</v>
      </c>
      <c r="E61" s="48">
        <v>0</v>
      </c>
      <c r="F61" s="48">
        <v>0</v>
      </c>
      <c r="G61" s="48">
        <v>0</v>
      </c>
      <c r="H61" s="48">
        <v>0</v>
      </c>
      <c r="I61" s="48">
        <v>0</v>
      </c>
      <c r="J61" s="48">
        <v>0</v>
      </c>
      <c r="K61" s="48">
        <v>0</v>
      </c>
      <c r="L61" s="48">
        <v>0</v>
      </c>
      <c r="M61" s="48">
        <v>0</v>
      </c>
      <c r="N61" s="48">
        <v>0</v>
      </c>
      <c r="O61" s="48">
        <v>0</v>
      </c>
      <c r="P61" s="48">
        <v>0</v>
      </c>
      <c r="Q61" s="48">
        <v>0</v>
      </c>
    </row>
    <row r="62" spans="1:17" ht="10.5" customHeight="1">
      <c r="A62" s="196" t="s">
        <v>138</v>
      </c>
      <c r="B62" s="4" t="s">
        <v>24</v>
      </c>
      <c r="C62" s="52">
        <v>16</v>
      </c>
      <c r="D62" s="48">
        <v>0</v>
      </c>
      <c r="E62" s="48">
        <v>0</v>
      </c>
      <c r="F62" s="48">
        <v>0</v>
      </c>
      <c r="G62" s="48">
        <v>0</v>
      </c>
      <c r="H62" s="48">
        <v>0</v>
      </c>
      <c r="I62" s="48">
        <v>0</v>
      </c>
      <c r="J62" s="48">
        <v>0</v>
      </c>
      <c r="K62" s="48">
        <v>1</v>
      </c>
      <c r="L62" s="48">
        <v>3</v>
      </c>
      <c r="M62" s="48">
        <v>4</v>
      </c>
      <c r="N62" s="48">
        <v>0</v>
      </c>
      <c r="O62" s="7">
        <v>2</v>
      </c>
      <c r="P62" s="48">
        <v>0</v>
      </c>
      <c r="Q62" s="7">
        <v>6</v>
      </c>
    </row>
    <row r="63" spans="1:17" ht="10.5" customHeight="1">
      <c r="A63" s="196"/>
      <c r="B63" s="4" t="s">
        <v>25</v>
      </c>
      <c r="C63" s="52">
        <v>29</v>
      </c>
      <c r="D63" s="48">
        <v>0</v>
      </c>
      <c r="E63" s="48">
        <v>0</v>
      </c>
      <c r="F63" s="48">
        <v>0</v>
      </c>
      <c r="G63" s="48">
        <v>0</v>
      </c>
      <c r="H63" s="48">
        <v>0</v>
      </c>
      <c r="I63" s="48">
        <v>0</v>
      </c>
      <c r="J63" s="48">
        <v>0</v>
      </c>
      <c r="K63" s="48">
        <v>1</v>
      </c>
      <c r="L63" s="48">
        <v>0</v>
      </c>
      <c r="M63" s="48">
        <v>1</v>
      </c>
      <c r="N63" s="48">
        <v>0</v>
      </c>
      <c r="O63" s="48">
        <v>1</v>
      </c>
      <c r="P63" s="7">
        <v>7</v>
      </c>
      <c r="Q63" s="7">
        <v>19</v>
      </c>
    </row>
    <row r="64" spans="1:17" ht="10.5" customHeight="1">
      <c r="A64" s="196" t="s">
        <v>208</v>
      </c>
      <c r="B64" s="4" t="s">
        <v>24</v>
      </c>
      <c r="C64" s="52">
        <v>981</v>
      </c>
      <c r="D64" s="48">
        <v>0</v>
      </c>
      <c r="E64" s="48">
        <v>0</v>
      </c>
      <c r="F64" s="48">
        <v>0</v>
      </c>
      <c r="G64" s="48">
        <v>0</v>
      </c>
      <c r="H64" s="7">
        <v>2</v>
      </c>
      <c r="I64" s="7">
        <v>9</v>
      </c>
      <c r="J64" s="7">
        <v>33</v>
      </c>
      <c r="K64" s="7">
        <v>70</v>
      </c>
      <c r="L64" s="7">
        <v>69</v>
      </c>
      <c r="M64" s="7">
        <v>97</v>
      </c>
      <c r="N64" s="7">
        <v>107</v>
      </c>
      <c r="O64" s="7">
        <v>180</v>
      </c>
      <c r="P64" s="7">
        <v>171</v>
      </c>
      <c r="Q64" s="7">
        <v>243</v>
      </c>
    </row>
    <row r="65" spans="1:18" ht="10.5" customHeight="1">
      <c r="A65" s="196"/>
      <c r="B65" s="4" t="s">
        <v>25</v>
      </c>
      <c r="C65" s="52">
        <v>1198</v>
      </c>
      <c r="D65" s="48">
        <v>1</v>
      </c>
      <c r="E65" s="48">
        <v>0</v>
      </c>
      <c r="F65" s="48">
        <v>1</v>
      </c>
      <c r="G65" s="48">
        <v>0</v>
      </c>
      <c r="H65" s="48">
        <v>0</v>
      </c>
      <c r="I65" s="7">
        <v>4</v>
      </c>
      <c r="J65" s="7">
        <v>6</v>
      </c>
      <c r="K65" s="7">
        <v>21</v>
      </c>
      <c r="L65" s="7">
        <v>27</v>
      </c>
      <c r="M65" s="7">
        <v>30</v>
      </c>
      <c r="N65" s="7">
        <v>61</v>
      </c>
      <c r="O65" s="7">
        <v>132</v>
      </c>
      <c r="P65" s="7">
        <v>205</v>
      </c>
      <c r="Q65" s="7">
        <v>710</v>
      </c>
    </row>
    <row r="66" spans="1:18" ht="10.5" customHeight="1">
      <c r="A66" s="183" t="s">
        <v>39</v>
      </c>
      <c r="B66" s="4" t="s">
        <v>24</v>
      </c>
      <c r="C66" s="52">
        <v>553</v>
      </c>
      <c r="D66" s="48">
        <v>0</v>
      </c>
      <c r="E66" s="48">
        <v>0</v>
      </c>
      <c r="F66" s="48">
        <v>0</v>
      </c>
      <c r="G66" s="48">
        <v>0</v>
      </c>
      <c r="H66" s="7">
        <v>1</v>
      </c>
      <c r="I66" s="7">
        <v>3</v>
      </c>
      <c r="J66" s="7">
        <v>11</v>
      </c>
      <c r="K66" s="7">
        <v>38</v>
      </c>
      <c r="L66" s="7">
        <v>29</v>
      </c>
      <c r="M66" s="7">
        <v>46</v>
      </c>
      <c r="N66" s="7">
        <v>71</v>
      </c>
      <c r="O66" s="7">
        <v>98</v>
      </c>
      <c r="P66" s="7">
        <v>122</v>
      </c>
      <c r="Q66" s="7">
        <v>134</v>
      </c>
    </row>
    <row r="67" spans="1:18" ht="10.5" customHeight="1">
      <c r="A67" s="183"/>
      <c r="B67" s="4" t="s">
        <v>25</v>
      </c>
      <c r="C67" s="52">
        <v>638</v>
      </c>
      <c r="D67" s="48">
        <v>0</v>
      </c>
      <c r="E67" s="48">
        <v>0</v>
      </c>
      <c r="F67" s="48">
        <v>0</v>
      </c>
      <c r="G67" s="48">
        <v>2</v>
      </c>
      <c r="H67" s="48">
        <v>2</v>
      </c>
      <c r="I67" s="48">
        <v>0</v>
      </c>
      <c r="J67" s="7">
        <v>9</v>
      </c>
      <c r="K67" s="7">
        <v>18</v>
      </c>
      <c r="L67" s="7">
        <v>14</v>
      </c>
      <c r="M67" s="7">
        <v>32</v>
      </c>
      <c r="N67" s="7">
        <v>24</v>
      </c>
      <c r="O67" s="7">
        <v>68</v>
      </c>
      <c r="P67" s="7">
        <v>100</v>
      </c>
      <c r="Q67" s="7">
        <v>369</v>
      </c>
    </row>
    <row r="68" spans="1:18" ht="10.5" customHeight="1">
      <c r="A68" s="183" t="s">
        <v>40</v>
      </c>
      <c r="B68" s="4" t="s">
        <v>24</v>
      </c>
      <c r="C68" s="52">
        <v>76</v>
      </c>
      <c r="D68" s="48">
        <v>0</v>
      </c>
      <c r="E68" s="48">
        <v>0</v>
      </c>
      <c r="F68" s="48">
        <v>0</v>
      </c>
      <c r="G68" s="48">
        <v>0</v>
      </c>
      <c r="H68" s="48">
        <v>0</v>
      </c>
      <c r="I68" s="48">
        <v>0</v>
      </c>
      <c r="J68" s="7">
        <v>2</v>
      </c>
      <c r="K68" s="7">
        <v>2</v>
      </c>
      <c r="L68" s="7">
        <v>6</v>
      </c>
      <c r="M68" s="7">
        <v>7</v>
      </c>
      <c r="N68" s="7">
        <v>7</v>
      </c>
      <c r="O68" s="7">
        <v>14</v>
      </c>
      <c r="P68" s="7">
        <v>21</v>
      </c>
      <c r="Q68" s="7">
        <v>17</v>
      </c>
    </row>
    <row r="69" spans="1:18" ht="10.5" customHeight="1">
      <c r="A69" s="183"/>
      <c r="B69" s="4" t="s">
        <v>25</v>
      </c>
      <c r="C69" s="52">
        <v>85</v>
      </c>
      <c r="D69" s="48">
        <v>0</v>
      </c>
      <c r="E69" s="48">
        <v>0</v>
      </c>
      <c r="F69" s="48">
        <v>0</v>
      </c>
      <c r="G69" s="48">
        <v>0</v>
      </c>
      <c r="H69" s="48">
        <v>0</v>
      </c>
      <c r="I69" s="48">
        <v>0</v>
      </c>
      <c r="J69" s="48">
        <v>0</v>
      </c>
      <c r="K69" s="7">
        <v>1</v>
      </c>
      <c r="L69" s="48">
        <v>2</v>
      </c>
      <c r="M69" s="7">
        <v>5</v>
      </c>
      <c r="N69" s="7">
        <v>9</v>
      </c>
      <c r="O69" s="7">
        <v>10</v>
      </c>
      <c r="P69" s="7">
        <v>17</v>
      </c>
      <c r="Q69" s="7">
        <v>41</v>
      </c>
    </row>
    <row r="70" spans="1:18" ht="10.5" customHeight="1">
      <c r="A70" s="183" t="s">
        <v>41</v>
      </c>
      <c r="B70" s="4" t="s">
        <v>24</v>
      </c>
      <c r="C70" s="52">
        <v>36</v>
      </c>
      <c r="D70" s="48">
        <v>0</v>
      </c>
      <c r="E70" s="48">
        <v>0</v>
      </c>
      <c r="F70" s="48">
        <v>0</v>
      </c>
      <c r="G70" s="48">
        <v>0</v>
      </c>
      <c r="H70" s="48">
        <v>0</v>
      </c>
      <c r="I70" s="48">
        <v>0</v>
      </c>
      <c r="J70" s="7">
        <v>1</v>
      </c>
      <c r="K70" s="7">
        <v>1</v>
      </c>
      <c r="L70" s="7">
        <v>1</v>
      </c>
      <c r="M70" s="7">
        <v>4</v>
      </c>
      <c r="N70" s="7">
        <v>4</v>
      </c>
      <c r="O70" s="7">
        <v>9</v>
      </c>
      <c r="P70" s="7">
        <v>9</v>
      </c>
      <c r="Q70" s="7">
        <v>7</v>
      </c>
    </row>
    <row r="71" spans="1:18" ht="10.5" customHeight="1">
      <c r="A71" s="183"/>
      <c r="B71" s="4" t="s">
        <v>25</v>
      </c>
      <c r="C71" s="52">
        <v>39</v>
      </c>
      <c r="D71" s="48">
        <v>0</v>
      </c>
      <c r="E71" s="48">
        <v>0</v>
      </c>
      <c r="F71" s="48">
        <v>0</v>
      </c>
      <c r="G71" s="48">
        <v>0</v>
      </c>
      <c r="H71" s="48">
        <v>0</v>
      </c>
      <c r="I71" s="48">
        <v>1</v>
      </c>
      <c r="J71" s="48">
        <v>1</v>
      </c>
      <c r="K71" s="7">
        <v>1</v>
      </c>
      <c r="L71" s="48">
        <v>0</v>
      </c>
      <c r="M71" s="48">
        <v>0</v>
      </c>
      <c r="N71" s="7">
        <v>3</v>
      </c>
      <c r="O71" s="7">
        <v>5</v>
      </c>
      <c r="P71" s="7">
        <v>8</v>
      </c>
      <c r="Q71" s="7">
        <v>20</v>
      </c>
    </row>
    <row r="72" spans="1:18" ht="10.5" customHeight="1">
      <c r="A72" s="183" t="s">
        <v>42</v>
      </c>
      <c r="B72" s="4" t="s">
        <v>24</v>
      </c>
      <c r="C72" s="53">
        <v>5</v>
      </c>
      <c r="D72" s="48">
        <v>0</v>
      </c>
      <c r="E72" s="48">
        <v>0</v>
      </c>
      <c r="F72" s="48">
        <v>0</v>
      </c>
      <c r="G72" s="48">
        <v>0</v>
      </c>
      <c r="H72" s="48">
        <v>0</v>
      </c>
      <c r="I72" s="48">
        <v>0</v>
      </c>
      <c r="J72" s="48">
        <v>1</v>
      </c>
      <c r="K72" s="48">
        <v>0</v>
      </c>
      <c r="L72" s="48">
        <v>0</v>
      </c>
      <c r="M72" s="48">
        <v>0</v>
      </c>
      <c r="N72" s="48">
        <v>2</v>
      </c>
      <c r="O72" s="48">
        <v>0</v>
      </c>
      <c r="P72" s="48">
        <v>1</v>
      </c>
      <c r="Q72" s="48">
        <v>1</v>
      </c>
    </row>
    <row r="73" spans="1:18" ht="10.5" customHeight="1">
      <c r="A73" s="183"/>
      <c r="B73" s="4" t="s">
        <v>25</v>
      </c>
      <c r="C73" s="52">
        <v>6</v>
      </c>
      <c r="D73" s="48">
        <v>0</v>
      </c>
      <c r="E73" s="48">
        <v>0</v>
      </c>
      <c r="F73" s="48">
        <v>0</v>
      </c>
      <c r="G73" s="48">
        <v>0</v>
      </c>
      <c r="H73" s="48">
        <v>0</v>
      </c>
      <c r="I73" s="48">
        <v>1</v>
      </c>
      <c r="J73" s="48">
        <v>0</v>
      </c>
      <c r="K73" s="48">
        <v>0</v>
      </c>
      <c r="L73" s="48">
        <v>0</v>
      </c>
      <c r="M73" s="48">
        <v>1</v>
      </c>
      <c r="N73" s="48">
        <v>1</v>
      </c>
      <c r="O73" s="48">
        <v>1</v>
      </c>
      <c r="P73" s="48">
        <v>2</v>
      </c>
      <c r="Q73" s="48">
        <v>0</v>
      </c>
    </row>
    <row r="74" spans="1:18" ht="10.5" customHeight="1">
      <c r="A74" s="183" t="s">
        <v>43</v>
      </c>
      <c r="B74" s="4" t="s">
        <v>24</v>
      </c>
      <c r="C74" s="52">
        <v>667</v>
      </c>
      <c r="D74" s="48">
        <v>0</v>
      </c>
      <c r="E74" s="48">
        <v>0</v>
      </c>
      <c r="F74" s="48">
        <v>0</v>
      </c>
      <c r="G74" s="48">
        <v>0</v>
      </c>
      <c r="H74" s="48">
        <v>1</v>
      </c>
      <c r="I74" s="48">
        <v>0</v>
      </c>
      <c r="J74" s="7">
        <v>3</v>
      </c>
      <c r="K74" s="7">
        <v>7</v>
      </c>
      <c r="L74" s="7">
        <v>17</v>
      </c>
      <c r="M74" s="7">
        <v>23</v>
      </c>
      <c r="N74" s="7">
        <v>44</v>
      </c>
      <c r="O74" s="7">
        <v>107</v>
      </c>
      <c r="P74" s="7">
        <v>178</v>
      </c>
      <c r="Q74" s="7">
        <v>287</v>
      </c>
      <c r="R74" s="3"/>
    </row>
    <row r="75" spans="1:18" ht="10.5" customHeight="1">
      <c r="A75" s="183"/>
      <c r="B75" s="4" t="s">
        <v>25</v>
      </c>
      <c r="C75" s="52">
        <v>571</v>
      </c>
      <c r="D75" s="48">
        <v>1</v>
      </c>
      <c r="E75" s="48">
        <v>0</v>
      </c>
      <c r="F75" s="48">
        <v>0</v>
      </c>
      <c r="G75" s="48">
        <v>0</v>
      </c>
      <c r="H75" s="48">
        <v>1</v>
      </c>
      <c r="I75" s="48">
        <v>0</v>
      </c>
      <c r="J75" s="7">
        <v>1</v>
      </c>
      <c r="K75" s="7">
        <v>2</v>
      </c>
      <c r="L75" s="7">
        <v>2</v>
      </c>
      <c r="M75" s="7">
        <v>8</v>
      </c>
      <c r="N75" s="7">
        <v>20</v>
      </c>
      <c r="O75" s="7">
        <v>52</v>
      </c>
      <c r="P75" s="7">
        <v>82</v>
      </c>
      <c r="Q75" s="7">
        <v>402</v>
      </c>
    </row>
    <row r="76" spans="1:18" ht="10.5" customHeight="1">
      <c r="A76" s="183" t="s">
        <v>44</v>
      </c>
      <c r="B76" s="4" t="s">
        <v>24</v>
      </c>
      <c r="C76" s="52">
        <v>4</v>
      </c>
      <c r="D76" s="48">
        <v>0</v>
      </c>
      <c r="E76" s="48">
        <v>0</v>
      </c>
      <c r="F76" s="48">
        <v>0</v>
      </c>
      <c r="G76" s="48">
        <v>1</v>
      </c>
      <c r="H76" s="48">
        <v>0</v>
      </c>
      <c r="I76" s="48">
        <v>0</v>
      </c>
      <c r="J76" s="48">
        <v>0</v>
      </c>
      <c r="K76" s="48">
        <v>0</v>
      </c>
      <c r="L76" s="48">
        <v>0</v>
      </c>
      <c r="M76" s="48">
        <v>1</v>
      </c>
      <c r="N76" s="48">
        <v>0</v>
      </c>
      <c r="O76" s="7">
        <v>1</v>
      </c>
      <c r="P76" s="7">
        <v>1</v>
      </c>
      <c r="Q76" s="48">
        <v>0</v>
      </c>
    </row>
    <row r="77" spans="1:18" ht="10.5" customHeight="1">
      <c r="A77" s="183"/>
      <c r="B77" s="4" t="s">
        <v>25</v>
      </c>
      <c r="C77" s="52">
        <v>5</v>
      </c>
      <c r="D77" s="48">
        <v>0</v>
      </c>
      <c r="E77" s="48">
        <v>0</v>
      </c>
      <c r="F77" s="48">
        <v>0</v>
      </c>
      <c r="G77" s="48">
        <v>0</v>
      </c>
      <c r="H77" s="48">
        <v>0</v>
      </c>
      <c r="I77" s="48">
        <v>0</v>
      </c>
      <c r="J77" s="48">
        <v>0</v>
      </c>
      <c r="K77" s="48">
        <v>0</v>
      </c>
      <c r="L77" s="48">
        <v>0</v>
      </c>
      <c r="M77" s="48">
        <v>0</v>
      </c>
      <c r="N77" s="48">
        <v>0</v>
      </c>
      <c r="O77" s="48">
        <v>0</v>
      </c>
      <c r="P77" s="7">
        <v>1</v>
      </c>
      <c r="Q77" s="7">
        <v>4</v>
      </c>
    </row>
    <row r="78" spans="1:18" ht="10.5" customHeight="1">
      <c r="A78" s="183" t="s">
        <v>45</v>
      </c>
      <c r="B78" s="4" t="s">
        <v>24</v>
      </c>
      <c r="C78" s="52">
        <v>158</v>
      </c>
      <c r="D78" s="48">
        <v>0</v>
      </c>
      <c r="E78" s="48">
        <v>0</v>
      </c>
      <c r="F78" s="48">
        <v>0</v>
      </c>
      <c r="G78" s="48">
        <v>0</v>
      </c>
      <c r="H78" s="48">
        <v>0</v>
      </c>
      <c r="I78" s="48">
        <v>0</v>
      </c>
      <c r="J78" s="48">
        <v>1</v>
      </c>
      <c r="K78" s="48">
        <v>0</v>
      </c>
      <c r="L78" s="48">
        <v>0</v>
      </c>
      <c r="M78" s="7">
        <v>12</v>
      </c>
      <c r="N78" s="7">
        <v>12</v>
      </c>
      <c r="O78" s="7">
        <v>35</v>
      </c>
      <c r="P78" s="7">
        <v>50</v>
      </c>
      <c r="Q78" s="7">
        <v>48</v>
      </c>
    </row>
    <row r="79" spans="1:18" ht="10.5" customHeight="1">
      <c r="A79" s="183"/>
      <c r="B79" s="4" t="s">
        <v>25</v>
      </c>
      <c r="C79" s="52">
        <v>56</v>
      </c>
      <c r="D79" s="48">
        <v>0</v>
      </c>
      <c r="E79" s="48">
        <v>0</v>
      </c>
      <c r="F79" s="48">
        <v>0</v>
      </c>
      <c r="G79" s="48">
        <v>0</v>
      </c>
      <c r="H79" s="48">
        <v>0</v>
      </c>
      <c r="I79" s="48">
        <v>0</v>
      </c>
      <c r="J79" s="48">
        <v>0</v>
      </c>
      <c r="K79" s="7">
        <v>1</v>
      </c>
      <c r="L79" s="48">
        <v>1</v>
      </c>
      <c r="M79" s="48">
        <v>2</v>
      </c>
      <c r="N79" s="7">
        <v>4</v>
      </c>
      <c r="O79" s="7">
        <v>4</v>
      </c>
      <c r="P79" s="7">
        <v>7</v>
      </c>
      <c r="Q79" s="7">
        <v>37</v>
      </c>
    </row>
    <row r="80" spans="1:18" ht="10.5" customHeight="1">
      <c r="A80" s="183" t="s">
        <v>46</v>
      </c>
      <c r="B80" s="4" t="s">
        <v>24</v>
      </c>
      <c r="C80" s="52">
        <v>10</v>
      </c>
      <c r="D80" s="48">
        <v>0</v>
      </c>
      <c r="E80" s="48">
        <v>0</v>
      </c>
      <c r="F80" s="48">
        <v>0</v>
      </c>
      <c r="G80" s="48">
        <v>0</v>
      </c>
      <c r="H80" s="48">
        <v>0</v>
      </c>
      <c r="I80" s="48">
        <v>1</v>
      </c>
      <c r="J80" s="7">
        <v>2</v>
      </c>
      <c r="K80" s="48">
        <v>1</v>
      </c>
      <c r="L80" s="7">
        <v>1</v>
      </c>
      <c r="M80" s="48">
        <v>0</v>
      </c>
      <c r="N80" s="48">
        <v>0</v>
      </c>
      <c r="O80" s="7">
        <v>1</v>
      </c>
      <c r="P80" s="7">
        <v>2</v>
      </c>
      <c r="Q80" s="7">
        <v>2</v>
      </c>
    </row>
    <row r="81" spans="1:17" ht="10.5" customHeight="1">
      <c r="A81" s="183"/>
      <c r="B81" s="4" t="s">
        <v>25</v>
      </c>
      <c r="C81" s="52">
        <v>5</v>
      </c>
      <c r="D81" s="48">
        <v>0</v>
      </c>
      <c r="E81" s="48">
        <v>0</v>
      </c>
      <c r="F81" s="48">
        <v>0</v>
      </c>
      <c r="G81" s="48">
        <v>0</v>
      </c>
      <c r="H81" s="48">
        <v>0</v>
      </c>
      <c r="I81" s="48">
        <v>0</v>
      </c>
      <c r="J81" s="48">
        <v>0</v>
      </c>
      <c r="K81" s="48">
        <v>0</v>
      </c>
      <c r="L81" s="48">
        <v>0</v>
      </c>
      <c r="M81" s="48">
        <v>0</v>
      </c>
      <c r="N81" s="48">
        <v>0</v>
      </c>
      <c r="O81" s="7">
        <v>1</v>
      </c>
      <c r="P81" s="7">
        <v>1</v>
      </c>
      <c r="Q81" s="7">
        <v>3</v>
      </c>
    </row>
    <row r="82" spans="1:17" ht="10.5" customHeight="1">
      <c r="A82" s="183" t="s">
        <v>47</v>
      </c>
      <c r="B82" s="4" t="s">
        <v>24</v>
      </c>
      <c r="C82" s="52">
        <v>275</v>
      </c>
      <c r="D82" s="48">
        <v>0</v>
      </c>
      <c r="E82" s="48">
        <v>0</v>
      </c>
      <c r="F82" s="48">
        <v>0</v>
      </c>
      <c r="G82" s="48">
        <v>0</v>
      </c>
      <c r="H82" s="48">
        <v>0</v>
      </c>
      <c r="I82" s="48">
        <v>0</v>
      </c>
      <c r="J82" s="7">
        <v>2</v>
      </c>
      <c r="K82" s="7">
        <v>3</v>
      </c>
      <c r="L82" s="7">
        <v>7</v>
      </c>
      <c r="M82" s="7">
        <v>17</v>
      </c>
      <c r="N82" s="7">
        <v>25</v>
      </c>
      <c r="O82" s="7">
        <v>40</v>
      </c>
      <c r="P82" s="7">
        <v>67</v>
      </c>
      <c r="Q82" s="7">
        <v>114</v>
      </c>
    </row>
    <row r="83" spans="1:17" ht="10.5" customHeight="1">
      <c r="A83" s="183"/>
      <c r="B83" s="4" t="s">
        <v>25</v>
      </c>
      <c r="C83" s="52">
        <v>230</v>
      </c>
      <c r="D83" s="7">
        <v>2</v>
      </c>
      <c r="E83" s="48">
        <v>0</v>
      </c>
      <c r="F83" s="48">
        <v>0</v>
      </c>
      <c r="G83" s="48">
        <v>0</v>
      </c>
      <c r="H83" s="48">
        <v>0</v>
      </c>
      <c r="I83" s="48">
        <v>0</v>
      </c>
      <c r="J83" s="48">
        <v>0</v>
      </c>
      <c r="K83" s="7">
        <v>2</v>
      </c>
      <c r="L83" s="7">
        <v>2</v>
      </c>
      <c r="M83" s="7">
        <v>7</v>
      </c>
      <c r="N83" s="7">
        <v>7</v>
      </c>
      <c r="O83" s="7">
        <v>22</v>
      </c>
      <c r="P83" s="7">
        <v>42</v>
      </c>
      <c r="Q83" s="7">
        <v>146</v>
      </c>
    </row>
    <row r="84" spans="1:17" ht="10.5" customHeight="1">
      <c r="A84" s="183" t="s">
        <v>136</v>
      </c>
      <c r="B84" s="4" t="s">
        <v>24</v>
      </c>
      <c r="C84" s="52">
        <v>18</v>
      </c>
      <c r="D84" s="48">
        <v>0</v>
      </c>
      <c r="E84" s="48">
        <v>0</v>
      </c>
      <c r="F84" s="48">
        <v>0</v>
      </c>
      <c r="G84" s="48">
        <v>0</v>
      </c>
      <c r="H84" s="48">
        <v>0</v>
      </c>
      <c r="I84" s="48">
        <v>0</v>
      </c>
      <c r="J84" s="48">
        <v>0</v>
      </c>
      <c r="K84" s="48">
        <v>0</v>
      </c>
      <c r="L84" s="7">
        <v>1</v>
      </c>
      <c r="M84" s="7">
        <v>2</v>
      </c>
      <c r="N84" s="7">
        <v>2</v>
      </c>
      <c r="O84" s="7">
        <v>2</v>
      </c>
      <c r="P84" s="7">
        <v>5</v>
      </c>
      <c r="Q84" s="7">
        <v>6</v>
      </c>
    </row>
    <row r="85" spans="1:17" ht="10.5" customHeight="1">
      <c r="A85" s="183"/>
      <c r="B85" s="4" t="s">
        <v>25</v>
      </c>
      <c r="C85" s="52">
        <v>13</v>
      </c>
      <c r="D85" s="48">
        <v>0</v>
      </c>
      <c r="E85" s="48">
        <v>0</v>
      </c>
      <c r="F85" s="48">
        <v>0</v>
      </c>
      <c r="G85" s="48">
        <v>0</v>
      </c>
      <c r="H85" s="48">
        <v>0</v>
      </c>
      <c r="I85" s="48">
        <v>0</v>
      </c>
      <c r="J85" s="48">
        <v>0</v>
      </c>
      <c r="K85" s="48">
        <v>0</v>
      </c>
      <c r="L85" s="48">
        <v>0</v>
      </c>
      <c r="M85" s="48">
        <v>0</v>
      </c>
      <c r="N85" s="7">
        <v>1</v>
      </c>
      <c r="O85" s="48">
        <v>0</v>
      </c>
      <c r="P85" s="48">
        <v>2</v>
      </c>
      <c r="Q85" s="7">
        <v>10</v>
      </c>
    </row>
    <row r="86" spans="1:17" s="3" customFormat="1" ht="6" customHeight="1">
      <c r="A86" s="24"/>
      <c r="B86" s="45"/>
      <c r="C86" s="10"/>
      <c r="D86" s="10"/>
      <c r="E86" s="10"/>
      <c r="F86" s="10"/>
      <c r="G86" s="10"/>
      <c r="H86" s="10"/>
      <c r="I86" s="10"/>
      <c r="J86" s="10"/>
      <c r="K86" s="10"/>
      <c r="L86" s="10"/>
      <c r="M86" s="10"/>
      <c r="N86" s="10"/>
      <c r="O86" s="10"/>
      <c r="P86" s="10"/>
      <c r="Q86" s="10"/>
    </row>
    <row r="87" spans="1:17" ht="10.5" customHeight="1">
      <c r="A87" s="3" t="s">
        <v>202</v>
      </c>
      <c r="B87" s="4"/>
      <c r="D87" s="5"/>
      <c r="E87" s="5"/>
      <c r="F87" s="5"/>
      <c r="G87" s="5"/>
      <c r="H87" s="5"/>
      <c r="I87" s="5"/>
      <c r="J87" s="5"/>
      <c r="K87" s="5"/>
      <c r="L87" s="5"/>
    </row>
    <row r="88" spans="1:17" ht="10.5" customHeight="1">
      <c r="A88" s="3"/>
      <c r="B88" s="11"/>
      <c r="D88" s="5"/>
      <c r="E88" s="5"/>
      <c r="F88" s="5"/>
      <c r="G88" s="5"/>
      <c r="H88" s="5"/>
      <c r="I88" s="5"/>
      <c r="J88" s="5"/>
      <c r="K88" s="5"/>
      <c r="L88" s="5"/>
    </row>
    <row r="89" spans="1:17" ht="10.5" customHeight="1">
      <c r="A89" s="3"/>
      <c r="B89" s="11"/>
      <c r="D89" s="5"/>
      <c r="E89" s="5"/>
      <c r="F89" s="5"/>
      <c r="G89" s="5"/>
      <c r="H89" s="5"/>
      <c r="I89" s="5"/>
      <c r="J89" s="5"/>
      <c r="K89" s="5"/>
      <c r="L89" s="5"/>
    </row>
    <row r="90" spans="1:17" ht="10.5" customHeight="1">
      <c r="A90" s="3"/>
      <c r="B90" s="11"/>
      <c r="D90" s="5"/>
      <c r="E90" s="5"/>
      <c r="F90" s="5"/>
      <c r="G90" s="5"/>
      <c r="H90" s="5"/>
      <c r="I90" s="5"/>
      <c r="J90" s="5"/>
      <c r="K90" s="5"/>
      <c r="L90" s="5"/>
    </row>
    <row r="91" spans="1:17" ht="13.5" customHeight="1">
      <c r="A91" s="208" t="s">
        <v>167</v>
      </c>
      <c r="B91" s="208"/>
      <c r="C91" s="208"/>
      <c r="D91" s="208"/>
      <c r="E91" s="208"/>
      <c r="F91" s="208"/>
      <c r="G91" s="208"/>
      <c r="H91" s="208"/>
      <c r="I91" s="208"/>
      <c r="J91" s="208"/>
      <c r="K91" s="208"/>
      <c r="L91" s="208"/>
      <c r="M91" s="208"/>
      <c r="N91" s="208"/>
      <c r="O91" s="208"/>
      <c r="P91" s="208"/>
      <c r="Q91" s="208"/>
    </row>
    <row r="92" spans="1:17" ht="10.5" customHeight="1">
      <c r="A92" s="47"/>
      <c r="B92" s="47"/>
      <c r="C92" s="47"/>
      <c r="D92" s="47"/>
      <c r="E92" s="47"/>
      <c r="F92" s="47"/>
      <c r="G92" s="47"/>
      <c r="H92" s="47"/>
      <c r="I92" s="47"/>
      <c r="J92" s="47"/>
      <c r="K92" s="47"/>
      <c r="L92" s="47"/>
      <c r="M92" s="47"/>
      <c r="N92" s="47"/>
      <c r="O92" s="47"/>
      <c r="P92" s="47"/>
      <c r="Q92" s="47"/>
    </row>
    <row r="93" spans="1:17">
      <c r="A93" s="8" t="s">
        <v>186</v>
      </c>
      <c r="B93" s="11"/>
      <c r="C93" s="3"/>
      <c r="D93" s="5"/>
      <c r="E93" s="5"/>
      <c r="F93" s="5"/>
      <c r="G93" s="5"/>
      <c r="H93" s="5"/>
      <c r="I93" s="5"/>
      <c r="J93" s="5"/>
      <c r="K93" s="5"/>
      <c r="L93" s="5"/>
    </row>
    <row r="94" spans="1:17" ht="12" customHeight="1">
      <c r="A94" s="33"/>
      <c r="B94" s="32"/>
      <c r="C94" s="31"/>
      <c r="D94" s="177" t="s">
        <v>207</v>
      </c>
      <c r="E94" s="177" t="s">
        <v>118</v>
      </c>
      <c r="F94" s="177" t="s">
        <v>117</v>
      </c>
      <c r="G94" s="177" t="s">
        <v>116</v>
      </c>
      <c r="H94" s="177" t="s">
        <v>115</v>
      </c>
      <c r="I94" s="177" t="s">
        <v>114</v>
      </c>
      <c r="J94" s="177" t="s">
        <v>113</v>
      </c>
      <c r="K94" s="177" t="s">
        <v>112</v>
      </c>
      <c r="L94" s="177" t="s">
        <v>111</v>
      </c>
      <c r="M94" s="177" t="s">
        <v>110</v>
      </c>
      <c r="N94" s="177" t="s">
        <v>109</v>
      </c>
      <c r="O94" s="177" t="s">
        <v>108</v>
      </c>
      <c r="P94" s="177" t="s">
        <v>107</v>
      </c>
      <c r="Q94" s="180" t="s">
        <v>106</v>
      </c>
    </row>
    <row r="95" spans="1:17" ht="12" customHeight="1">
      <c r="A95" s="198" t="s">
        <v>22</v>
      </c>
      <c r="B95" s="199"/>
      <c r="C95" s="4" t="s">
        <v>23</v>
      </c>
      <c r="D95" s="178"/>
      <c r="E95" s="178"/>
      <c r="F95" s="178"/>
      <c r="G95" s="178"/>
      <c r="H95" s="178"/>
      <c r="I95" s="178"/>
      <c r="J95" s="178"/>
      <c r="K95" s="178"/>
      <c r="L95" s="178"/>
      <c r="M95" s="178"/>
      <c r="N95" s="178"/>
      <c r="O95" s="178"/>
      <c r="P95" s="178"/>
      <c r="Q95" s="181"/>
    </row>
    <row r="96" spans="1:17" ht="12" customHeight="1">
      <c r="A96" s="24"/>
      <c r="B96" s="30"/>
      <c r="C96" s="29"/>
      <c r="D96" s="179"/>
      <c r="E96" s="179"/>
      <c r="F96" s="179"/>
      <c r="G96" s="179"/>
      <c r="H96" s="179"/>
      <c r="I96" s="179"/>
      <c r="J96" s="179"/>
      <c r="K96" s="179"/>
      <c r="L96" s="179"/>
      <c r="M96" s="179"/>
      <c r="N96" s="179"/>
      <c r="O96" s="179"/>
      <c r="P96" s="179"/>
      <c r="Q96" s="182"/>
    </row>
    <row r="97" spans="1:17" s="3" customFormat="1" ht="6" customHeight="1">
      <c r="A97" s="20"/>
      <c r="B97" s="26"/>
      <c r="C97" s="43"/>
      <c r="D97" s="27"/>
      <c r="E97" s="27"/>
      <c r="F97" s="27"/>
      <c r="G97" s="27"/>
      <c r="H97" s="27"/>
      <c r="I97" s="27"/>
      <c r="J97" s="27"/>
      <c r="K97" s="54"/>
      <c r="L97" s="54"/>
      <c r="M97" s="27"/>
      <c r="N97" s="27"/>
      <c r="O97" s="27"/>
      <c r="P97" s="27"/>
      <c r="Q97" s="27"/>
    </row>
    <row r="98" spans="1:17" ht="10.5" customHeight="1">
      <c r="A98" s="183" t="s">
        <v>49</v>
      </c>
      <c r="B98" s="4" t="s">
        <v>24</v>
      </c>
      <c r="C98" s="52">
        <v>23</v>
      </c>
      <c r="D98" s="48">
        <v>0</v>
      </c>
      <c r="E98" s="48">
        <v>0</v>
      </c>
      <c r="F98" s="48">
        <v>0</v>
      </c>
      <c r="G98" s="48">
        <v>0</v>
      </c>
      <c r="H98" s="48">
        <v>0</v>
      </c>
      <c r="I98" s="48">
        <v>0</v>
      </c>
      <c r="J98" s="48">
        <v>0</v>
      </c>
      <c r="K98" s="7">
        <v>2</v>
      </c>
      <c r="L98" s="48">
        <v>1</v>
      </c>
      <c r="M98" s="48">
        <v>0</v>
      </c>
      <c r="N98" s="7">
        <v>5</v>
      </c>
      <c r="O98" s="7">
        <v>3</v>
      </c>
      <c r="P98" s="7">
        <v>7</v>
      </c>
      <c r="Q98" s="7">
        <v>5</v>
      </c>
    </row>
    <row r="99" spans="1:17">
      <c r="A99" s="183"/>
      <c r="B99" s="4" t="s">
        <v>25</v>
      </c>
      <c r="C99" s="52">
        <v>44</v>
      </c>
      <c r="D99" s="48">
        <v>0</v>
      </c>
      <c r="E99" s="48">
        <v>0</v>
      </c>
      <c r="F99" s="48">
        <v>0</v>
      </c>
      <c r="G99" s="48">
        <v>0</v>
      </c>
      <c r="H99" s="48">
        <v>0</v>
      </c>
      <c r="I99" s="48">
        <v>0</v>
      </c>
      <c r="J99" s="48">
        <v>0</v>
      </c>
      <c r="K99" s="48">
        <v>0</v>
      </c>
      <c r="L99" s="48">
        <v>0</v>
      </c>
      <c r="M99" s="48">
        <v>1</v>
      </c>
      <c r="N99" s="7">
        <v>3</v>
      </c>
      <c r="O99" s="7">
        <v>4</v>
      </c>
      <c r="P99" s="7">
        <v>11</v>
      </c>
      <c r="Q99" s="7">
        <v>25</v>
      </c>
    </row>
    <row r="100" spans="1:17">
      <c r="A100" s="183" t="s">
        <v>50</v>
      </c>
      <c r="B100" s="4" t="s">
        <v>24</v>
      </c>
      <c r="C100" s="52">
        <v>92</v>
      </c>
      <c r="D100" s="48">
        <v>0</v>
      </c>
      <c r="E100" s="48">
        <v>0</v>
      </c>
      <c r="F100" s="48">
        <v>0</v>
      </c>
      <c r="G100" s="48">
        <v>0</v>
      </c>
      <c r="H100" s="48">
        <v>0</v>
      </c>
      <c r="I100" s="7">
        <v>3</v>
      </c>
      <c r="J100" s="7">
        <v>10</v>
      </c>
      <c r="K100" s="7">
        <v>11</v>
      </c>
      <c r="L100" s="7">
        <v>14</v>
      </c>
      <c r="M100" s="7">
        <v>10</v>
      </c>
      <c r="N100" s="7">
        <v>16</v>
      </c>
      <c r="O100" s="7">
        <v>11</v>
      </c>
      <c r="P100" s="7">
        <v>9</v>
      </c>
      <c r="Q100" s="7">
        <v>8</v>
      </c>
    </row>
    <row r="101" spans="1:17">
      <c r="A101" s="183"/>
      <c r="B101" s="4" t="s">
        <v>25</v>
      </c>
      <c r="C101" s="52">
        <v>84</v>
      </c>
      <c r="D101" s="48">
        <v>0</v>
      </c>
      <c r="E101" s="48">
        <v>0</v>
      </c>
      <c r="F101" s="48">
        <v>0</v>
      </c>
      <c r="G101" s="48">
        <v>0</v>
      </c>
      <c r="H101" s="48">
        <v>0</v>
      </c>
      <c r="I101" s="7">
        <v>4</v>
      </c>
      <c r="J101" s="7">
        <v>4</v>
      </c>
      <c r="K101" s="7">
        <v>9</v>
      </c>
      <c r="L101" s="7">
        <v>6</v>
      </c>
      <c r="M101" s="7">
        <v>6</v>
      </c>
      <c r="N101" s="7">
        <v>6</v>
      </c>
      <c r="O101" s="7">
        <v>11</v>
      </c>
      <c r="P101" s="7">
        <v>14</v>
      </c>
      <c r="Q101" s="7">
        <v>24</v>
      </c>
    </row>
    <row r="102" spans="1:17" ht="10.5" customHeight="1">
      <c r="A102" s="183" t="s">
        <v>51</v>
      </c>
      <c r="B102" s="4" t="s">
        <v>24</v>
      </c>
      <c r="C102" s="52">
        <v>100</v>
      </c>
      <c r="D102" s="48">
        <v>0</v>
      </c>
      <c r="E102" s="48">
        <v>0</v>
      </c>
      <c r="F102" s="48">
        <v>0</v>
      </c>
      <c r="G102" s="48">
        <v>0</v>
      </c>
      <c r="H102" s="48">
        <v>0</v>
      </c>
      <c r="I102" s="7">
        <v>1</v>
      </c>
      <c r="J102" s="7">
        <v>2</v>
      </c>
      <c r="K102" s="7">
        <v>4</v>
      </c>
      <c r="L102" s="7">
        <v>8</v>
      </c>
      <c r="M102" s="7">
        <v>7</v>
      </c>
      <c r="N102" s="7">
        <v>14</v>
      </c>
      <c r="O102" s="7">
        <v>22</v>
      </c>
      <c r="P102" s="7">
        <v>12</v>
      </c>
      <c r="Q102" s="7">
        <v>30</v>
      </c>
    </row>
    <row r="103" spans="1:17">
      <c r="A103" s="183"/>
      <c r="B103" s="4" t="s">
        <v>25</v>
      </c>
      <c r="C103" s="52">
        <v>137</v>
      </c>
      <c r="D103" s="48">
        <v>0</v>
      </c>
      <c r="E103" s="48">
        <v>0</v>
      </c>
      <c r="F103" s="48">
        <v>0</v>
      </c>
      <c r="G103" s="48">
        <v>0</v>
      </c>
      <c r="H103" s="48">
        <v>0</v>
      </c>
      <c r="I103" s="48">
        <v>0</v>
      </c>
      <c r="J103" s="48">
        <v>0</v>
      </c>
      <c r="K103" s="7">
        <v>1</v>
      </c>
      <c r="L103" s="7">
        <v>1</v>
      </c>
      <c r="M103" s="7">
        <v>6</v>
      </c>
      <c r="N103" s="7">
        <v>5</v>
      </c>
      <c r="O103" s="7">
        <v>12</v>
      </c>
      <c r="P103" s="7">
        <v>23</v>
      </c>
      <c r="Q103" s="7">
        <v>89</v>
      </c>
    </row>
    <row r="104" spans="1:17" ht="10.5" customHeight="1">
      <c r="A104" s="183" t="s">
        <v>52</v>
      </c>
      <c r="B104" s="4" t="s">
        <v>24</v>
      </c>
      <c r="C104" s="52">
        <v>8</v>
      </c>
      <c r="D104" s="48">
        <v>0</v>
      </c>
      <c r="E104" s="48">
        <v>0</v>
      </c>
      <c r="F104" s="48">
        <v>0</v>
      </c>
      <c r="G104" s="48">
        <v>0</v>
      </c>
      <c r="H104" s="48">
        <v>0</v>
      </c>
      <c r="I104" s="48">
        <v>0</v>
      </c>
      <c r="J104" s="48">
        <v>0</v>
      </c>
      <c r="K104" s="48">
        <v>0</v>
      </c>
      <c r="L104" s="48">
        <v>0</v>
      </c>
      <c r="M104" s="7">
        <v>1</v>
      </c>
      <c r="N104" s="7">
        <v>1</v>
      </c>
      <c r="O104" s="48">
        <v>0</v>
      </c>
      <c r="P104" s="7">
        <v>1</v>
      </c>
      <c r="Q104" s="7">
        <v>5</v>
      </c>
    </row>
    <row r="105" spans="1:17">
      <c r="A105" s="183"/>
      <c r="B105" s="4" t="s">
        <v>25</v>
      </c>
      <c r="C105" s="52">
        <v>12</v>
      </c>
      <c r="D105" s="48">
        <v>0</v>
      </c>
      <c r="E105" s="48">
        <v>0</v>
      </c>
      <c r="F105" s="48">
        <v>0</v>
      </c>
      <c r="G105" s="48">
        <v>0</v>
      </c>
      <c r="H105" s="48">
        <v>0</v>
      </c>
      <c r="I105" s="48">
        <v>0</v>
      </c>
      <c r="J105" s="48">
        <v>0</v>
      </c>
      <c r="K105" s="48">
        <v>0</v>
      </c>
      <c r="L105" s="48">
        <v>0</v>
      </c>
      <c r="M105" s="48">
        <v>0</v>
      </c>
      <c r="N105" s="48">
        <v>0</v>
      </c>
      <c r="O105" s="48">
        <v>1</v>
      </c>
      <c r="P105" s="7">
        <v>1</v>
      </c>
      <c r="Q105" s="7">
        <v>10</v>
      </c>
    </row>
    <row r="106" spans="1:17" ht="10.5" customHeight="1">
      <c r="A106" s="196" t="s">
        <v>206</v>
      </c>
      <c r="B106" s="4" t="s">
        <v>24</v>
      </c>
      <c r="C106" s="52">
        <v>25</v>
      </c>
      <c r="D106" s="48">
        <v>0</v>
      </c>
      <c r="E106" s="48">
        <v>0</v>
      </c>
      <c r="F106" s="48">
        <v>0</v>
      </c>
      <c r="G106" s="48">
        <v>0</v>
      </c>
      <c r="H106" s="48">
        <v>0</v>
      </c>
      <c r="I106" s="48">
        <v>0</v>
      </c>
      <c r="J106" s="48">
        <v>0</v>
      </c>
      <c r="K106" s="48">
        <v>3</v>
      </c>
      <c r="L106" s="7">
        <v>1</v>
      </c>
      <c r="M106" s="7">
        <v>2</v>
      </c>
      <c r="N106" s="7">
        <v>5</v>
      </c>
      <c r="O106" s="7">
        <v>4</v>
      </c>
      <c r="P106" s="7">
        <v>6</v>
      </c>
      <c r="Q106" s="7">
        <v>4</v>
      </c>
    </row>
    <row r="107" spans="1:17">
      <c r="A107" s="196"/>
      <c r="B107" s="4" t="s">
        <v>25</v>
      </c>
      <c r="C107" s="52">
        <v>27</v>
      </c>
      <c r="D107" s="48">
        <v>0</v>
      </c>
      <c r="E107" s="48">
        <v>0</v>
      </c>
      <c r="F107" s="48">
        <v>0</v>
      </c>
      <c r="G107" s="48">
        <v>0</v>
      </c>
      <c r="H107" s="7">
        <v>1</v>
      </c>
      <c r="I107" s="48">
        <v>0</v>
      </c>
      <c r="J107" s="48">
        <v>0</v>
      </c>
      <c r="K107" s="48">
        <v>3</v>
      </c>
      <c r="L107" s="48">
        <v>0</v>
      </c>
      <c r="M107" s="7">
        <v>4</v>
      </c>
      <c r="N107" s="7">
        <v>4</v>
      </c>
      <c r="O107" s="7">
        <v>1</v>
      </c>
      <c r="P107" s="7">
        <v>6</v>
      </c>
      <c r="Q107" s="7">
        <v>8</v>
      </c>
    </row>
    <row r="108" spans="1:17" ht="10.5" customHeight="1">
      <c r="A108" s="196" t="s">
        <v>205</v>
      </c>
      <c r="B108" s="4" t="s">
        <v>24</v>
      </c>
      <c r="C108" s="52">
        <v>159</v>
      </c>
      <c r="D108" s="48">
        <v>0</v>
      </c>
      <c r="E108" s="48">
        <v>0</v>
      </c>
      <c r="F108" s="48">
        <v>0</v>
      </c>
      <c r="G108" s="48">
        <v>0</v>
      </c>
      <c r="H108" s="48">
        <v>0</v>
      </c>
      <c r="I108" s="48">
        <v>0</v>
      </c>
      <c r="J108" s="7">
        <v>1</v>
      </c>
      <c r="K108" s="7">
        <v>3</v>
      </c>
      <c r="L108" s="7">
        <v>8</v>
      </c>
      <c r="M108" s="7">
        <v>12</v>
      </c>
      <c r="N108" s="7">
        <v>13</v>
      </c>
      <c r="O108" s="7">
        <v>18</v>
      </c>
      <c r="P108" s="7">
        <v>35</v>
      </c>
      <c r="Q108" s="7">
        <v>69</v>
      </c>
    </row>
    <row r="109" spans="1:17">
      <c r="A109" s="196"/>
      <c r="B109" s="4" t="s">
        <v>25</v>
      </c>
      <c r="C109" s="52">
        <v>226</v>
      </c>
      <c r="D109" s="48">
        <v>0</v>
      </c>
      <c r="E109" s="48">
        <v>0</v>
      </c>
      <c r="F109" s="48">
        <v>0</v>
      </c>
      <c r="G109" s="48">
        <v>0</v>
      </c>
      <c r="H109" s="48">
        <v>0</v>
      </c>
      <c r="I109" s="48">
        <v>0</v>
      </c>
      <c r="J109" s="48">
        <v>0</v>
      </c>
      <c r="K109" s="7">
        <v>1</v>
      </c>
      <c r="L109" s="7">
        <v>3</v>
      </c>
      <c r="M109" s="7">
        <v>1</v>
      </c>
      <c r="N109" s="7">
        <v>13</v>
      </c>
      <c r="O109" s="7">
        <v>23</v>
      </c>
      <c r="P109" s="7">
        <v>44</v>
      </c>
      <c r="Q109" s="7">
        <v>141</v>
      </c>
    </row>
    <row r="110" spans="1:17" ht="21" customHeight="1">
      <c r="A110" s="20" t="s">
        <v>133</v>
      </c>
      <c r="B110" s="4" t="s">
        <v>25</v>
      </c>
      <c r="C110" s="53">
        <v>1</v>
      </c>
      <c r="D110" s="48">
        <v>0</v>
      </c>
      <c r="E110" s="48">
        <v>0</v>
      </c>
      <c r="F110" s="48">
        <v>0</v>
      </c>
      <c r="G110" s="48">
        <v>0</v>
      </c>
      <c r="H110" s="48">
        <v>0</v>
      </c>
      <c r="I110" s="48">
        <v>1</v>
      </c>
      <c r="J110" s="48">
        <v>0</v>
      </c>
      <c r="K110" s="48">
        <v>0</v>
      </c>
      <c r="L110" s="48">
        <v>0</v>
      </c>
      <c r="M110" s="48">
        <v>0</v>
      </c>
      <c r="N110" s="48">
        <v>0</v>
      </c>
      <c r="O110" s="48">
        <v>0</v>
      </c>
      <c r="P110" s="48">
        <v>0</v>
      </c>
      <c r="Q110" s="48">
        <v>0</v>
      </c>
    </row>
    <row r="111" spans="1:17" ht="10.5" customHeight="1">
      <c r="A111" s="183" t="s">
        <v>56</v>
      </c>
      <c r="B111" s="4" t="s">
        <v>24</v>
      </c>
      <c r="C111" s="52">
        <v>3</v>
      </c>
      <c r="D111" s="7">
        <v>3</v>
      </c>
      <c r="E111" s="48">
        <v>0</v>
      </c>
      <c r="F111" s="48">
        <v>0</v>
      </c>
      <c r="G111" s="48">
        <v>0</v>
      </c>
      <c r="H111" s="48">
        <v>0</v>
      </c>
      <c r="I111" s="48">
        <v>0</v>
      </c>
      <c r="J111" s="48">
        <v>0</v>
      </c>
      <c r="K111" s="48">
        <v>0</v>
      </c>
      <c r="L111" s="48">
        <v>0</v>
      </c>
      <c r="M111" s="48">
        <v>0</v>
      </c>
      <c r="N111" s="48">
        <v>0</v>
      </c>
      <c r="O111" s="48">
        <v>0</v>
      </c>
      <c r="P111" s="48">
        <v>0</v>
      </c>
      <c r="Q111" s="48">
        <v>0</v>
      </c>
    </row>
    <row r="112" spans="1:17">
      <c r="A112" s="183"/>
      <c r="B112" s="4" t="s">
        <v>25</v>
      </c>
      <c r="C112" s="52">
        <v>1</v>
      </c>
      <c r="D112" s="7">
        <v>1</v>
      </c>
      <c r="E112" s="48">
        <v>0</v>
      </c>
      <c r="F112" s="48">
        <v>0</v>
      </c>
      <c r="G112" s="48">
        <v>0</v>
      </c>
      <c r="H112" s="48">
        <v>0</v>
      </c>
      <c r="I112" s="48">
        <v>0</v>
      </c>
      <c r="J112" s="48">
        <v>0</v>
      </c>
      <c r="K112" s="48">
        <v>0</v>
      </c>
      <c r="L112" s="48">
        <v>0</v>
      </c>
      <c r="M112" s="48">
        <v>0</v>
      </c>
      <c r="N112" s="48">
        <v>0</v>
      </c>
      <c r="O112" s="48">
        <v>0</v>
      </c>
      <c r="P112" s="48">
        <v>0</v>
      </c>
      <c r="Q112" s="48">
        <v>0</v>
      </c>
    </row>
    <row r="113" spans="1:17" ht="10.5" customHeight="1">
      <c r="A113" s="196" t="s">
        <v>204</v>
      </c>
      <c r="B113" s="4" t="s">
        <v>24</v>
      </c>
      <c r="C113" s="52">
        <v>9</v>
      </c>
      <c r="D113" s="7">
        <v>3</v>
      </c>
      <c r="E113" s="48">
        <v>0</v>
      </c>
      <c r="F113" s="48">
        <v>0</v>
      </c>
      <c r="G113" s="48">
        <v>0</v>
      </c>
      <c r="H113" s="48">
        <v>0</v>
      </c>
      <c r="I113" s="48">
        <v>0</v>
      </c>
      <c r="J113" s="48">
        <v>0</v>
      </c>
      <c r="K113" s="48">
        <v>0</v>
      </c>
      <c r="L113" s="48">
        <v>1</v>
      </c>
      <c r="M113" s="48">
        <v>2</v>
      </c>
      <c r="N113" s="7">
        <v>1</v>
      </c>
      <c r="O113" s="48">
        <v>0</v>
      </c>
      <c r="P113" s="48">
        <v>2</v>
      </c>
      <c r="Q113" s="48">
        <v>0</v>
      </c>
    </row>
    <row r="114" spans="1:17">
      <c r="A114" s="196"/>
      <c r="B114" s="4" t="s">
        <v>25</v>
      </c>
      <c r="C114" s="52">
        <v>13</v>
      </c>
      <c r="D114" s="7">
        <v>3</v>
      </c>
      <c r="E114" s="48">
        <v>0</v>
      </c>
      <c r="F114" s="48">
        <v>0</v>
      </c>
      <c r="G114" s="48">
        <v>0</v>
      </c>
      <c r="H114" s="48">
        <v>0</v>
      </c>
      <c r="I114" s="48">
        <v>0</v>
      </c>
      <c r="J114" s="48">
        <v>1</v>
      </c>
      <c r="K114" s="48">
        <v>0</v>
      </c>
      <c r="L114" s="48">
        <v>0</v>
      </c>
      <c r="M114" s="7">
        <v>1</v>
      </c>
      <c r="N114" s="48">
        <v>2</v>
      </c>
      <c r="O114" s="7">
        <v>2</v>
      </c>
      <c r="P114" s="48">
        <v>0</v>
      </c>
      <c r="Q114" s="7">
        <v>4</v>
      </c>
    </row>
    <row r="115" spans="1:17">
      <c r="A115" s="183" t="s">
        <v>58</v>
      </c>
      <c r="B115" s="4" t="s">
        <v>24</v>
      </c>
      <c r="C115" s="52">
        <v>92</v>
      </c>
      <c r="D115" s="48">
        <v>0</v>
      </c>
      <c r="E115" s="48">
        <v>0</v>
      </c>
      <c r="F115" s="48">
        <v>0</v>
      </c>
      <c r="G115" s="48">
        <v>0</v>
      </c>
      <c r="H115" s="48">
        <v>0</v>
      </c>
      <c r="I115" s="48">
        <v>0</v>
      </c>
      <c r="J115" s="48">
        <v>0</v>
      </c>
      <c r="K115" s="48">
        <v>0</v>
      </c>
      <c r="L115" s="48">
        <v>0</v>
      </c>
      <c r="M115" s="48">
        <v>0</v>
      </c>
      <c r="N115" s="48">
        <v>0</v>
      </c>
      <c r="O115" s="7">
        <v>3</v>
      </c>
      <c r="P115" s="7">
        <v>11</v>
      </c>
      <c r="Q115" s="7">
        <v>78</v>
      </c>
    </row>
    <row r="116" spans="1:17">
      <c r="A116" s="183"/>
      <c r="B116" s="4" t="s">
        <v>25</v>
      </c>
      <c r="C116" s="52">
        <v>275</v>
      </c>
      <c r="D116" s="48">
        <v>0</v>
      </c>
      <c r="E116" s="48">
        <v>0</v>
      </c>
      <c r="F116" s="48">
        <v>0</v>
      </c>
      <c r="G116" s="48">
        <v>0</v>
      </c>
      <c r="H116" s="48">
        <v>0</v>
      </c>
      <c r="I116" s="48">
        <v>0</v>
      </c>
      <c r="J116" s="48">
        <v>0</v>
      </c>
      <c r="K116" s="48">
        <v>0</v>
      </c>
      <c r="L116" s="48">
        <v>0</v>
      </c>
      <c r="M116" s="48">
        <v>0</v>
      </c>
      <c r="N116" s="48">
        <v>1</v>
      </c>
      <c r="O116" s="7">
        <v>4</v>
      </c>
      <c r="P116" s="7">
        <v>17</v>
      </c>
      <c r="Q116" s="7">
        <v>253</v>
      </c>
    </row>
    <row r="117" spans="1:17" ht="10.5" customHeight="1">
      <c r="A117" s="183" t="s">
        <v>59</v>
      </c>
      <c r="B117" s="4" t="s">
        <v>24</v>
      </c>
      <c r="C117" s="53">
        <v>0</v>
      </c>
      <c r="D117" s="48">
        <v>0</v>
      </c>
      <c r="E117" s="48">
        <v>0</v>
      </c>
      <c r="F117" s="48">
        <v>0</v>
      </c>
      <c r="G117" s="48">
        <v>0</v>
      </c>
      <c r="H117" s="48">
        <v>0</v>
      </c>
      <c r="I117" s="48">
        <v>0</v>
      </c>
      <c r="J117" s="48">
        <v>0</v>
      </c>
      <c r="K117" s="48">
        <v>0</v>
      </c>
      <c r="L117" s="48">
        <v>0</v>
      </c>
      <c r="M117" s="48">
        <v>0</v>
      </c>
      <c r="N117" s="48">
        <v>0</v>
      </c>
      <c r="O117" s="48">
        <v>0</v>
      </c>
      <c r="P117" s="48">
        <v>0</v>
      </c>
      <c r="Q117" s="48">
        <v>0</v>
      </c>
    </row>
    <row r="118" spans="1:17">
      <c r="A118" s="183"/>
      <c r="B118" s="4" t="s">
        <v>25</v>
      </c>
      <c r="C118" s="53">
        <v>0</v>
      </c>
      <c r="D118" s="48">
        <v>0</v>
      </c>
      <c r="E118" s="48">
        <v>0</v>
      </c>
      <c r="F118" s="48">
        <v>0</v>
      </c>
      <c r="G118" s="48">
        <v>0</v>
      </c>
      <c r="H118" s="48">
        <v>0</v>
      </c>
      <c r="I118" s="48">
        <v>0</v>
      </c>
      <c r="J118" s="48">
        <v>0</v>
      </c>
      <c r="K118" s="48">
        <v>0</v>
      </c>
      <c r="L118" s="48">
        <v>0</v>
      </c>
      <c r="M118" s="48">
        <v>0</v>
      </c>
      <c r="N118" s="48">
        <v>0</v>
      </c>
      <c r="O118" s="48">
        <v>0</v>
      </c>
      <c r="P118" s="48">
        <v>0</v>
      </c>
      <c r="Q118" s="48">
        <v>0</v>
      </c>
    </row>
    <row r="119" spans="1:17" ht="15.95" customHeight="1">
      <c r="A119" s="197" t="s">
        <v>203</v>
      </c>
      <c r="B119" s="4" t="s">
        <v>24</v>
      </c>
      <c r="C119" s="52">
        <v>66</v>
      </c>
      <c r="D119" s="7">
        <v>1</v>
      </c>
      <c r="E119" s="48">
        <v>0</v>
      </c>
      <c r="F119" s="48">
        <v>0</v>
      </c>
      <c r="G119" s="48">
        <v>0</v>
      </c>
      <c r="H119" s="7">
        <v>1</v>
      </c>
      <c r="I119" s="7">
        <v>1</v>
      </c>
      <c r="J119" s="7">
        <v>2</v>
      </c>
      <c r="K119" s="7">
        <v>10</v>
      </c>
      <c r="L119" s="7">
        <v>10</v>
      </c>
      <c r="M119" s="7">
        <v>4</v>
      </c>
      <c r="N119" s="7">
        <v>6</v>
      </c>
      <c r="O119" s="7">
        <v>9</v>
      </c>
      <c r="P119" s="7">
        <v>12</v>
      </c>
      <c r="Q119" s="7">
        <v>10</v>
      </c>
    </row>
    <row r="120" spans="1:17" ht="15.95" customHeight="1">
      <c r="A120" s="197"/>
      <c r="B120" s="4" t="s">
        <v>25</v>
      </c>
      <c r="C120" s="52">
        <v>61</v>
      </c>
      <c r="D120" s="48">
        <v>0</v>
      </c>
      <c r="E120" s="48">
        <v>0</v>
      </c>
      <c r="F120" s="48">
        <v>0</v>
      </c>
      <c r="G120" s="48">
        <v>0</v>
      </c>
      <c r="H120" s="7">
        <v>1</v>
      </c>
      <c r="I120" s="48">
        <v>1</v>
      </c>
      <c r="J120" s="48">
        <v>1</v>
      </c>
      <c r="K120" s="7">
        <v>1</v>
      </c>
      <c r="L120" s="48">
        <v>0</v>
      </c>
      <c r="M120" s="48">
        <v>3</v>
      </c>
      <c r="N120" s="7">
        <v>3</v>
      </c>
      <c r="O120" s="7">
        <v>4</v>
      </c>
      <c r="P120" s="7">
        <v>7</v>
      </c>
      <c r="Q120" s="7">
        <v>40</v>
      </c>
    </row>
    <row r="121" spans="1:17">
      <c r="A121" s="183" t="s">
        <v>61</v>
      </c>
      <c r="B121" s="4" t="s">
        <v>24</v>
      </c>
      <c r="C121" s="52">
        <v>151</v>
      </c>
      <c r="D121" s="7">
        <v>2</v>
      </c>
      <c r="E121" s="48">
        <v>1</v>
      </c>
      <c r="F121" s="48">
        <v>0</v>
      </c>
      <c r="G121" s="7">
        <v>1</v>
      </c>
      <c r="H121" s="7">
        <v>9</v>
      </c>
      <c r="I121" s="7">
        <v>9</v>
      </c>
      <c r="J121" s="7">
        <v>11</v>
      </c>
      <c r="K121" s="7">
        <v>12</v>
      </c>
      <c r="L121" s="7">
        <v>17</v>
      </c>
      <c r="M121" s="7">
        <v>13</v>
      </c>
      <c r="N121" s="7">
        <v>9</v>
      </c>
      <c r="O121" s="7">
        <v>21</v>
      </c>
      <c r="P121" s="7">
        <v>26</v>
      </c>
      <c r="Q121" s="7">
        <v>20</v>
      </c>
    </row>
    <row r="122" spans="1:17">
      <c r="A122" s="183"/>
      <c r="B122" s="4" t="s">
        <v>25</v>
      </c>
      <c r="C122" s="52">
        <v>109</v>
      </c>
      <c r="D122" s="7">
        <v>2</v>
      </c>
      <c r="E122" s="48">
        <v>0</v>
      </c>
      <c r="F122" s="48">
        <v>0</v>
      </c>
      <c r="G122" s="7">
        <v>1</v>
      </c>
      <c r="H122" s="7">
        <v>3</v>
      </c>
      <c r="I122" s="7">
        <v>2</v>
      </c>
      <c r="J122" s="7">
        <v>2</v>
      </c>
      <c r="K122" s="7">
        <v>3</v>
      </c>
      <c r="L122" s="7">
        <v>6</v>
      </c>
      <c r="M122" s="7">
        <v>5</v>
      </c>
      <c r="N122" s="7">
        <v>7</v>
      </c>
      <c r="O122" s="7">
        <v>20</v>
      </c>
      <c r="P122" s="7">
        <v>13</v>
      </c>
      <c r="Q122" s="7">
        <v>45</v>
      </c>
    </row>
    <row r="123" spans="1:17">
      <c r="A123" s="183" t="s">
        <v>62</v>
      </c>
      <c r="B123" s="4" t="s">
        <v>24</v>
      </c>
      <c r="C123" s="52">
        <v>205</v>
      </c>
      <c r="D123" s="48">
        <v>0</v>
      </c>
      <c r="E123" s="48">
        <v>0</v>
      </c>
      <c r="F123" s="7">
        <v>1</v>
      </c>
      <c r="G123" s="7">
        <v>2</v>
      </c>
      <c r="H123" s="7">
        <v>21</v>
      </c>
      <c r="I123" s="7">
        <v>34</v>
      </c>
      <c r="J123" s="7">
        <v>33</v>
      </c>
      <c r="K123" s="7">
        <v>40</v>
      </c>
      <c r="L123" s="7">
        <v>27</v>
      </c>
      <c r="M123" s="7">
        <v>18</v>
      </c>
      <c r="N123" s="7">
        <v>9</v>
      </c>
      <c r="O123" s="7">
        <v>9</v>
      </c>
      <c r="P123" s="7">
        <v>5</v>
      </c>
      <c r="Q123" s="7">
        <v>6</v>
      </c>
    </row>
    <row r="124" spans="1:17">
      <c r="A124" s="183"/>
      <c r="B124" s="4" t="s">
        <v>25</v>
      </c>
      <c r="C124" s="52">
        <v>110</v>
      </c>
      <c r="D124" s="48">
        <v>0</v>
      </c>
      <c r="E124" s="48">
        <v>0</v>
      </c>
      <c r="F124" s="48">
        <v>1</v>
      </c>
      <c r="G124" s="48">
        <v>2</v>
      </c>
      <c r="H124" s="7">
        <v>16</v>
      </c>
      <c r="I124" s="7">
        <v>18</v>
      </c>
      <c r="J124" s="7">
        <v>19</v>
      </c>
      <c r="K124" s="7">
        <v>13</v>
      </c>
      <c r="L124" s="7">
        <v>10</v>
      </c>
      <c r="M124" s="7">
        <v>9</v>
      </c>
      <c r="N124" s="7">
        <v>7</v>
      </c>
      <c r="O124" s="7">
        <v>8</v>
      </c>
      <c r="P124" s="7">
        <v>2</v>
      </c>
      <c r="Q124" s="7">
        <v>5</v>
      </c>
    </row>
    <row r="125" spans="1:17">
      <c r="A125" s="183" t="s">
        <v>63</v>
      </c>
      <c r="B125" s="4" t="s">
        <v>24</v>
      </c>
      <c r="C125" s="52">
        <v>3</v>
      </c>
      <c r="D125" s="48">
        <v>0</v>
      </c>
      <c r="E125" s="48">
        <v>0</v>
      </c>
      <c r="F125" s="48">
        <v>0</v>
      </c>
      <c r="G125" s="48">
        <v>0</v>
      </c>
      <c r="H125" s="48">
        <v>1</v>
      </c>
      <c r="I125" s="48">
        <v>0</v>
      </c>
      <c r="J125" s="48">
        <v>1</v>
      </c>
      <c r="K125" s="48">
        <v>0</v>
      </c>
      <c r="L125" s="48">
        <v>1</v>
      </c>
      <c r="M125" s="48">
        <v>0</v>
      </c>
      <c r="N125" s="48">
        <v>0</v>
      </c>
      <c r="O125" s="48">
        <v>0</v>
      </c>
      <c r="P125" s="48">
        <v>0</v>
      </c>
      <c r="Q125" s="48">
        <v>0</v>
      </c>
    </row>
    <row r="126" spans="1:17">
      <c r="A126" s="183"/>
      <c r="B126" s="4" t="s">
        <v>25</v>
      </c>
      <c r="C126" s="52">
        <v>2</v>
      </c>
      <c r="D126" s="48">
        <v>0</v>
      </c>
      <c r="E126" s="48">
        <v>0</v>
      </c>
      <c r="F126" s="48">
        <v>0</v>
      </c>
      <c r="G126" s="48">
        <v>0</v>
      </c>
      <c r="H126" s="48">
        <v>1</v>
      </c>
      <c r="I126" s="48">
        <v>0</v>
      </c>
      <c r="J126" s="48">
        <v>0</v>
      </c>
      <c r="K126" s="48">
        <v>0</v>
      </c>
      <c r="L126" s="48">
        <v>0</v>
      </c>
      <c r="M126" s="48">
        <v>1</v>
      </c>
      <c r="N126" s="48">
        <v>0</v>
      </c>
      <c r="O126" s="48">
        <v>0</v>
      </c>
      <c r="P126" s="48">
        <v>0</v>
      </c>
      <c r="Q126" s="48">
        <v>0</v>
      </c>
    </row>
    <row r="127" spans="1:17">
      <c r="A127" s="183" t="s">
        <v>64</v>
      </c>
      <c r="B127" s="4" t="s">
        <v>24</v>
      </c>
      <c r="C127" s="52">
        <v>37</v>
      </c>
      <c r="D127" s="48">
        <v>0</v>
      </c>
      <c r="E127" s="48">
        <v>0</v>
      </c>
      <c r="F127" s="48">
        <v>0</v>
      </c>
      <c r="G127" s="48">
        <v>0</v>
      </c>
      <c r="H127" s="48">
        <v>0</v>
      </c>
      <c r="I127" s="48">
        <v>1</v>
      </c>
      <c r="J127" s="48">
        <v>7</v>
      </c>
      <c r="K127" s="7">
        <v>5</v>
      </c>
      <c r="L127" s="7">
        <v>3</v>
      </c>
      <c r="M127" s="7">
        <v>3</v>
      </c>
      <c r="N127" s="7">
        <v>5</v>
      </c>
      <c r="O127" s="7">
        <v>1</v>
      </c>
      <c r="P127" s="7">
        <v>6</v>
      </c>
      <c r="Q127" s="7">
        <v>6</v>
      </c>
    </row>
    <row r="128" spans="1:17">
      <c r="A128" s="183"/>
      <c r="B128" s="4" t="s">
        <v>25</v>
      </c>
      <c r="C128" s="52">
        <v>32</v>
      </c>
      <c r="D128" s="7">
        <v>1</v>
      </c>
      <c r="E128" s="48">
        <v>0</v>
      </c>
      <c r="F128" s="48">
        <v>0</v>
      </c>
      <c r="G128" s="48">
        <v>0</v>
      </c>
      <c r="H128" s="7">
        <v>1</v>
      </c>
      <c r="I128" s="48">
        <v>1</v>
      </c>
      <c r="J128" s="7">
        <v>3</v>
      </c>
      <c r="K128" s="48">
        <v>3</v>
      </c>
      <c r="L128" s="7">
        <v>1</v>
      </c>
      <c r="M128" s="48">
        <v>4</v>
      </c>
      <c r="N128" s="7">
        <v>1</v>
      </c>
      <c r="O128" s="7">
        <v>2</v>
      </c>
      <c r="P128" s="7">
        <v>4</v>
      </c>
      <c r="Q128" s="7">
        <v>11</v>
      </c>
    </row>
    <row r="129" spans="1:17" ht="6" customHeight="1">
      <c r="A129" s="8"/>
      <c r="B129" s="51"/>
      <c r="C129" s="8"/>
      <c r="D129" s="8"/>
      <c r="E129" s="8"/>
      <c r="F129" s="8"/>
      <c r="G129" s="8"/>
      <c r="H129" s="8"/>
      <c r="I129" s="8"/>
      <c r="J129" s="8"/>
      <c r="K129" s="8"/>
      <c r="L129" s="8"/>
      <c r="M129" s="8"/>
      <c r="N129" s="8"/>
      <c r="O129" s="8"/>
      <c r="P129" s="8"/>
      <c r="Q129" s="8"/>
    </row>
    <row r="130" spans="1:17">
      <c r="A130" s="3" t="s">
        <v>202</v>
      </c>
    </row>
    <row r="131" spans="1:17">
      <c r="A131" s="3"/>
    </row>
  </sheetData>
  <mergeCells count="82">
    <mergeCell ref="A78:A79"/>
    <mergeCell ref="A80:A81"/>
    <mergeCell ref="A82:A83"/>
    <mergeCell ref="A84:A85"/>
    <mergeCell ref="A70:A71"/>
    <mergeCell ref="A72:A73"/>
    <mergeCell ref="A74:A75"/>
    <mergeCell ref="A76:A77"/>
    <mergeCell ref="A91:Q91"/>
    <mergeCell ref="D94:D96"/>
    <mergeCell ref="E94:E96"/>
    <mergeCell ref="F94:F96"/>
    <mergeCell ref="G94:G96"/>
    <mergeCell ref="H94:H96"/>
    <mergeCell ref="I94:I96"/>
    <mergeCell ref="J94:J96"/>
    <mergeCell ref="K94:K96"/>
    <mergeCell ref="P94:P96"/>
    <mergeCell ref="Q94:Q96"/>
    <mergeCell ref="A95:B95"/>
    <mergeCell ref="L94:L96"/>
    <mergeCell ref="M94:M96"/>
    <mergeCell ref="N94:N96"/>
    <mergeCell ref="O94:O96"/>
    <mergeCell ref="A123:A124"/>
    <mergeCell ref="A125:A126"/>
    <mergeCell ref="A127:A128"/>
    <mergeCell ref="A115:A116"/>
    <mergeCell ref="A117:A118"/>
    <mergeCell ref="A119:A120"/>
    <mergeCell ref="A121:A122"/>
    <mergeCell ref="A106:A107"/>
    <mergeCell ref="A108:A109"/>
    <mergeCell ref="A111:A112"/>
    <mergeCell ref="A113:A114"/>
    <mergeCell ref="A98:A99"/>
    <mergeCell ref="A100:A101"/>
    <mergeCell ref="A102:A103"/>
    <mergeCell ref="A104:A105"/>
    <mergeCell ref="A68:A69"/>
    <mergeCell ref="A54:A55"/>
    <mergeCell ref="A56:A57"/>
    <mergeCell ref="A58:A59"/>
    <mergeCell ref="A60:A61"/>
    <mergeCell ref="A62:A63"/>
    <mergeCell ref="A64:A65"/>
    <mergeCell ref="A66:A67"/>
    <mergeCell ref="A23:B23"/>
    <mergeCell ref="A24:B24"/>
    <mergeCell ref="A34:A35"/>
    <mergeCell ref="J16:J18"/>
    <mergeCell ref="N16:N18"/>
    <mergeCell ref="A20:B20"/>
    <mergeCell ref="A21:B21"/>
    <mergeCell ref="A22:B22"/>
    <mergeCell ref="F16:F18"/>
    <mergeCell ref="A52:A53"/>
    <mergeCell ref="A28:A29"/>
    <mergeCell ref="A30:A31"/>
    <mergeCell ref="A32:A33"/>
    <mergeCell ref="A36:A37"/>
    <mergeCell ref="A38:A39"/>
    <mergeCell ref="A40:A41"/>
    <mergeCell ref="A42:A43"/>
    <mergeCell ref="A44:A45"/>
    <mergeCell ref="A46:A47"/>
    <mergeCell ref="A48:A49"/>
    <mergeCell ref="A50:A51"/>
    <mergeCell ref="A9:P9"/>
    <mergeCell ref="D16:D18"/>
    <mergeCell ref="E16:E18"/>
    <mergeCell ref="A17:B17"/>
    <mergeCell ref="G16:G18"/>
    <mergeCell ref="H16:H18"/>
    <mergeCell ref="I16:I18"/>
    <mergeCell ref="K16:K18"/>
    <mergeCell ref="L16:L18"/>
    <mergeCell ref="M16:M18"/>
    <mergeCell ref="A11:Q11"/>
    <mergeCell ref="Q16:Q18"/>
    <mergeCell ref="O16:O18"/>
    <mergeCell ref="P16:P18"/>
  </mergeCells>
  <phoneticPr fontId="2"/>
  <pageMargins left="0.6692913385826772" right="0.6692913385826772" top="0.78740157480314965" bottom="0.86614173228346458" header="0.51181102362204722" footer="0.51181102362204722"/>
  <pageSetup paperSize="9" scale="85" orientation="portrait" r:id="rId1"/>
  <headerFooter alignWithMargins="0"/>
  <rowBreaks count="1" manualBreakCount="1">
    <brk id="90" max="1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31"/>
  <sheetViews>
    <sheetView zoomScaleNormal="100" zoomScaleSheetLayoutView="100" workbookViewId="0"/>
  </sheetViews>
  <sheetFormatPr defaultRowHeight="10.5"/>
  <cols>
    <col min="1" max="1" width="17.5" style="2" customWidth="1"/>
    <col min="2" max="2" width="3.125" style="2" customWidth="1"/>
    <col min="3" max="3" width="5.625" style="2" customWidth="1"/>
    <col min="4" max="13" width="4.375" style="2" customWidth="1"/>
    <col min="14" max="17" width="5" style="2" customWidth="1"/>
    <col min="18" max="16384" width="9" style="2"/>
  </cols>
  <sheetData>
    <row r="1" spans="1:17" ht="13.5">
      <c r="A1" s="47" t="s">
        <v>201</v>
      </c>
    </row>
    <row r="2" spans="1:17" ht="10.5" customHeight="1">
      <c r="A2" s="1"/>
    </row>
    <row r="3" spans="1:17" ht="10.5" customHeight="1">
      <c r="A3" s="2" t="s">
        <v>200</v>
      </c>
    </row>
    <row r="4" spans="1:17" ht="10.5" customHeight="1">
      <c r="A4" s="2" t="s">
        <v>199</v>
      </c>
    </row>
    <row r="5" spans="1:17" ht="10.5" customHeight="1">
      <c r="A5" s="2" t="s">
        <v>198</v>
      </c>
    </row>
    <row r="6" spans="1:17" ht="10.5" customHeight="1">
      <c r="A6" s="1"/>
    </row>
    <row r="7" spans="1:17" ht="10.5" customHeight="1">
      <c r="A7" s="1"/>
    </row>
    <row r="8" spans="1:17" ht="13.5">
      <c r="A8" s="35" t="s">
        <v>153</v>
      </c>
    </row>
    <row r="9" spans="1:17" ht="10.5" customHeight="1">
      <c r="A9" s="1"/>
    </row>
    <row r="10" spans="1:17" ht="13.5" customHeight="1">
      <c r="A10" s="47" t="s">
        <v>197</v>
      </c>
      <c r="B10" s="47"/>
      <c r="C10" s="47"/>
      <c r="D10" s="47"/>
      <c r="E10" s="47"/>
      <c r="F10" s="47"/>
      <c r="G10" s="47"/>
      <c r="H10" s="47"/>
      <c r="I10" s="47"/>
      <c r="J10" s="47"/>
      <c r="K10" s="47"/>
      <c r="L10" s="47"/>
      <c r="M10" s="47"/>
      <c r="N10" s="47"/>
      <c r="O10" s="47"/>
      <c r="P10" s="47"/>
      <c r="Q10" s="47"/>
    </row>
    <row r="11" spans="1:17" ht="10.5" customHeight="1"/>
    <row r="12" spans="1:17" ht="10.5" customHeight="1">
      <c r="A12" s="2" t="s">
        <v>196</v>
      </c>
    </row>
    <row r="13" spans="1:17" ht="10.5" customHeight="1"/>
    <row r="14" spans="1:17" ht="10.5" customHeight="1">
      <c r="A14" s="8" t="s">
        <v>186</v>
      </c>
      <c r="C14" s="8"/>
      <c r="D14" s="8"/>
      <c r="E14" s="8"/>
      <c r="F14" s="8"/>
      <c r="G14" s="8"/>
      <c r="H14" s="8"/>
      <c r="I14" s="8"/>
      <c r="J14" s="8"/>
      <c r="K14" s="8"/>
      <c r="L14" s="8"/>
      <c r="M14" s="8"/>
      <c r="N14" s="8"/>
      <c r="O14" s="8"/>
      <c r="P14" s="8"/>
      <c r="Q14" s="8"/>
    </row>
    <row r="15" spans="1:17" ht="12" customHeight="1">
      <c r="A15" s="33"/>
      <c r="B15" s="32"/>
      <c r="C15" s="31"/>
      <c r="D15" s="177" t="s">
        <v>185</v>
      </c>
      <c r="E15" s="177" t="s">
        <v>118</v>
      </c>
      <c r="F15" s="177" t="s">
        <v>117</v>
      </c>
      <c r="G15" s="177" t="s">
        <v>116</v>
      </c>
      <c r="H15" s="177" t="s">
        <v>115</v>
      </c>
      <c r="I15" s="177" t="s">
        <v>114</v>
      </c>
      <c r="J15" s="177" t="s">
        <v>113</v>
      </c>
      <c r="K15" s="177" t="s">
        <v>112</v>
      </c>
      <c r="L15" s="177" t="s">
        <v>111</v>
      </c>
      <c r="M15" s="177" t="s">
        <v>110</v>
      </c>
      <c r="N15" s="177" t="s">
        <v>109</v>
      </c>
      <c r="O15" s="177" t="s">
        <v>108</v>
      </c>
      <c r="P15" s="177" t="s">
        <v>107</v>
      </c>
      <c r="Q15" s="180" t="s">
        <v>106</v>
      </c>
    </row>
    <row r="16" spans="1:17" ht="12" customHeight="1">
      <c r="A16" s="198" t="s">
        <v>22</v>
      </c>
      <c r="B16" s="199"/>
      <c r="C16" s="4" t="s">
        <v>23</v>
      </c>
      <c r="D16" s="178"/>
      <c r="E16" s="178"/>
      <c r="F16" s="178"/>
      <c r="G16" s="178"/>
      <c r="H16" s="178"/>
      <c r="I16" s="178"/>
      <c r="J16" s="178"/>
      <c r="K16" s="178"/>
      <c r="L16" s="178"/>
      <c r="M16" s="178"/>
      <c r="N16" s="178"/>
      <c r="O16" s="178"/>
      <c r="P16" s="178"/>
      <c r="Q16" s="181"/>
    </row>
    <row r="17" spans="1:17" ht="12" customHeight="1">
      <c r="A17" s="24"/>
      <c r="B17" s="30"/>
      <c r="C17" s="29"/>
      <c r="D17" s="179"/>
      <c r="E17" s="179"/>
      <c r="F17" s="179"/>
      <c r="G17" s="179"/>
      <c r="H17" s="179"/>
      <c r="I17" s="179"/>
      <c r="J17" s="179"/>
      <c r="K17" s="179"/>
      <c r="L17" s="179"/>
      <c r="M17" s="179"/>
      <c r="N17" s="179"/>
      <c r="O17" s="179"/>
      <c r="P17" s="179"/>
      <c r="Q17" s="182"/>
    </row>
    <row r="18" spans="1:17" s="3" customFormat="1" ht="4.5" customHeight="1">
      <c r="A18" s="20"/>
      <c r="B18" s="26"/>
      <c r="C18" s="28"/>
      <c r="D18" s="27"/>
      <c r="E18" s="27"/>
      <c r="F18" s="27"/>
      <c r="G18" s="27"/>
      <c r="H18" s="27"/>
      <c r="I18" s="27"/>
      <c r="J18" s="27"/>
      <c r="K18" s="27"/>
      <c r="L18" s="27"/>
      <c r="M18" s="27"/>
      <c r="N18" s="27"/>
      <c r="O18" s="27"/>
      <c r="P18" s="27"/>
      <c r="Q18" s="27"/>
    </row>
    <row r="19" spans="1:17" ht="10.5" customHeight="1">
      <c r="A19" s="183" t="s">
        <v>195</v>
      </c>
      <c r="B19" s="186"/>
      <c r="C19" s="5">
        <v>11723</v>
      </c>
      <c r="D19" s="5">
        <v>51</v>
      </c>
      <c r="E19" s="5">
        <v>4</v>
      </c>
      <c r="F19" s="5">
        <v>8</v>
      </c>
      <c r="G19" s="5">
        <v>16</v>
      </c>
      <c r="H19" s="5">
        <v>84</v>
      </c>
      <c r="I19" s="5">
        <v>128</v>
      </c>
      <c r="J19" s="5">
        <v>234</v>
      </c>
      <c r="K19" s="5">
        <v>833</v>
      </c>
      <c r="L19" s="5">
        <v>688</v>
      </c>
      <c r="M19" s="5">
        <v>928</v>
      </c>
      <c r="N19" s="5">
        <v>1305</v>
      </c>
      <c r="O19" s="5">
        <v>1636</v>
      </c>
      <c r="P19" s="5">
        <v>1759</v>
      </c>
      <c r="Q19" s="5">
        <v>4048</v>
      </c>
    </row>
    <row r="20" spans="1:17" ht="10.5" customHeight="1">
      <c r="A20" s="185" t="s">
        <v>194</v>
      </c>
      <c r="B20" s="186"/>
      <c r="C20" s="5">
        <v>12336</v>
      </c>
      <c r="D20" s="5">
        <v>42</v>
      </c>
      <c r="E20" s="5">
        <v>5</v>
      </c>
      <c r="F20" s="5">
        <v>6</v>
      </c>
      <c r="G20" s="5">
        <v>17</v>
      </c>
      <c r="H20" s="5">
        <v>90</v>
      </c>
      <c r="I20" s="5">
        <v>159</v>
      </c>
      <c r="J20" s="5">
        <v>257</v>
      </c>
      <c r="K20" s="5">
        <v>842</v>
      </c>
      <c r="L20" s="5">
        <v>668</v>
      </c>
      <c r="M20" s="5">
        <v>900</v>
      </c>
      <c r="N20" s="5">
        <v>1324</v>
      </c>
      <c r="O20" s="5">
        <v>1706</v>
      </c>
      <c r="P20" s="5">
        <v>1857</v>
      </c>
      <c r="Q20" s="5">
        <v>4463</v>
      </c>
    </row>
    <row r="21" spans="1:17" ht="10.5" customHeight="1">
      <c r="A21" s="185" t="s">
        <v>193</v>
      </c>
      <c r="B21" s="186"/>
      <c r="C21" s="5">
        <v>12390</v>
      </c>
      <c r="D21" s="5">
        <v>38</v>
      </c>
      <c r="E21" s="5">
        <v>11</v>
      </c>
      <c r="F21" s="5">
        <v>6</v>
      </c>
      <c r="G21" s="5">
        <v>7</v>
      </c>
      <c r="H21" s="5">
        <v>72</v>
      </c>
      <c r="I21" s="5">
        <v>119</v>
      </c>
      <c r="J21" s="5">
        <v>233</v>
      </c>
      <c r="K21" s="5">
        <v>787</v>
      </c>
      <c r="L21" s="5">
        <v>678</v>
      </c>
      <c r="M21" s="5">
        <v>921</v>
      </c>
      <c r="N21" s="5">
        <v>1370</v>
      </c>
      <c r="O21" s="5">
        <v>1739</v>
      </c>
      <c r="P21" s="5">
        <v>2021</v>
      </c>
      <c r="Q21" s="5">
        <v>4388</v>
      </c>
    </row>
    <row r="22" spans="1:17" ht="10.5" customHeight="1">
      <c r="A22" s="185" t="s">
        <v>192</v>
      </c>
      <c r="B22" s="186"/>
      <c r="C22" s="50">
        <v>12576</v>
      </c>
      <c r="D22" s="50">
        <v>40</v>
      </c>
      <c r="E22" s="50">
        <v>5</v>
      </c>
      <c r="F22" s="50">
        <v>11</v>
      </c>
      <c r="G22" s="50">
        <v>14</v>
      </c>
      <c r="H22" s="50">
        <v>77</v>
      </c>
      <c r="I22" s="50">
        <v>139</v>
      </c>
      <c r="J22" s="50">
        <v>259</v>
      </c>
      <c r="K22" s="50">
        <v>759</v>
      </c>
      <c r="L22" s="50">
        <v>663</v>
      </c>
      <c r="M22" s="50">
        <v>908</v>
      </c>
      <c r="N22" s="50">
        <v>1339</v>
      </c>
      <c r="O22" s="50">
        <v>1732</v>
      </c>
      <c r="P22" s="50">
        <v>2111</v>
      </c>
      <c r="Q22" s="50">
        <v>4519</v>
      </c>
    </row>
    <row r="23" spans="1:17" s="6" customFormat="1" ht="10.5" customHeight="1">
      <c r="A23" s="203" t="s">
        <v>191</v>
      </c>
      <c r="B23" s="204"/>
      <c r="C23" s="46">
        <v>12747</v>
      </c>
      <c r="D23" s="46">
        <v>49</v>
      </c>
      <c r="E23" s="46">
        <v>3</v>
      </c>
      <c r="F23" s="46">
        <v>4</v>
      </c>
      <c r="G23" s="46">
        <v>10</v>
      </c>
      <c r="H23" s="46">
        <v>88</v>
      </c>
      <c r="I23" s="46">
        <v>131</v>
      </c>
      <c r="J23" s="46">
        <v>253</v>
      </c>
      <c r="K23" s="46">
        <v>684</v>
      </c>
      <c r="L23" s="46">
        <v>666</v>
      </c>
      <c r="M23" s="46">
        <v>914</v>
      </c>
      <c r="N23" s="46">
        <v>1292</v>
      </c>
      <c r="O23" s="46">
        <v>1789</v>
      </c>
      <c r="P23" s="46">
        <v>2186</v>
      </c>
      <c r="Q23" s="46">
        <v>4678</v>
      </c>
    </row>
    <row r="24" spans="1:17" s="6" customFormat="1" ht="10.5" customHeight="1">
      <c r="A24" s="18"/>
      <c r="B24" s="14" t="s">
        <v>24</v>
      </c>
      <c r="C24" s="46">
        <v>6576</v>
      </c>
      <c r="D24" s="46">
        <v>29</v>
      </c>
      <c r="E24" s="46">
        <v>1</v>
      </c>
      <c r="F24" s="46">
        <v>3</v>
      </c>
      <c r="G24" s="46">
        <v>7</v>
      </c>
      <c r="H24" s="46">
        <v>57</v>
      </c>
      <c r="I24" s="46">
        <v>81</v>
      </c>
      <c r="J24" s="46">
        <v>172</v>
      </c>
      <c r="K24" s="46">
        <v>448</v>
      </c>
      <c r="L24" s="46">
        <v>469</v>
      </c>
      <c r="M24" s="46">
        <v>648</v>
      </c>
      <c r="N24" s="46">
        <v>863</v>
      </c>
      <c r="O24" s="46">
        <v>1102</v>
      </c>
      <c r="P24" s="46">
        <v>1195</v>
      </c>
      <c r="Q24" s="46">
        <v>1501</v>
      </c>
    </row>
    <row r="25" spans="1:17" s="6" customFormat="1" ht="10.5" customHeight="1">
      <c r="A25" s="18"/>
      <c r="B25" s="14" t="s">
        <v>25</v>
      </c>
      <c r="C25" s="46">
        <v>6171</v>
      </c>
      <c r="D25" s="46">
        <v>20</v>
      </c>
      <c r="E25" s="46">
        <v>2</v>
      </c>
      <c r="F25" s="46">
        <v>1</v>
      </c>
      <c r="G25" s="46">
        <v>3</v>
      </c>
      <c r="H25" s="46">
        <v>31</v>
      </c>
      <c r="I25" s="46">
        <v>50</v>
      </c>
      <c r="J25" s="46">
        <v>81</v>
      </c>
      <c r="K25" s="46">
        <v>236</v>
      </c>
      <c r="L25" s="46">
        <v>197</v>
      </c>
      <c r="M25" s="46">
        <v>266</v>
      </c>
      <c r="N25" s="46">
        <v>429</v>
      </c>
      <c r="O25" s="46">
        <v>687</v>
      </c>
      <c r="P25" s="46">
        <v>991</v>
      </c>
      <c r="Q25" s="46">
        <v>3177</v>
      </c>
    </row>
    <row r="26" spans="1:17" ht="4.5" customHeight="1">
      <c r="A26" s="7"/>
      <c r="B26" s="9"/>
      <c r="C26" s="5"/>
      <c r="D26" s="5"/>
      <c r="E26" s="5"/>
      <c r="F26" s="5"/>
      <c r="G26" s="5"/>
      <c r="H26" s="5"/>
      <c r="I26" s="5"/>
      <c r="J26" s="5"/>
      <c r="K26" s="5"/>
      <c r="L26" s="5"/>
      <c r="M26" s="5"/>
      <c r="N26" s="5"/>
      <c r="O26" s="5"/>
      <c r="P26" s="5"/>
      <c r="Q26" s="5"/>
    </row>
    <row r="27" spans="1:17" ht="10.5" customHeight="1">
      <c r="A27" s="183" t="s">
        <v>26</v>
      </c>
      <c r="B27" s="4" t="s">
        <v>24</v>
      </c>
      <c r="C27" s="5">
        <v>12</v>
      </c>
      <c r="D27" s="48">
        <v>0</v>
      </c>
      <c r="E27" s="48">
        <v>0</v>
      </c>
      <c r="F27" s="48">
        <v>0</v>
      </c>
      <c r="G27" s="48">
        <v>0</v>
      </c>
      <c r="H27" s="48">
        <v>0</v>
      </c>
      <c r="I27" s="48">
        <v>0</v>
      </c>
      <c r="J27" s="48">
        <v>0</v>
      </c>
      <c r="K27" s="5">
        <v>1</v>
      </c>
      <c r="L27" s="5">
        <v>1</v>
      </c>
      <c r="M27" s="48">
        <v>0</v>
      </c>
      <c r="N27" s="5">
        <v>1</v>
      </c>
      <c r="O27" s="5">
        <v>5</v>
      </c>
      <c r="P27" s="5">
        <v>2</v>
      </c>
      <c r="Q27" s="5">
        <v>2</v>
      </c>
    </row>
    <row r="28" spans="1:17" ht="10.5" customHeight="1">
      <c r="A28" s="183"/>
      <c r="B28" s="4" t="s">
        <v>25</v>
      </c>
      <c r="C28" s="5">
        <v>15</v>
      </c>
      <c r="D28" s="5">
        <v>1</v>
      </c>
      <c r="E28" s="48">
        <v>0</v>
      </c>
      <c r="F28" s="48">
        <v>0</v>
      </c>
      <c r="G28" s="48">
        <v>0</v>
      </c>
      <c r="H28" s="48">
        <v>0</v>
      </c>
      <c r="I28" s="48">
        <v>0</v>
      </c>
      <c r="J28" s="48">
        <v>0</v>
      </c>
      <c r="K28" s="48">
        <v>0</v>
      </c>
      <c r="L28" s="48">
        <v>0</v>
      </c>
      <c r="M28" s="48">
        <v>0</v>
      </c>
      <c r="N28" s="5">
        <v>1</v>
      </c>
      <c r="O28" s="5">
        <v>1</v>
      </c>
      <c r="P28" s="5">
        <v>1</v>
      </c>
      <c r="Q28" s="5">
        <v>11</v>
      </c>
    </row>
    <row r="29" spans="1:17" ht="10.5" customHeight="1">
      <c r="A29" s="183" t="s">
        <v>27</v>
      </c>
      <c r="B29" s="4" t="s">
        <v>24</v>
      </c>
      <c r="C29" s="5">
        <v>23</v>
      </c>
      <c r="D29" s="48">
        <v>0</v>
      </c>
      <c r="E29" s="48">
        <v>0</v>
      </c>
      <c r="F29" s="48">
        <v>0</v>
      </c>
      <c r="G29" s="48">
        <v>0</v>
      </c>
      <c r="H29" s="48">
        <v>0</v>
      </c>
      <c r="I29" s="48">
        <v>0</v>
      </c>
      <c r="J29" s="48">
        <v>0</v>
      </c>
      <c r="K29" s="48">
        <v>0</v>
      </c>
      <c r="L29" s="48">
        <v>0</v>
      </c>
      <c r="M29" s="5">
        <v>1</v>
      </c>
      <c r="N29" s="5">
        <v>1</v>
      </c>
      <c r="O29" s="5">
        <v>3</v>
      </c>
      <c r="P29" s="5">
        <v>7</v>
      </c>
      <c r="Q29" s="5">
        <v>11</v>
      </c>
    </row>
    <row r="30" spans="1:17" ht="10.5" customHeight="1">
      <c r="A30" s="183"/>
      <c r="B30" s="4" t="s">
        <v>25</v>
      </c>
      <c r="C30" s="5">
        <v>7</v>
      </c>
      <c r="D30" s="48">
        <v>0</v>
      </c>
      <c r="E30" s="48">
        <v>0</v>
      </c>
      <c r="F30" s="48">
        <v>0</v>
      </c>
      <c r="G30" s="48">
        <v>0</v>
      </c>
      <c r="H30" s="48">
        <v>0</v>
      </c>
      <c r="I30" s="48">
        <v>0</v>
      </c>
      <c r="J30" s="48">
        <v>0</v>
      </c>
      <c r="K30" s="48">
        <v>0</v>
      </c>
      <c r="L30" s="48">
        <v>0</v>
      </c>
      <c r="M30" s="48">
        <v>0</v>
      </c>
      <c r="N30" s="48">
        <v>0</v>
      </c>
      <c r="O30" s="5">
        <v>1</v>
      </c>
      <c r="P30" s="5">
        <v>3</v>
      </c>
      <c r="Q30" s="5">
        <v>3</v>
      </c>
    </row>
    <row r="31" spans="1:17" ht="10.5" customHeight="1">
      <c r="A31" s="183" t="s">
        <v>28</v>
      </c>
      <c r="B31" s="4" t="s">
        <v>24</v>
      </c>
      <c r="C31" s="5">
        <v>62</v>
      </c>
      <c r="D31" s="5">
        <v>1</v>
      </c>
      <c r="E31" s="48">
        <v>0</v>
      </c>
      <c r="F31" s="48">
        <v>0</v>
      </c>
      <c r="G31" s="48">
        <v>0</v>
      </c>
      <c r="H31" s="48">
        <v>0</v>
      </c>
      <c r="I31" s="5">
        <v>1</v>
      </c>
      <c r="J31" s="5">
        <v>4</v>
      </c>
      <c r="K31" s="5">
        <v>5</v>
      </c>
      <c r="L31" s="5">
        <v>2</v>
      </c>
      <c r="M31" s="5">
        <v>8</v>
      </c>
      <c r="N31" s="5">
        <v>7</v>
      </c>
      <c r="O31" s="5">
        <v>10</v>
      </c>
      <c r="P31" s="5">
        <v>11</v>
      </c>
      <c r="Q31" s="5">
        <v>13</v>
      </c>
    </row>
    <row r="32" spans="1:17" ht="10.5" customHeight="1">
      <c r="A32" s="183"/>
      <c r="B32" s="4" t="s">
        <v>25</v>
      </c>
      <c r="C32" s="5">
        <v>72</v>
      </c>
      <c r="D32" s="5">
        <v>1</v>
      </c>
      <c r="E32" s="48">
        <v>0</v>
      </c>
      <c r="F32" s="48">
        <v>0</v>
      </c>
      <c r="G32" s="48">
        <v>0</v>
      </c>
      <c r="H32" s="48">
        <v>0</v>
      </c>
      <c r="I32" s="48">
        <v>0</v>
      </c>
      <c r="J32" s="5">
        <v>1</v>
      </c>
      <c r="K32" s="5">
        <v>2</v>
      </c>
      <c r="L32" s="5">
        <v>2</v>
      </c>
      <c r="M32" s="5">
        <v>5</v>
      </c>
      <c r="N32" s="5">
        <v>4</v>
      </c>
      <c r="O32" s="5">
        <v>13</v>
      </c>
      <c r="P32" s="5">
        <v>11</v>
      </c>
      <c r="Q32" s="5">
        <v>33</v>
      </c>
    </row>
    <row r="33" spans="1:17" ht="10.5" customHeight="1">
      <c r="A33" s="183" t="s">
        <v>190</v>
      </c>
      <c r="B33" s="4" t="s">
        <v>24</v>
      </c>
      <c r="C33" s="5">
        <v>38</v>
      </c>
      <c r="D33" s="48">
        <v>0</v>
      </c>
      <c r="E33" s="48">
        <v>0</v>
      </c>
      <c r="F33" s="48">
        <v>0</v>
      </c>
      <c r="G33" s="48">
        <v>0</v>
      </c>
      <c r="H33" s="48">
        <v>0</v>
      </c>
      <c r="I33" s="48">
        <v>0</v>
      </c>
      <c r="J33" s="5">
        <v>1</v>
      </c>
      <c r="K33" s="5">
        <v>6</v>
      </c>
      <c r="L33" s="5">
        <v>3</v>
      </c>
      <c r="M33" s="5">
        <v>6</v>
      </c>
      <c r="N33" s="5">
        <v>9</v>
      </c>
      <c r="O33" s="5">
        <v>5</v>
      </c>
      <c r="P33" s="5">
        <v>7</v>
      </c>
      <c r="Q33" s="5">
        <v>1</v>
      </c>
    </row>
    <row r="34" spans="1:17" ht="10.5" customHeight="1">
      <c r="A34" s="183"/>
      <c r="B34" s="4" t="s">
        <v>25</v>
      </c>
      <c r="C34" s="5">
        <v>39</v>
      </c>
      <c r="D34" s="48">
        <v>0</v>
      </c>
      <c r="E34" s="48">
        <v>0</v>
      </c>
      <c r="F34" s="48">
        <v>0</v>
      </c>
      <c r="G34" s="48">
        <v>0</v>
      </c>
      <c r="H34" s="48">
        <v>0</v>
      </c>
      <c r="I34" s="5">
        <v>1</v>
      </c>
      <c r="J34" s="5">
        <v>1</v>
      </c>
      <c r="K34" s="48">
        <v>0</v>
      </c>
      <c r="L34" s="5">
        <v>4</v>
      </c>
      <c r="M34" s="5">
        <v>4</v>
      </c>
      <c r="N34" s="5">
        <v>8</v>
      </c>
      <c r="O34" s="5">
        <v>9</v>
      </c>
      <c r="P34" s="5">
        <v>3</v>
      </c>
      <c r="Q34" s="5">
        <v>9</v>
      </c>
    </row>
    <row r="35" spans="1:17" ht="10.5" customHeight="1">
      <c r="A35" s="196" t="s">
        <v>143</v>
      </c>
      <c r="B35" s="4" t="s">
        <v>24</v>
      </c>
      <c r="C35" s="48">
        <v>0</v>
      </c>
      <c r="D35" s="48">
        <v>0</v>
      </c>
      <c r="E35" s="48">
        <v>0</v>
      </c>
      <c r="F35" s="48">
        <v>0</v>
      </c>
      <c r="G35" s="48">
        <v>0</v>
      </c>
      <c r="H35" s="48">
        <v>0</v>
      </c>
      <c r="I35" s="48">
        <v>0</v>
      </c>
      <c r="J35" s="48">
        <v>0</v>
      </c>
      <c r="K35" s="48">
        <v>0</v>
      </c>
      <c r="L35" s="48">
        <v>0</v>
      </c>
      <c r="M35" s="48">
        <v>0</v>
      </c>
      <c r="N35" s="48">
        <v>0</v>
      </c>
      <c r="O35" s="48">
        <v>0</v>
      </c>
      <c r="P35" s="48">
        <v>0</v>
      </c>
      <c r="Q35" s="48">
        <v>0</v>
      </c>
    </row>
    <row r="36" spans="1:17" ht="10.5" customHeight="1">
      <c r="A36" s="196"/>
      <c r="B36" s="4" t="s">
        <v>25</v>
      </c>
      <c r="C36" s="48">
        <v>0</v>
      </c>
      <c r="D36" s="48">
        <v>0</v>
      </c>
      <c r="E36" s="48">
        <v>0</v>
      </c>
      <c r="F36" s="48">
        <v>0</v>
      </c>
      <c r="G36" s="48">
        <v>0</v>
      </c>
      <c r="H36" s="48">
        <v>0</v>
      </c>
      <c r="I36" s="48">
        <v>0</v>
      </c>
      <c r="J36" s="48">
        <v>0</v>
      </c>
      <c r="K36" s="48">
        <v>0</v>
      </c>
      <c r="L36" s="48">
        <v>0</v>
      </c>
      <c r="M36" s="48">
        <v>0</v>
      </c>
      <c r="N36" s="48">
        <v>0</v>
      </c>
      <c r="O36" s="48">
        <v>0</v>
      </c>
      <c r="P36" s="48">
        <v>0</v>
      </c>
      <c r="Q36" s="48">
        <v>0</v>
      </c>
    </row>
    <row r="37" spans="1:17" ht="10.5" customHeight="1">
      <c r="A37" s="196" t="s">
        <v>189</v>
      </c>
      <c r="B37" s="4" t="s">
        <v>24</v>
      </c>
      <c r="C37" s="5">
        <v>20</v>
      </c>
      <c r="D37" s="48">
        <v>0</v>
      </c>
      <c r="E37" s="48">
        <v>0</v>
      </c>
      <c r="F37" s="48">
        <v>0</v>
      </c>
      <c r="G37" s="48">
        <v>0</v>
      </c>
      <c r="H37" s="48">
        <v>0</v>
      </c>
      <c r="I37" s="48">
        <v>0</v>
      </c>
      <c r="J37" s="5">
        <v>1</v>
      </c>
      <c r="K37" s="5">
        <v>1</v>
      </c>
      <c r="L37" s="5">
        <v>2</v>
      </c>
      <c r="M37" s="5">
        <v>4</v>
      </c>
      <c r="N37" s="5">
        <v>2</v>
      </c>
      <c r="O37" s="5">
        <v>6</v>
      </c>
      <c r="P37" s="5">
        <v>3</v>
      </c>
      <c r="Q37" s="5">
        <v>1</v>
      </c>
    </row>
    <row r="38" spans="1:17" ht="10.5" customHeight="1">
      <c r="A38" s="196"/>
      <c r="B38" s="4" t="s">
        <v>25</v>
      </c>
      <c r="C38" s="5">
        <v>23</v>
      </c>
      <c r="D38" s="5">
        <v>1</v>
      </c>
      <c r="E38" s="48">
        <v>0</v>
      </c>
      <c r="F38" s="48">
        <v>0</v>
      </c>
      <c r="G38" s="48">
        <v>0</v>
      </c>
      <c r="H38" s="48">
        <v>0</v>
      </c>
      <c r="I38" s="48">
        <v>0</v>
      </c>
      <c r="J38" s="48">
        <v>0</v>
      </c>
      <c r="K38" s="5">
        <v>2</v>
      </c>
      <c r="L38" s="48">
        <v>0</v>
      </c>
      <c r="M38" s="48">
        <v>0</v>
      </c>
      <c r="N38" s="5">
        <v>3</v>
      </c>
      <c r="O38" s="5">
        <v>3</v>
      </c>
      <c r="P38" s="5">
        <v>5</v>
      </c>
      <c r="Q38" s="5">
        <v>9</v>
      </c>
    </row>
    <row r="39" spans="1:17" ht="10.5" customHeight="1">
      <c r="A39" s="183" t="s">
        <v>32</v>
      </c>
      <c r="B39" s="4" t="s">
        <v>24</v>
      </c>
      <c r="C39" s="5">
        <v>2318</v>
      </c>
      <c r="D39" s="48">
        <v>0</v>
      </c>
      <c r="E39" s="48">
        <v>0</v>
      </c>
      <c r="F39" s="5">
        <v>1</v>
      </c>
      <c r="G39" s="5">
        <v>1</v>
      </c>
      <c r="H39" s="5">
        <v>6</v>
      </c>
      <c r="I39" s="5">
        <v>12</v>
      </c>
      <c r="J39" s="5">
        <v>37</v>
      </c>
      <c r="K39" s="5">
        <v>178</v>
      </c>
      <c r="L39" s="5">
        <v>236</v>
      </c>
      <c r="M39" s="5">
        <v>310</v>
      </c>
      <c r="N39" s="5">
        <v>389</v>
      </c>
      <c r="O39" s="5">
        <v>440</v>
      </c>
      <c r="P39" s="5">
        <v>402</v>
      </c>
      <c r="Q39" s="5">
        <v>306</v>
      </c>
    </row>
    <row r="40" spans="1:17" ht="10.5" customHeight="1">
      <c r="A40" s="183"/>
      <c r="B40" s="4" t="s">
        <v>25</v>
      </c>
      <c r="C40" s="5">
        <v>1700</v>
      </c>
      <c r="D40" s="5">
        <v>1</v>
      </c>
      <c r="E40" s="48">
        <v>0</v>
      </c>
      <c r="F40" s="5">
        <v>1</v>
      </c>
      <c r="G40" s="48">
        <v>0</v>
      </c>
      <c r="H40" s="5">
        <v>3</v>
      </c>
      <c r="I40" s="5">
        <v>16</v>
      </c>
      <c r="J40" s="5">
        <v>44</v>
      </c>
      <c r="K40" s="5">
        <v>135</v>
      </c>
      <c r="L40" s="5">
        <v>121</v>
      </c>
      <c r="M40" s="5">
        <v>145</v>
      </c>
      <c r="N40" s="5">
        <v>191</v>
      </c>
      <c r="O40" s="5">
        <v>261</v>
      </c>
      <c r="P40" s="5">
        <v>284</v>
      </c>
      <c r="Q40" s="5">
        <v>498</v>
      </c>
    </row>
    <row r="41" spans="1:17" ht="10.5" customHeight="1">
      <c r="A41" s="183" t="s">
        <v>33</v>
      </c>
      <c r="B41" s="4" t="s">
        <v>24</v>
      </c>
      <c r="C41" s="5">
        <v>54</v>
      </c>
      <c r="D41" s="48">
        <v>0</v>
      </c>
      <c r="E41" s="48">
        <v>0</v>
      </c>
      <c r="F41" s="48">
        <v>0</v>
      </c>
      <c r="G41" s="5">
        <v>1</v>
      </c>
      <c r="H41" s="5">
        <v>1</v>
      </c>
      <c r="I41" s="48">
        <v>0</v>
      </c>
      <c r="J41" s="48">
        <v>0</v>
      </c>
      <c r="K41" s="5">
        <v>6</v>
      </c>
      <c r="L41" s="5">
        <v>6</v>
      </c>
      <c r="M41" s="5">
        <v>6</v>
      </c>
      <c r="N41" s="5">
        <v>4</v>
      </c>
      <c r="O41" s="5">
        <v>8</v>
      </c>
      <c r="P41" s="5">
        <v>8</v>
      </c>
      <c r="Q41" s="5">
        <v>14</v>
      </c>
    </row>
    <row r="42" spans="1:17" ht="10.5" customHeight="1">
      <c r="A42" s="183"/>
      <c r="B42" s="4" t="s">
        <v>25</v>
      </c>
      <c r="C42" s="5">
        <v>56</v>
      </c>
      <c r="D42" s="48">
        <v>0</v>
      </c>
      <c r="E42" s="48">
        <v>0</v>
      </c>
      <c r="F42" s="48">
        <v>0</v>
      </c>
      <c r="G42" s="5">
        <v>1</v>
      </c>
      <c r="H42" s="48">
        <v>0</v>
      </c>
      <c r="I42" s="5">
        <v>1</v>
      </c>
      <c r="J42" s="48">
        <v>0</v>
      </c>
      <c r="K42" s="5">
        <v>2</v>
      </c>
      <c r="L42" s="48">
        <v>0</v>
      </c>
      <c r="M42" s="5">
        <v>5</v>
      </c>
      <c r="N42" s="48">
        <v>0</v>
      </c>
      <c r="O42" s="5">
        <v>3</v>
      </c>
      <c r="P42" s="5">
        <v>13</v>
      </c>
      <c r="Q42" s="5">
        <v>31</v>
      </c>
    </row>
    <row r="43" spans="1:17" ht="10.5" customHeight="1">
      <c r="A43" s="183" t="s">
        <v>34</v>
      </c>
      <c r="B43" s="4" t="s">
        <v>24</v>
      </c>
      <c r="C43" s="5">
        <v>4</v>
      </c>
      <c r="D43" s="48">
        <v>0</v>
      </c>
      <c r="E43" s="48">
        <v>0</v>
      </c>
      <c r="F43" s="48">
        <v>0</v>
      </c>
      <c r="G43" s="48">
        <v>0</v>
      </c>
      <c r="H43" s="48">
        <v>0</v>
      </c>
      <c r="I43" s="48">
        <v>0</v>
      </c>
      <c r="J43" s="48">
        <v>0</v>
      </c>
      <c r="K43" s="5">
        <v>1</v>
      </c>
      <c r="L43" s="48">
        <v>0</v>
      </c>
      <c r="M43" s="48">
        <v>0</v>
      </c>
      <c r="N43" s="48">
        <v>0</v>
      </c>
      <c r="O43" s="5">
        <v>2</v>
      </c>
      <c r="P43" s="48">
        <v>0</v>
      </c>
      <c r="Q43" s="5">
        <v>1</v>
      </c>
    </row>
    <row r="44" spans="1:17" ht="10.5" customHeight="1">
      <c r="A44" s="183"/>
      <c r="B44" s="4" t="s">
        <v>25</v>
      </c>
      <c r="C44" s="5">
        <v>8</v>
      </c>
      <c r="D44" s="48">
        <v>0</v>
      </c>
      <c r="E44" s="48">
        <v>0</v>
      </c>
      <c r="F44" s="48">
        <v>0</v>
      </c>
      <c r="G44" s="48">
        <v>0</v>
      </c>
      <c r="H44" s="48">
        <v>0</v>
      </c>
      <c r="I44" s="48">
        <v>0</v>
      </c>
      <c r="J44" s="48">
        <v>0</v>
      </c>
      <c r="K44" s="48">
        <v>0</v>
      </c>
      <c r="L44" s="48">
        <v>0</v>
      </c>
      <c r="M44" s="5">
        <v>1</v>
      </c>
      <c r="N44" s="48">
        <v>0</v>
      </c>
      <c r="O44" s="5">
        <v>1</v>
      </c>
      <c r="P44" s="5">
        <v>3</v>
      </c>
      <c r="Q44" s="5">
        <v>3</v>
      </c>
    </row>
    <row r="45" spans="1:17" ht="10.5" customHeight="1">
      <c r="A45" s="197" t="s">
        <v>188</v>
      </c>
      <c r="B45" s="4" t="s">
        <v>24</v>
      </c>
      <c r="C45" s="5">
        <v>11</v>
      </c>
      <c r="D45" s="48">
        <v>0</v>
      </c>
      <c r="E45" s="48">
        <v>0</v>
      </c>
      <c r="F45" s="48">
        <v>0</v>
      </c>
      <c r="G45" s="48">
        <v>0</v>
      </c>
      <c r="H45" s="48">
        <v>0</v>
      </c>
      <c r="I45" s="48">
        <v>0</v>
      </c>
      <c r="J45" s="48">
        <v>0</v>
      </c>
      <c r="K45" s="48">
        <v>0</v>
      </c>
      <c r="L45" s="5">
        <v>1</v>
      </c>
      <c r="M45" s="5">
        <v>1</v>
      </c>
      <c r="N45" s="5">
        <v>1</v>
      </c>
      <c r="O45" s="5">
        <v>2</v>
      </c>
      <c r="P45" s="5">
        <v>3</v>
      </c>
      <c r="Q45" s="5">
        <v>3</v>
      </c>
    </row>
    <row r="46" spans="1:17" ht="10.5" customHeight="1">
      <c r="A46" s="197"/>
      <c r="B46" s="4" t="s">
        <v>25</v>
      </c>
      <c r="C46" s="5">
        <v>19</v>
      </c>
      <c r="D46" s="48">
        <v>0</v>
      </c>
      <c r="E46" s="48">
        <v>0</v>
      </c>
      <c r="F46" s="48">
        <v>0</v>
      </c>
      <c r="G46" s="48">
        <v>0</v>
      </c>
      <c r="H46" s="48">
        <v>0</v>
      </c>
      <c r="I46" s="48">
        <v>0</v>
      </c>
      <c r="J46" s="48">
        <v>0</v>
      </c>
      <c r="K46" s="5">
        <v>1</v>
      </c>
      <c r="L46" s="48">
        <v>0</v>
      </c>
      <c r="M46" s="48">
        <v>0</v>
      </c>
      <c r="N46" s="48">
        <v>0</v>
      </c>
      <c r="O46" s="5">
        <v>3</v>
      </c>
      <c r="P46" s="5">
        <v>5</v>
      </c>
      <c r="Q46" s="5">
        <v>10</v>
      </c>
    </row>
    <row r="47" spans="1:17" ht="10.5" customHeight="1">
      <c r="A47" s="183" t="s">
        <v>36</v>
      </c>
      <c r="B47" s="4" t="s">
        <v>24</v>
      </c>
      <c r="C47" s="5">
        <v>74</v>
      </c>
      <c r="D47" s="48">
        <v>0</v>
      </c>
      <c r="E47" s="48">
        <v>0</v>
      </c>
      <c r="F47" s="48">
        <v>0</v>
      </c>
      <c r="G47" s="48">
        <v>0</v>
      </c>
      <c r="H47" s="48">
        <v>0</v>
      </c>
      <c r="I47" s="5">
        <v>2</v>
      </c>
      <c r="J47" s="48">
        <v>0</v>
      </c>
      <c r="K47" s="5">
        <v>8</v>
      </c>
      <c r="L47" s="5">
        <v>7</v>
      </c>
      <c r="M47" s="5">
        <v>6</v>
      </c>
      <c r="N47" s="5">
        <v>7</v>
      </c>
      <c r="O47" s="5">
        <v>15</v>
      </c>
      <c r="P47" s="5">
        <v>14</v>
      </c>
      <c r="Q47" s="5">
        <v>15</v>
      </c>
    </row>
    <row r="48" spans="1:17" ht="10.5" customHeight="1">
      <c r="A48" s="183"/>
      <c r="B48" s="4" t="s">
        <v>25</v>
      </c>
      <c r="C48" s="5">
        <v>60</v>
      </c>
      <c r="D48" s="48">
        <v>0</v>
      </c>
      <c r="E48" s="48">
        <v>0</v>
      </c>
      <c r="F48" s="48">
        <v>0</v>
      </c>
      <c r="G48" s="48">
        <v>0</v>
      </c>
      <c r="H48" s="48">
        <v>0</v>
      </c>
      <c r="I48" s="48">
        <v>0</v>
      </c>
      <c r="J48" s="48">
        <v>0</v>
      </c>
      <c r="K48" s="5">
        <v>3</v>
      </c>
      <c r="L48" s="48">
        <v>0</v>
      </c>
      <c r="M48" s="5">
        <v>2</v>
      </c>
      <c r="N48" s="5">
        <v>2</v>
      </c>
      <c r="O48" s="5">
        <v>9</v>
      </c>
      <c r="P48" s="5">
        <v>12</v>
      </c>
      <c r="Q48" s="5">
        <v>32</v>
      </c>
    </row>
    <row r="49" spans="1:17" ht="10.5" customHeight="1">
      <c r="A49" s="196" t="s">
        <v>37</v>
      </c>
      <c r="B49" s="4" t="s">
        <v>24</v>
      </c>
      <c r="C49" s="5">
        <v>25</v>
      </c>
      <c r="D49" s="5">
        <v>3</v>
      </c>
      <c r="E49" s="48">
        <v>0</v>
      </c>
      <c r="F49" s="48">
        <v>0</v>
      </c>
      <c r="G49" s="48">
        <v>0</v>
      </c>
      <c r="H49" s="48">
        <v>0</v>
      </c>
      <c r="I49" s="48">
        <v>0</v>
      </c>
      <c r="J49" s="5">
        <v>1</v>
      </c>
      <c r="K49" s="48">
        <v>0</v>
      </c>
      <c r="L49" s="5">
        <v>1</v>
      </c>
      <c r="M49" s="5">
        <v>3</v>
      </c>
      <c r="N49" s="5">
        <v>2</v>
      </c>
      <c r="O49" s="5">
        <v>4</v>
      </c>
      <c r="P49" s="5">
        <v>3</v>
      </c>
      <c r="Q49" s="5">
        <v>8</v>
      </c>
    </row>
    <row r="50" spans="1:17" ht="10.5" customHeight="1">
      <c r="A50" s="196"/>
      <c r="B50" s="4" t="s">
        <v>25</v>
      </c>
      <c r="C50" s="5">
        <v>50</v>
      </c>
      <c r="D50" s="48">
        <v>0</v>
      </c>
      <c r="E50" s="48">
        <v>0</v>
      </c>
      <c r="F50" s="48">
        <v>0</v>
      </c>
      <c r="G50" s="48">
        <v>0</v>
      </c>
      <c r="H50" s="48">
        <v>0</v>
      </c>
      <c r="I50" s="48">
        <v>0</v>
      </c>
      <c r="J50" s="5">
        <v>1</v>
      </c>
      <c r="K50" s="48">
        <v>0</v>
      </c>
      <c r="L50" s="5">
        <v>1</v>
      </c>
      <c r="M50" s="5">
        <v>2</v>
      </c>
      <c r="N50" s="5">
        <v>1</v>
      </c>
      <c r="O50" s="5">
        <v>2</v>
      </c>
      <c r="P50" s="5">
        <v>7</v>
      </c>
      <c r="Q50" s="5">
        <v>36</v>
      </c>
    </row>
    <row r="51" spans="1:17" ht="10.5" customHeight="1">
      <c r="A51" s="196" t="s">
        <v>140</v>
      </c>
      <c r="B51" s="4" t="s">
        <v>24</v>
      </c>
      <c r="C51" s="5">
        <v>18</v>
      </c>
      <c r="D51" s="48">
        <v>0</v>
      </c>
      <c r="E51" s="48">
        <v>0</v>
      </c>
      <c r="F51" s="48">
        <v>0</v>
      </c>
      <c r="G51" s="48">
        <v>0</v>
      </c>
      <c r="H51" s="48">
        <v>0</v>
      </c>
      <c r="I51" s="48">
        <v>0</v>
      </c>
      <c r="J51" s="48">
        <v>0</v>
      </c>
      <c r="K51" s="48">
        <v>0</v>
      </c>
      <c r="L51" s="48">
        <v>0</v>
      </c>
      <c r="M51" s="48">
        <v>0</v>
      </c>
      <c r="N51" s="5">
        <v>1</v>
      </c>
      <c r="O51" s="5">
        <v>4</v>
      </c>
      <c r="P51" s="5">
        <v>5</v>
      </c>
      <c r="Q51" s="5">
        <v>8</v>
      </c>
    </row>
    <row r="52" spans="1:17" ht="10.5" customHeight="1">
      <c r="A52" s="196"/>
      <c r="B52" s="4" t="s">
        <v>25</v>
      </c>
      <c r="C52" s="5">
        <v>57</v>
      </c>
      <c r="D52" s="48">
        <v>0</v>
      </c>
      <c r="E52" s="48">
        <v>0</v>
      </c>
      <c r="F52" s="48">
        <v>0</v>
      </c>
      <c r="G52" s="48">
        <v>0</v>
      </c>
      <c r="H52" s="48">
        <v>0</v>
      </c>
      <c r="I52" s="48">
        <v>0</v>
      </c>
      <c r="J52" s="48">
        <v>0</v>
      </c>
      <c r="K52" s="48">
        <v>0</v>
      </c>
      <c r="L52" s="48">
        <v>0</v>
      </c>
      <c r="M52" s="48">
        <v>0</v>
      </c>
      <c r="N52" s="5">
        <v>2</v>
      </c>
      <c r="O52" s="5">
        <v>3</v>
      </c>
      <c r="P52" s="5">
        <v>8</v>
      </c>
      <c r="Q52" s="5">
        <v>44</v>
      </c>
    </row>
    <row r="53" spans="1:17" ht="10.5" customHeight="1">
      <c r="A53" s="196" t="s">
        <v>139</v>
      </c>
      <c r="B53" s="4" t="s">
        <v>24</v>
      </c>
      <c r="C53" s="5">
        <v>8</v>
      </c>
      <c r="D53" s="48">
        <v>0</v>
      </c>
      <c r="E53" s="48">
        <v>0</v>
      </c>
      <c r="F53" s="48">
        <v>0</v>
      </c>
      <c r="G53" s="48">
        <v>0</v>
      </c>
      <c r="H53" s="48">
        <v>0</v>
      </c>
      <c r="I53" s="48">
        <v>0</v>
      </c>
      <c r="J53" s="5">
        <v>1</v>
      </c>
      <c r="K53" s="5">
        <v>3</v>
      </c>
      <c r="L53" s="5">
        <v>1</v>
      </c>
      <c r="M53" s="48">
        <v>0</v>
      </c>
      <c r="N53" s="48">
        <v>0</v>
      </c>
      <c r="O53" s="5">
        <v>1</v>
      </c>
      <c r="P53" s="48">
        <v>0</v>
      </c>
      <c r="Q53" s="5">
        <v>2</v>
      </c>
    </row>
    <row r="54" spans="1:17" ht="10.5" customHeight="1">
      <c r="A54" s="196"/>
      <c r="B54" s="4" t="s">
        <v>25</v>
      </c>
      <c r="C54" s="5">
        <v>7</v>
      </c>
      <c r="D54" s="48">
        <v>0</v>
      </c>
      <c r="E54" s="48">
        <v>0</v>
      </c>
      <c r="F54" s="48">
        <v>0</v>
      </c>
      <c r="G54" s="48">
        <v>0</v>
      </c>
      <c r="H54" s="48">
        <v>0</v>
      </c>
      <c r="I54" s="48">
        <v>0</v>
      </c>
      <c r="J54" s="48">
        <v>0</v>
      </c>
      <c r="K54" s="48">
        <v>0</v>
      </c>
      <c r="L54" s="48">
        <v>0</v>
      </c>
      <c r="M54" s="48">
        <v>0</v>
      </c>
      <c r="N54" s="48">
        <v>0</v>
      </c>
      <c r="O54" s="48">
        <v>0</v>
      </c>
      <c r="P54" s="48">
        <v>0</v>
      </c>
      <c r="Q54" s="5">
        <v>7</v>
      </c>
    </row>
    <row r="55" spans="1:17" ht="10.5" customHeight="1">
      <c r="A55" s="196" t="s">
        <v>2</v>
      </c>
      <c r="B55" s="4" t="s">
        <v>24</v>
      </c>
      <c r="C55" s="5">
        <v>121</v>
      </c>
      <c r="D55" s="48">
        <v>0</v>
      </c>
      <c r="E55" s="48">
        <v>0</v>
      </c>
      <c r="F55" s="48">
        <v>0</v>
      </c>
      <c r="G55" s="48">
        <v>0</v>
      </c>
      <c r="H55" s="5">
        <v>1</v>
      </c>
      <c r="I55" s="48">
        <v>0</v>
      </c>
      <c r="J55" s="5">
        <v>5</v>
      </c>
      <c r="K55" s="5">
        <v>4</v>
      </c>
      <c r="L55" s="5">
        <v>7</v>
      </c>
      <c r="M55" s="5">
        <v>9</v>
      </c>
      <c r="N55" s="5">
        <v>13</v>
      </c>
      <c r="O55" s="5">
        <v>35</v>
      </c>
      <c r="P55" s="5">
        <v>26</v>
      </c>
      <c r="Q55" s="5">
        <v>21</v>
      </c>
    </row>
    <row r="56" spans="1:17" ht="10.5" customHeight="1">
      <c r="A56" s="196"/>
      <c r="B56" s="4" t="s">
        <v>25</v>
      </c>
      <c r="C56" s="5">
        <v>122</v>
      </c>
      <c r="D56" s="5">
        <v>1</v>
      </c>
      <c r="E56" s="48">
        <v>0</v>
      </c>
      <c r="F56" s="48">
        <v>0</v>
      </c>
      <c r="G56" s="48">
        <v>0</v>
      </c>
      <c r="H56" s="5">
        <v>1</v>
      </c>
      <c r="I56" s="48">
        <v>0</v>
      </c>
      <c r="J56" s="48">
        <v>0</v>
      </c>
      <c r="K56" s="5">
        <v>4</v>
      </c>
      <c r="L56" s="5">
        <v>6</v>
      </c>
      <c r="M56" s="5">
        <v>8</v>
      </c>
      <c r="N56" s="5">
        <v>13</v>
      </c>
      <c r="O56" s="5">
        <v>18</v>
      </c>
      <c r="P56" s="5">
        <v>23</v>
      </c>
      <c r="Q56" s="5">
        <v>48</v>
      </c>
    </row>
    <row r="57" spans="1:17" ht="10.5" customHeight="1">
      <c r="A57" s="196" t="s">
        <v>3</v>
      </c>
      <c r="B57" s="4" t="s">
        <v>24</v>
      </c>
      <c r="C57" s="48">
        <v>0</v>
      </c>
      <c r="D57" s="48">
        <v>0</v>
      </c>
      <c r="E57" s="48">
        <v>0</v>
      </c>
      <c r="F57" s="48">
        <v>0</v>
      </c>
      <c r="G57" s="48">
        <v>0</v>
      </c>
      <c r="H57" s="48">
        <v>0</v>
      </c>
      <c r="I57" s="48">
        <v>0</v>
      </c>
      <c r="J57" s="48">
        <v>0</v>
      </c>
      <c r="K57" s="48">
        <v>0</v>
      </c>
      <c r="L57" s="48">
        <v>0</v>
      </c>
      <c r="M57" s="48">
        <v>0</v>
      </c>
      <c r="N57" s="48">
        <v>0</v>
      </c>
      <c r="O57" s="48">
        <v>0</v>
      </c>
      <c r="P57" s="48">
        <v>0</v>
      </c>
      <c r="Q57" s="48">
        <v>0</v>
      </c>
    </row>
    <row r="58" spans="1:17" ht="10.5" customHeight="1">
      <c r="A58" s="196"/>
      <c r="B58" s="4" t="s">
        <v>25</v>
      </c>
      <c r="C58" s="48">
        <v>0</v>
      </c>
      <c r="D58" s="48">
        <v>0</v>
      </c>
      <c r="E58" s="48">
        <v>0</v>
      </c>
      <c r="F58" s="48">
        <v>0</v>
      </c>
      <c r="G58" s="48">
        <v>0</v>
      </c>
      <c r="H58" s="48">
        <v>0</v>
      </c>
      <c r="I58" s="48">
        <v>0</v>
      </c>
      <c r="J58" s="48">
        <v>0</v>
      </c>
      <c r="K58" s="48">
        <v>0</v>
      </c>
      <c r="L58" s="48">
        <v>0</v>
      </c>
      <c r="M58" s="48">
        <v>0</v>
      </c>
      <c r="N58" s="48">
        <v>0</v>
      </c>
      <c r="O58" s="48">
        <v>0</v>
      </c>
      <c r="P58" s="48">
        <v>0</v>
      </c>
      <c r="Q58" s="48">
        <v>0</v>
      </c>
    </row>
    <row r="59" spans="1:17" ht="10.5" customHeight="1">
      <c r="A59" s="196" t="s">
        <v>4</v>
      </c>
      <c r="B59" s="4" t="s">
        <v>24</v>
      </c>
      <c r="C59" s="48">
        <v>0</v>
      </c>
      <c r="D59" s="48">
        <v>0</v>
      </c>
      <c r="E59" s="48">
        <v>0</v>
      </c>
      <c r="F59" s="48">
        <v>0</v>
      </c>
      <c r="G59" s="48">
        <v>0</v>
      </c>
      <c r="H59" s="48">
        <v>0</v>
      </c>
      <c r="I59" s="48">
        <v>0</v>
      </c>
      <c r="J59" s="48">
        <v>0</v>
      </c>
      <c r="K59" s="48">
        <v>0</v>
      </c>
      <c r="L59" s="48">
        <v>0</v>
      </c>
      <c r="M59" s="48">
        <v>0</v>
      </c>
      <c r="N59" s="48">
        <v>0</v>
      </c>
      <c r="O59" s="48">
        <v>0</v>
      </c>
      <c r="P59" s="48">
        <v>0</v>
      </c>
      <c r="Q59" s="48">
        <v>0</v>
      </c>
    </row>
    <row r="60" spans="1:17" ht="10.5" customHeight="1">
      <c r="A60" s="196"/>
      <c r="B60" s="4" t="s">
        <v>25</v>
      </c>
      <c r="C60" s="48">
        <v>0</v>
      </c>
      <c r="D60" s="48">
        <v>0</v>
      </c>
      <c r="E60" s="48">
        <v>0</v>
      </c>
      <c r="F60" s="48">
        <v>0</v>
      </c>
      <c r="G60" s="48">
        <v>0</v>
      </c>
      <c r="H60" s="48">
        <v>0</v>
      </c>
      <c r="I60" s="48">
        <v>0</v>
      </c>
      <c r="J60" s="48">
        <v>0</v>
      </c>
      <c r="K60" s="48">
        <v>0</v>
      </c>
      <c r="L60" s="48">
        <v>0</v>
      </c>
      <c r="M60" s="48">
        <v>0</v>
      </c>
      <c r="N60" s="48">
        <v>0</v>
      </c>
      <c r="O60" s="48">
        <v>0</v>
      </c>
      <c r="P60" s="48">
        <v>0</v>
      </c>
      <c r="Q60" s="48">
        <v>0</v>
      </c>
    </row>
    <row r="61" spans="1:17" ht="10.5" customHeight="1">
      <c r="A61" s="196" t="s">
        <v>138</v>
      </c>
      <c r="B61" s="4" t="s">
        <v>24</v>
      </c>
      <c r="C61" s="5">
        <v>18</v>
      </c>
      <c r="D61" s="48">
        <v>0</v>
      </c>
      <c r="E61" s="48">
        <v>0</v>
      </c>
      <c r="F61" s="48">
        <v>0</v>
      </c>
      <c r="G61" s="48">
        <v>0</v>
      </c>
      <c r="H61" s="48">
        <v>0</v>
      </c>
      <c r="I61" s="5">
        <v>1</v>
      </c>
      <c r="J61" s="5">
        <v>1</v>
      </c>
      <c r="K61" s="48">
        <v>0</v>
      </c>
      <c r="L61" s="48">
        <v>0</v>
      </c>
      <c r="M61" s="48">
        <v>0</v>
      </c>
      <c r="N61" s="48">
        <v>0</v>
      </c>
      <c r="O61" s="5">
        <v>7</v>
      </c>
      <c r="P61" s="5">
        <v>6</v>
      </c>
      <c r="Q61" s="5">
        <v>3</v>
      </c>
    </row>
    <row r="62" spans="1:17" ht="10.5" customHeight="1">
      <c r="A62" s="196"/>
      <c r="B62" s="4" t="s">
        <v>25</v>
      </c>
      <c r="C62" s="5">
        <v>31</v>
      </c>
      <c r="D62" s="48">
        <v>0</v>
      </c>
      <c r="E62" s="48">
        <v>0</v>
      </c>
      <c r="F62" s="48">
        <v>0</v>
      </c>
      <c r="G62" s="48">
        <v>0</v>
      </c>
      <c r="H62" s="48">
        <v>0</v>
      </c>
      <c r="I62" s="48">
        <v>0</v>
      </c>
      <c r="J62" s="48">
        <v>0</v>
      </c>
      <c r="K62" s="48">
        <v>0</v>
      </c>
      <c r="L62" s="48">
        <v>0</v>
      </c>
      <c r="M62" s="48">
        <v>0</v>
      </c>
      <c r="N62" s="5">
        <v>1</v>
      </c>
      <c r="O62" s="48">
        <v>0</v>
      </c>
      <c r="P62" s="5">
        <v>3</v>
      </c>
      <c r="Q62" s="5">
        <v>27</v>
      </c>
    </row>
    <row r="63" spans="1:17" ht="10.5" customHeight="1">
      <c r="A63" s="196" t="s">
        <v>187</v>
      </c>
      <c r="B63" s="4" t="s">
        <v>24</v>
      </c>
      <c r="C63" s="5">
        <v>992</v>
      </c>
      <c r="D63" s="48">
        <v>0</v>
      </c>
      <c r="E63" s="5">
        <v>1</v>
      </c>
      <c r="F63" s="48">
        <v>0</v>
      </c>
      <c r="G63" s="48">
        <v>0</v>
      </c>
      <c r="H63" s="5">
        <v>2</v>
      </c>
      <c r="I63" s="5">
        <v>5</v>
      </c>
      <c r="J63" s="5">
        <v>33</v>
      </c>
      <c r="K63" s="5">
        <v>77</v>
      </c>
      <c r="L63" s="5">
        <v>68</v>
      </c>
      <c r="M63" s="5">
        <v>103</v>
      </c>
      <c r="N63" s="5">
        <v>134</v>
      </c>
      <c r="O63" s="5">
        <v>143</v>
      </c>
      <c r="P63" s="5">
        <v>167</v>
      </c>
      <c r="Q63" s="5">
        <v>259</v>
      </c>
    </row>
    <row r="64" spans="1:17" ht="10.5" customHeight="1">
      <c r="A64" s="196"/>
      <c r="B64" s="4" t="s">
        <v>25</v>
      </c>
      <c r="C64" s="5">
        <v>1203</v>
      </c>
      <c r="D64" s="48">
        <v>0</v>
      </c>
      <c r="E64" s="5">
        <v>1</v>
      </c>
      <c r="F64" s="48">
        <v>0</v>
      </c>
      <c r="G64" s="48">
        <v>0</v>
      </c>
      <c r="H64" s="5">
        <v>1</v>
      </c>
      <c r="I64" s="5">
        <v>6</v>
      </c>
      <c r="J64" s="5">
        <v>8</v>
      </c>
      <c r="K64" s="5">
        <v>26</v>
      </c>
      <c r="L64" s="5">
        <v>21</v>
      </c>
      <c r="M64" s="5">
        <v>29</v>
      </c>
      <c r="N64" s="5">
        <v>70</v>
      </c>
      <c r="O64" s="5">
        <v>134</v>
      </c>
      <c r="P64" s="5">
        <v>208</v>
      </c>
      <c r="Q64" s="5">
        <v>699</v>
      </c>
    </row>
    <row r="65" spans="1:17" ht="10.5" customHeight="1">
      <c r="A65" s="183" t="s">
        <v>39</v>
      </c>
      <c r="B65" s="4" t="s">
        <v>24</v>
      </c>
      <c r="C65" s="5">
        <v>588</v>
      </c>
      <c r="D65" s="48">
        <v>0</v>
      </c>
      <c r="E65" s="48">
        <v>0</v>
      </c>
      <c r="F65" s="48">
        <v>0</v>
      </c>
      <c r="G65" s="48">
        <v>0</v>
      </c>
      <c r="H65" s="5">
        <v>1</v>
      </c>
      <c r="I65" s="5">
        <v>5</v>
      </c>
      <c r="J65" s="5">
        <v>12</v>
      </c>
      <c r="K65" s="5">
        <v>36</v>
      </c>
      <c r="L65" s="5">
        <v>27</v>
      </c>
      <c r="M65" s="5">
        <v>41</v>
      </c>
      <c r="N65" s="5">
        <v>76</v>
      </c>
      <c r="O65" s="5">
        <v>101</v>
      </c>
      <c r="P65" s="5">
        <v>128</v>
      </c>
      <c r="Q65" s="5">
        <v>161</v>
      </c>
    </row>
    <row r="66" spans="1:17" ht="10.5" customHeight="1">
      <c r="A66" s="183"/>
      <c r="B66" s="4" t="s">
        <v>25</v>
      </c>
      <c r="C66" s="5">
        <v>652</v>
      </c>
      <c r="D66" s="48">
        <v>0</v>
      </c>
      <c r="E66" s="48">
        <v>0</v>
      </c>
      <c r="F66" s="48">
        <v>0</v>
      </c>
      <c r="G66" s="48">
        <v>0</v>
      </c>
      <c r="H66" s="48">
        <v>0</v>
      </c>
      <c r="I66" s="48">
        <v>0</v>
      </c>
      <c r="J66" s="5">
        <v>5</v>
      </c>
      <c r="K66" s="5">
        <v>17</v>
      </c>
      <c r="L66" s="5">
        <v>15</v>
      </c>
      <c r="M66" s="5">
        <v>17</v>
      </c>
      <c r="N66" s="5">
        <v>46</v>
      </c>
      <c r="O66" s="5">
        <v>66</v>
      </c>
      <c r="P66" s="5">
        <v>99</v>
      </c>
      <c r="Q66" s="5">
        <v>387</v>
      </c>
    </row>
    <row r="67" spans="1:17" ht="10.5" customHeight="1">
      <c r="A67" s="183" t="s">
        <v>40</v>
      </c>
      <c r="B67" s="4" t="s">
        <v>24</v>
      </c>
      <c r="C67" s="5">
        <v>78</v>
      </c>
      <c r="D67" s="48">
        <v>0</v>
      </c>
      <c r="E67" s="48">
        <v>0</v>
      </c>
      <c r="F67" s="48">
        <v>0</v>
      </c>
      <c r="G67" s="48">
        <v>0</v>
      </c>
      <c r="H67" s="48">
        <v>0</v>
      </c>
      <c r="I67" s="48">
        <v>0</v>
      </c>
      <c r="J67" s="5">
        <v>2</v>
      </c>
      <c r="K67" s="5">
        <v>4</v>
      </c>
      <c r="L67" s="5">
        <v>3</v>
      </c>
      <c r="M67" s="5">
        <v>6</v>
      </c>
      <c r="N67" s="5">
        <v>11</v>
      </c>
      <c r="O67" s="5">
        <v>14</v>
      </c>
      <c r="P67" s="5">
        <v>18</v>
      </c>
      <c r="Q67" s="5">
        <v>20</v>
      </c>
    </row>
    <row r="68" spans="1:17" ht="10.5" customHeight="1">
      <c r="A68" s="183"/>
      <c r="B68" s="4" t="s">
        <v>25</v>
      </c>
      <c r="C68" s="5">
        <v>61</v>
      </c>
      <c r="D68" s="48">
        <v>0</v>
      </c>
      <c r="E68" s="48">
        <v>0</v>
      </c>
      <c r="F68" s="48">
        <v>0</v>
      </c>
      <c r="G68" s="48">
        <v>0</v>
      </c>
      <c r="H68" s="48">
        <v>0</v>
      </c>
      <c r="I68" s="48">
        <v>0</v>
      </c>
      <c r="J68" s="48">
        <v>0</v>
      </c>
      <c r="K68" s="5">
        <v>1</v>
      </c>
      <c r="L68" s="48">
        <v>0</v>
      </c>
      <c r="M68" s="5">
        <v>4</v>
      </c>
      <c r="N68" s="5">
        <v>2</v>
      </c>
      <c r="O68" s="5">
        <v>9</v>
      </c>
      <c r="P68" s="5">
        <v>12</v>
      </c>
      <c r="Q68" s="5">
        <v>33</v>
      </c>
    </row>
    <row r="69" spans="1:17" ht="10.5" customHeight="1">
      <c r="A69" s="183" t="s">
        <v>41</v>
      </c>
      <c r="B69" s="4" t="s">
        <v>24</v>
      </c>
      <c r="C69" s="5">
        <v>32</v>
      </c>
      <c r="D69" s="48">
        <v>0</v>
      </c>
      <c r="E69" s="48">
        <v>0</v>
      </c>
      <c r="F69" s="48">
        <v>0</v>
      </c>
      <c r="G69" s="48">
        <v>0</v>
      </c>
      <c r="H69" s="48">
        <v>0</v>
      </c>
      <c r="I69" s="5">
        <v>2</v>
      </c>
      <c r="J69" s="5">
        <v>2</v>
      </c>
      <c r="K69" s="5">
        <v>1</v>
      </c>
      <c r="L69" s="5">
        <v>3</v>
      </c>
      <c r="M69" s="5">
        <v>3</v>
      </c>
      <c r="N69" s="5">
        <v>2</v>
      </c>
      <c r="O69" s="5">
        <v>2</v>
      </c>
      <c r="P69" s="5">
        <v>9</v>
      </c>
      <c r="Q69" s="5">
        <v>8</v>
      </c>
    </row>
    <row r="70" spans="1:17" ht="10.5" customHeight="1">
      <c r="A70" s="183"/>
      <c r="B70" s="4" t="s">
        <v>25</v>
      </c>
      <c r="C70" s="5">
        <v>37</v>
      </c>
      <c r="D70" s="48">
        <v>0</v>
      </c>
      <c r="E70" s="48">
        <v>0</v>
      </c>
      <c r="F70" s="48">
        <v>0</v>
      </c>
      <c r="G70" s="48">
        <v>0</v>
      </c>
      <c r="H70" s="48">
        <v>0</v>
      </c>
      <c r="I70" s="48">
        <v>0</v>
      </c>
      <c r="J70" s="48">
        <v>0</v>
      </c>
      <c r="K70" s="5">
        <v>1</v>
      </c>
      <c r="L70" s="48">
        <v>0</v>
      </c>
      <c r="M70" s="5">
        <v>1</v>
      </c>
      <c r="N70" s="5">
        <v>4</v>
      </c>
      <c r="O70" s="5">
        <v>4</v>
      </c>
      <c r="P70" s="5">
        <v>7</v>
      </c>
      <c r="Q70" s="5">
        <v>20</v>
      </c>
    </row>
    <row r="71" spans="1:17" ht="10.5" customHeight="1">
      <c r="A71" s="183" t="s">
        <v>42</v>
      </c>
      <c r="B71" s="4" t="s">
        <v>24</v>
      </c>
      <c r="C71" s="48">
        <v>0</v>
      </c>
      <c r="D71" s="48">
        <v>0</v>
      </c>
      <c r="E71" s="48">
        <v>0</v>
      </c>
      <c r="F71" s="48">
        <v>0</v>
      </c>
      <c r="G71" s="48">
        <v>0</v>
      </c>
      <c r="H71" s="48">
        <v>0</v>
      </c>
      <c r="I71" s="48">
        <v>0</v>
      </c>
      <c r="J71" s="48">
        <v>0</v>
      </c>
      <c r="K71" s="48">
        <v>0</v>
      </c>
      <c r="L71" s="48">
        <v>0</v>
      </c>
      <c r="M71" s="48">
        <v>0</v>
      </c>
      <c r="N71" s="48">
        <v>0</v>
      </c>
      <c r="O71" s="48">
        <v>0</v>
      </c>
      <c r="P71" s="48">
        <v>0</v>
      </c>
      <c r="Q71" s="48">
        <v>0</v>
      </c>
    </row>
    <row r="72" spans="1:17" ht="10.5" customHeight="1">
      <c r="A72" s="183"/>
      <c r="B72" s="4" t="s">
        <v>25</v>
      </c>
      <c r="C72" s="5">
        <v>1</v>
      </c>
      <c r="D72" s="48">
        <v>0</v>
      </c>
      <c r="E72" s="48">
        <v>0</v>
      </c>
      <c r="F72" s="48">
        <v>0</v>
      </c>
      <c r="G72" s="48">
        <v>0</v>
      </c>
      <c r="H72" s="48">
        <v>0</v>
      </c>
      <c r="I72" s="48">
        <v>0</v>
      </c>
      <c r="J72" s="48">
        <v>0</v>
      </c>
      <c r="K72" s="48">
        <v>0</v>
      </c>
      <c r="L72" s="48">
        <v>0</v>
      </c>
      <c r="M72" s="48">
        <v>0</v>
      </c>
      <c r="N72" s="48">
        <v>0</v>
      </c>
      <c r="O72" s="48">
        <v>0</v>
      </c>
      <c r="P72" s="48">
        <v>0</v>
      </c>
      <c r="Q72" s="5">
        <v>1</v>
      </c>
    </row>
    <row r="73" spans="1:17" ht="10.5" customHeight="1">
      <c r="A73" s="183" t="s">
        <v>43</v>
      </c>
      <c r="B73" s="4" t="s">
        <v>24</v>
      </c>
      <c r="C73" s="5">
        <v>649</v>
      </c>
      <c r="D73" s="5">
        <v>2</v>
      </c>
      <c r="E73" s="48">
        <v>0</v>
      </c>
      <c r="F73" s="48">
        <v>0</v>
      </c>
      <c r="G73" s="48">
        <v>0</v>
      </c>
      <c r="H73" s="48">
        <v>0</v>
      </c>
      <c r="I73" s="5">
        <v>2</v>
      </c>
      <c r="J73" s="5">
        <v>3</v>
      </c>
      <c r="K73" s="5">
        <v>7</v>
      </c>
      <c r="L73" s="5">
        <v>15</v>
      </c>
      <c r="M73" s="5">
        <v>31</v>
      </c>
      <c r="N73" s="5">
        <v>54</v>
      </c>
      <c r="O73" s="5">
        <v>102</v>
      </c>
      <c r="P73" s="5">
        <v>152</v>
      </c>
      <c r="Q73" s="5">
        <v>281</v>
      </c>
    </row>
    <row r="74" spans="1:17" ht="10.5" customHeight="1">
      <c r="A74" s="183"/>
      <c r="B74" s="4" t="s">
        <v>25</v>
      </c>
      <c r="C74" s="5">
        <v>592</v>
      </c>
      <c r="D74" s="48">
        <v>0</v>
      </c>
      <c r="E74" s="48">
        <v>0</v>
      </c>
      <c r="F74" s="48">
        <v>0</v>
      </c>
      <c r="G74" s="48">
        <v>0</v>
      </c>
      <c r="H74" s="48">
        <v>0</v>
      </c>
      <c r="I74" s="48">
        <v>0</v>
      </c>
      <c r="J74" s="5">
        <v>1</v>
      </c>
      <c r="K74" s="5">
        <v>1</v>
      </c>
      <c r="L74" s="5">
        <v>3</v>
      </c>
      <c r="M74" s="5">
        <v>7</v>
      </c>
      <c r="N74" s="5">
        <v>9</v>
      </c>
      <c r="O74" s="5">
        <v>43</v>
      </c>
      <c r="P74" s="5">
        <v>97</v>
      </c>
      <c r="Q74" s="5">
        <v>431</v>
      </c>
    </row>
    <row r="75" spans="1:17" ht="10.5" customHeight="1">
      <c r="A75" s="183" t="s">
        <v>44</v>
      </c>
      <c r="B75" s="4" t="s">
        <v>24</v>
      </c>
      <c r="C75" s="5">
        <v>4</v>
      </c>
      <c r="D75" s="48">
        <v>0</v>
      </c>
      <c r="E75" s="48">
        <v>0</v>
      </c>
      <c r="F75" s="48">
        <v>0</v>
      </c>
      <c r="G75" s="48">
        <v>0</v>
      </c>
      <c r="H75" s="48">
        <v>0</v>
      </c>
      <c r="I75" s="48">
        <v>0</v>
      </c>
      <c r="J75" s="48">
        <v>0</v>
      </c>
      <c r="K75" s="48">
        <v>0</v>
      </c>
      <c r="L75" s="48">
        <v>0</v>
      </c>
      <c r="M75" s="48">
        <v>0</v>
      </c>
      <c r="N75" s="48">
        <v>0</v>
      </c>
      <c r="O75" s="5">
        <v>1</v>
      </c>
      <c r="P75" s="5">
        <v>1</v>
      </c>
      <c r="Q75" s="5">
        <v>2</v>
      </c>
    </row>
    <row r="76" spans="1:17" ht="10.5" customHeight="1">
      <c r="A76" s="183"/>
      <c r="B76" s="4" t="s">
        <v>25</v>
      </c>
      <c r="C76" s="5">
        <v>4</v>
      </c>
      <c r="D76" s="48">
        <v>0</v>
      </c>
      <c r="E76" s="48">
        <v>0</v>
      </c>
      <c r="F76" s="48">
        <v>0</v>
      </c>
      <c r="G76" s="48">
        <v>0</v>
      </c>
      <c r="H76" s="48">
        <v>0</v>
      </c>
      <c r="I76" s="48">
        <v>0</v>
      </c>
      <c r="J76" s="48">
        <v>0</v>
      </c>
      <c r="K76" s="48">
        <v>0</v>
      </c>
      <c r="L76" s="48">
        <v>0</v>
      </c>
      <c r="M76" s="48">
        <v>0</v>
      </c>
      <c r="N76" s="48">
        <v>0</v>
      </c>
      <c r="O76" s="48">
        <v>0</v>
      </c>
      <c r="P76" s="5">
        <v>1</v>
      </c>
      <c r="Q76" s="5">
        <v>3</v>
      </c>
    </row>
    <row r="77" spans="1:17" ht="10.5" customHeight="1">
      <c r="A77" s="183" t="s">
        <v>45</v>
      </c>
      <c r="B77" s="4" t="s">
        <v>24</v>
      </c>
      <c r="C77" s="5">
        <v>137</v>
      </c>
      <c r="D77" s="48">
        <v>0</v>
      </c>
      <c r="E77" s="48">
        <v>0</v>
      </c>
      <c r="F77" s="48">
        <v>0</v>
      </c>
      <c r="G77" s="48">
        <v>0</v>
      </c>
      <c r="H77" s="48">
        <v>0</v>
      </c>
      <c r="I77" s="48">
        <v>0</v>
      </c>
      <c r="J77" s="48">
        <v>0</v>
      </c>
      <c r="K77" s="5">
        <v>1</v>
      </c>
      <c r="L77" s="5">
        <v>2</v>
      </c>
      <c r="M77" s="5">
        <v>3</v>
      </c>
      <c r="N77" s="5">
        <v>12</v>
      </c>
      <c r="O77" s="5">
        <v>32</v>
      </c>
      <c r="P77" s="5">
        <v>40</v>
      </c>
      <c r="Q77" s="5">
        <v>47</v>
      </c>
    </row>
    <row r="78" spans="1:17" ht="10.5" customHeight="1">
      <c r="A78" s="183"/>
      <c r="B78" s="4" t="s">
        <v>25</v>
      </c>
      <c r="C78" s="5">
        <v>51</v>
      </c>
      <c r="D78" s="48">
        <v>0</v>
      </c>
      <c r="E78" s="48">
        <v>0</v>
      </c>
      <c r="F78" s="48">
        <v>0</v>
      </c>
      <c r="G78" s="48">
        <v>0</v>
      </c>
      <c r="H78" s="48">
        <v>0</v>
      </c>
      <c r="I78" s="48">
        <v>0</v>
      </c>
      <c r="J78" s="48">
        <v>0</v>
      </c>
      <c r="K78" s="5">
        <v>1</v>
      </c>
      <c r="L78" s="48">
        <v>0</v>
      </c>
      <c r="M78" s="48">
        <v>0</v>
      </c>
      <c r="N78" s="5">
        <v>3</v>
      </c>
      <c r="O78" s="5">
        <v>3</v>
      </c>
      <c r="P78" s="5">
        <v>18</v>
      </c>
      <c r="Q78" s="5">
        <v>26</v>
      </c>
    </row>
    <row r="79" spans="1:17" ht="10.5" customHeight="1">
      <c r="A79" s="183" t="s">
        <v>46</v>
      </c>
      <c r="B79" s="4" t="s">
        <v>24</v>
      </c>
      <c r="C79" s="5">
        <v>8</v>
      </c>
      <c r="D79" s="48">
        <v>0</v>
      </c>
      <c r="E79" s="48">
        <v>0</v>
      </c>
      <c r="F79" s="48">
        <v>0</v>
      </c>
      <c r="G79" s="48">
        <v>0</v>
      </c>
      <c r="H79" s="48">
        <v>0</v>
      </c>
      <c r="I79" s="48">
        <v>0</v>
      </c>
      <c r="J79" s="5">
        <v>1</v>
      </c>
      <c r="K79" s="48">
        <v>0</v>
      </c>
      <c r="L79" s="5">
        <v>1</v>
      </c>
      <c r="M79" s="48">
        <v>0</v>
      </c>
      <c r="N79" s="5">
        <v>1</v>
      </c>
      <c r="O79" s="5">
        <v>2</v>
      </c>
      <c r="P79" s="5">
        <v>2</v>
      </c>
      <c r="Q79" s="5">
        <v>1</v>
      </c>
    </row>
    <row r="80" spans="1:17" ht="10.5" customHeight="1">
      <c r="A80" s="183"/>
      <c r="B80" s="4" t="s">
        <v>25</v>
      </c>
      <c r="C80" s="5">
        <v>18</v>
      </c>
      <c r="D80" s="48">
        <v>0</v>
      </c>
      <c r="E80" s="48">
        <v>0</v>
      </c>
      <c r="F80" s="48">
        <v>0</v>
      </c>
      <c r="G80" s="48">
        <v>0</v>
      </c>
      <c r="H80" s="48">
        <v>0</v>
      </c>
      <c r="I80" s="5">
        <v>2</v>
      </c>
      <c r="J80" s="48">
        <v>0</v>
      </c>
      <c r="K80" s="5">
        <v>1</v>
      </c>
      <c r="L80" s="48">
        <v>0</v>
      </c>
      <c r="M80" s="5">
        <v>1</v>
      </c>
      <c r="N80" s="48">
        <v>0</v>
      </c>
      <c r="O80" s="5">
        <v>1</v>
      </c>
      <c r="P80" s="5">
        <v>3</v>
      </c>
      <c r="Q80" s="5">
        <v>10</v>
      </c>
    </row>
    <row r="81" spans="1:17" ht="10.5" customHeight="1">
      <c r="A81" s="183" t="s">
        <v>47</v>
      </c>
      <c r="B81" s="4" t="s">
        <v>24</v>
      </c>
      <c r="C81" s="5">
        <v>245</v>
      </c>
      <c r="D81" s="5">
        <v>1</v>
      </c>
      <c r="E81" s="48">
        <v>0</v>
      </c>
      <c r="F81" s="48">
        <v>0</v>
      </c>
      <c r="G81" s="48">
        <v>0</v>
      </c>
      <c r="H81" s="5">
        <v>1</v>
      </c>
      <c r="I81" s="48">
        <v>0</v>
      </c>
      <c r="J81" s="5">
        <v>2</v>
      </c>
      <c r="K81" s="5">
        <v>5</v>
      </c>
      <c r="L81" s="5">
        <v>6</v>
      </c>
      <c r="M81" s="5">
        <v>19</v>
      </c>
      <c r="N81" s="5">
        <v>18</v>
      </c>
      <c r="O81" s="5">
        <v>40</v>
      </c>
      <c r="P81" s="5">
        <v>61</v>
      </c>
      <c r="Q81" s="5">
        <v>92</v>
      </c>
    </row>
    <row r="82" spans="1:17" ht="10.5" customHeight="1">
      <c r="A82" s="183"/>
      <c r="B82" s="4" t="s">
        <v>25</v>
      </c>
      <c r="C82" s="5">
        <v>231</v>
      </c>
      <c r="D82" s="5">
        <v>1</v>
      </c>
      <c r="E82" s="48">
        <v>0</v>
      </c>
      <c r="F82" s="48">
        <v>0</v>
      </c>
      <c r="G82" s="48">
        <v>0</v>
      </c>
      <c r="H82" s="5">
        <v>1</v>
      </c>
      <c r="I82" s="5">
        <v>1</v>
      </c>
      <c r="J82" s="5">
        <v>1</v>
      </c>
      <c r="K82" s="5">
        <v>1</v>
      </c>
      <c r="L82" s="5">
        <v>3</v>
      </c>
      <c r="M82" s="5">
        <v>6</v>
      </c>
      <c r="N82" s="5">
        <v>6</v>
      </c>
      <c r="O82" s="5">
        <v>22</v>
      </c>
      <c r="P82" s="5">
        <v>41</v>
      </c>
      <c r="Q82" s="5">
        <v>148</v>
      </c>
    </row>
    <row r="83" spans="1:17" ht="10.5" customHeight="1">
      <c r="A83" s="183" t="s">
        <v>136</v>
      </c>
      <c r="B83" s="4" t="s">
        <v>24</v>
      </c>
      <c r="C83" s="5">
        <v>16</v>
      </c>
      <c r="D83" s="48">
        <v>0</v>
      </c>
      <c r="E83" s="48">
        <v>0</v>
      </c>
      <c r="F83" s="48">
        <v>0</v>
      </c>
      <c r="G83" s="48">
        <v>0</v>
      </c>
      <c r="H83" s="48">
        <v>0</v>
      </c>
      <c r="I83" s="48">
        <v>0</v>
      </c>
      <c r="J83" s="48">
        <v>0</v>
      </c>
      <c r="K83" s="5">
        <v>1</v>
      </c>
      <c r="L83" s="5">
        <v>1</v>
      </c>
      <c r="M83" s="5">
        <v>2</v>
      </c>
      <c r="N83" s="5">
        <v>3</v>
      </c>
      <c r="O83" s="5">
        <v>4</v>
      </c>
      <c r="P83" s="5">
        <v>2</v>
      </c>
      <c r="Q83" s="5">
        <v>3</v>
      </c>
    </row>
    <row r="84" spans="1:17" ht="10.5" customHeight="1">
      <c r="A84" s="183"/>
      <c r="B84" s="4" t="s">
        <v>25</v>
      </c>
      <c r="C84" s="12">
        <v>19</v>
      </c>
      <c r="D84" s="48">
        <v>0</v>
      </c>
      <c r="E84" s="48">
        <v>0</v>
      </c>
      <c r="F84" s="48">
        <v>0</v>
      </c>
      <c r="G84" s="48">
        <v>0</v>
      </c>
      <c r="H84" s="48">
        <v>0</v>
      </c>
      <c r="I84" s="48">
        <v>0</v>
      </c>
      <c r="J84" s="48">
        <v>0</v>
      </c>
      <c r="K84" s="48">
        <v>0</v>
      </c>
      <c r="L84" s="48">
        <v>0</v>
      </c>
      <c r="M84" s="5">
        <v>2</v>
      </c>
      <c r="N84" s="5">
        <v>2</v>
      </c>
      <c r="O84" s="7">
        <v>5</v>
      </c>
      <c r="P84" s="48">
        <v>0</v>
      </c>
      <c r="Q84" s="7">
        <v>10</v>
      </c>
    </row>
    <row r="85" spans="1:17" s="3" customFormat="1" ht="6" customHeight="1">
      <c r="A85" s="24"/>
      <c r="B85" s="45"/>
      <c r="C85" s="10"/>
      <c r="D85" s="10"/>
      <c r="E85" s="10"/>
      <c r="F85" s="10"/>
      <c r="G85" s="10"/>
      <c r="H85" s="10"/>
      <c r="I85" s="10"/>
      <c r="J85" s="10"/>
      <c r="K85" s="10"/>
      <c r="L85" s="10"/>
      <c r="M85" s="10"/>
      <c r="N85" s="10"/>
      <c r="O85" s="10"/>
      <c r="P85" s="10"/>
      <c r="Q85" s="10"/>
    </row>
    <row r="86" spans="1:17" ht="10.5" customHeight="1">
      <c r="A86" s="3" t="s">
        <v>180</v>
      </c>
      <c r="B86" s="4"/>
      <c r="D86" s="5"/>
      <c r="E86" s="5"/>
      <c r="F86" s="5"/>
      <c r="G86" s="5"/>
      <c r="H86" s="5"/>
      <c r="I86" s="5"/>
      <c r="J86" s="5"/>
      <c r="K86" s="5"/>
      <c r="L86" s="5"/>
    </row>
    <row r="87" spans="1:17" ht="10.5" customHeight="1">
      <c r="A87" s="3" t="s">
        <v>93</v>
      </c>
      <c r="B87" s="11"/>
      <c r="D87" s="5"/>
      <c r="E87" s="5"/>
      <c r="F87" s="5"/>
      <c r="G87" s="5"/>
      <c r="H87" s="5"/>
      <c r="I87" s="5"/>
      <c r="J87" s="5"/>
      <c r="K87" s="5"/>
      <c r="L87" s="5"/>
    </row>
    <row r="88" spans="1:17" ht="10.5" customHeight="1">
      <c r="A88" s="3"/>
      <c r="B88" s="11"/>
      <c r="D88" s="5"/>
      <c r="E88" s="5"/>
      <c r="F88" s="5"/>
      <c r="G88" s="5"/>
      <c r="H88" s="5"/>
      <c r="I88" s="5"/>
      <c r="J88" s="5"/>
      <c r="K88" s="5"/>
      <c r="L88" s="5"/>
    </row>
    <row r="89" spans="1:17" ht="10.5" customHeight="1">
      <c r="A89" s="3"/>
      <c r="B89" s="11"/>
      <c r="D89" s="5"/>
      <c r="E89" s="5"/>
      <c r="F89" s="5"/>
      <c r="G89" s="5"/>
      <c r="H89" s="5"/>
      <c r="I89" s="5"/>
      <c r="J89" s="5"/>
      <c r="K89" s="5"/>
      <c r="L89" s="5"/>
    </row>
    <row r="90" spans="1:17" ht="13.5" customHeight="1">
      <c r="A90" s="3"/>
      <c r="B90" s="11"/>
      <c r="D90" s="5"/>
      <c r="E90" s="5"/>
      <c r="F90" s="5"/>
      <c r="G90" s="5"/>
      <c r="H90" s="5"/>
      <c r="I90" s="5"/>
      <c r="J90" s="5"/>
      <c r="K90" s="5"/>
      <c r="L90" s="5"/>
    </row>
    <row r="91" spans="1:17" ht="13.5" customHeight="1">
      <c r="A91" s="47" t="s">
        <v>167</v>
      </c>
      <c r="B91" s="47"/>
      <c r="C91" s="47"/>
      <c r="D91" s="47"/>
      <c r="E91" s="47"/>
      <c r="F91" s="47"/>
      <c r="G91" s="47"/>
      <c r="H91" s="47"/>
      <c r="I91" s="47"/>
      <c r="J91" s="47"/>
      <c r="K91" s="47"/>
      <c r="L91" s="47"/>
      <c r="M91" s="47"/>
      <c r="N91" s="47"/>
      <c r="O91" s="47"/>
      <c r="P91" s="47"/>
      <c r="Q91" s="47"/>
    </row>
    <row r="92" spans="1:17" ht="10.5" customHeight="1">
      <c r="A92" s="47"/>
      <c r="B92" s="47"/>
      <c r="C92" s="47"/>
      <c r="D92" s="47"/>
      <c r="E92" s="47"/>
      <c r="F92" s="47"/>
      <c r="G92" s="47"/>
      <c r="H92" s="47"/>
      <c r="I92" s="47"/>
      <c r="J92" s="47"/>
      <c r="K92" s="47"/>
      <c r="L92" s="47"/>
      <c r="M92" s="47"/>
      <c r="N92" s="47"/>
      <c r="O92" s="47"/>
      <c r="P92" s="47"/>
      <c r="Q92" s="47"/>
    </row>
    <row r="93" spans="1:17" ht="10.5" customHeight="1">
      <c r="A93" s="47"/>
      <c r="B93" s="47"/>
      <c r="C93" s="47"/>
      <c r="D93" s="47"/>
      <c r="E93" s="47"/>
      <c r="F93" s="47"/>
      <c r="G93" s="47"/>
      <c r="H93" s="47"/>
      <c r="I93" s="47"/>
      <c r="J93" s="47"/>
      <c r="K93" s="47"/>
      <c r="L93" s="47"/>
      <c r="M93" s="47"/>
      <c r="N93" s="47"/>
      <c r="O93" s="47"/>
      <c r="P93" s="47"/>
      <c r="Q93" s="47"/>
    </row>
    <row r="94" spans="1:17">
      <c r="A94" s="8" t="s">
        <v>186</v>
      </c>
      <c r="B94" s="11"/>
      <c r="C94" s="3"/>
      <c r="D94" s="5"/>
      <c r="E94" s="5"/>
      <c r="F94" s="5"/>
      <c r="G94" s="5"/>
      <c r="H94" s="5"/>
      <c r="I94" s="5"/>
      <c r="J94" s="5"/>
      <c r="K94" s="5"/>
      <c r="L94" s="5"/>
    </row>
    <row r="95" spans="1:17" ht="12" customHeight="1">
      <c r="A95" s="33"/>
      <c r="B95" s="32"/>
      <c r="C95" s="31"/>
      <c r="D95" s="177" t="s">
        <v>185</v>
      </c>
      <c r="E95" s="177" t="s">
        <v>118</v>
      </c>
      <c r="F95" s="177" t="s">
        <v>117</v>
      </c>
      <c r="G95" s="177" t="s">
        <v>116</v>
      </c>
      <c r="H95" s="177" t="s">
        <v>115</v>
      </c>
      <c r="I95" s="177" t="s">
        <v>114</v>
      </c>
      <c r="J95" s="177" t="s">
        <v>113</v>
      </c>
      <c r="K95" s="177" t="s">
        <v>112</v>
      </c>
      <c r="L95" s="177" t="s">
        <v>111</v>
      </c>
      <c r="M95" s="177" t="s">
        <v>110</v>
      </c>
      <c r="N95" s="177" t="s">
        <v>109</v>
      </c>
      <c r="O95" s="177" t="s">
        <v>108</v>
      </c>
      <c r="P95" s="177" t="s">
        <v>107</v>
      </c>
      <c r="Q95" s="180" t="s">
        <v>106</v>
      </c>
    </row>
    <row r="96" spans="1:17" ht="12" customHeight="1">
      <c r="A96" s="198" t="s">
        <v>22</v>
      </c>
      <c r="B96" s="199"/>
      <c r="C96" s="4" t="s">
        <v>23</v>
      </c>
      <c r="D96" s="178"/>
      <c r="E96" s="178"/>
      <c r="F96" s="178"/>
      <c r="G96" s="178"/>
      <c r="H96" s="178"/>
      <c r="I96" s="178"/>
      <c r="J96" s="178"/>
      <c r="K96" s="178"/>
      <c r="L96" s="178"/>
      <c r="M96" s="178"/>
      <c r="N96" s="178"/>
      <c r="O96" s="178"/>
      <c r="P96" s="178"/>
      <c r="Q96" s="181"/>
    </row>
    <row r="97" spans="1:17" ht="12" customHeight="1">
      <c r="A97" s="24"/>
      <c r="B97" s="30"/>
      <c r="C97" s="29"/>
      <c r="D97" s="179"/>
      <c r="E97" s="179"/>
      <c r="F97" s="179"/>
      <c r="G97" s="179"/>
      <c r="H97" s="179"/>
      <c r="I97" s="179"/>
      <c r="J97" s="179"/>
      <c r="K97" s="179"/>
      <c r="L97" s="179"/>
      <c r="M97" s="179"/>
      <c r="N97" s="179"/>
      <c r="O97" s="179"/>
      <c r="P97" s="179"/>
      <c r="Q97" s="182"/>
    </row>
    <row r="98" spans="1:17" s="3" customFormat="1" ht="6" customHeight="1">
      <c r="A98" s="20"/>
      <c r="B98" s="20"/>
      <c r="C98" s="43"/>
      <c r="D98" s="27"/>
      <c r="E98" s="27"/>
      <c r="F98" s="27"/>
      <c r="G98" s="27"/>
      <c r="H98" s="27"/>
      <c r="I98" s="27"/>
      <c r="J98" s="27"/>
      <c r="K98" s="27"/>
      <c r="L98" s="27"/>
      <c r="M98" s="27"/>
      <c r="N98" s="27"/>
      <c r="O98" s="27"/>
      <c r="P98" s="27"/>
      <c r="Q98" s="27"/>
    </row>
    <row r="99" spans="1:17">
      <c r="A99" s="183" t="s">
        <v>49</v>
      </c>
      <c r="B99" s="11" t="s">
        <v>24</v>
      </c>
      <c r="C99" s="12">
        <v>30</v>
      </c>
      <c r="D99" s="48">
        <v>0</v>
      </c>
      <c r="E99" s="48">
        <v>0</v>
      </c>
      <c r="F99" s="48">
        <v>0</v>
      </c>
      <c r="G99" s="48">
        <v>0</v>
      </c>
      <c r="H99" s="48">
        <v>0</v>
      </c>
      <c r="I99" s="48">
        <v>0</v>
      </c>
      <c r="J99" s="48">
        <v>0</v>
      </c>
      <c r="K99" s="5">
        <v>1</v>
      </c>
      <c r="L99" s="48">
        <v>0</v>
      </c>
      <c r="M99" s="48">
        <v>0</v>
      </c>
      <c r="N99" s="5">
        <v>9</v>
      </c>
      <c r="O99" s="5">
        <v>4</v>
      </c>
      <c r="P99" s="5">
        <v>9</v>
      </c>
      <c r="Q99" s="5">
        <v>7</v>
      </c>
    </row>
    <row r="100" spans="1:17">
      <c r="A100" s="183"/>
      <c r="B100" s="11" t="s">
        <v>25</v>
      </c>
      <c r="C100" s="12">
        <v>31</v>
      </c>
      <c r="D100" s="48">
        <v>0</v>
      </c>
      <c r="E100" s="48">
        <v>0</v>
      </c>
      <c r="F100" s="48">
        <v>0</v>
      </c>
      <c r="G100" s="48">
        <v>0</v>
      </c>
      <c r="H100" s="48">
        <v>0</v>
      </c>
      <c r="I100" s="48">
        <v>0</v>
      </c>
      <c r="J100" s="48">
        <v>0</v>
      </c>
      <c r="K100" s="48">
        <v>0</v>
      </c>
      <c r="L100" s="48">
        <v>0</v>
      </c>
      <c r="M100" s="48">
        <v>0</v>
      </c>
      <c r="N100" s="7">
        <v>2</v>
      </c>
      <c r="O100" s="7">
        <v>5</v>
      </c>
      <c r="P100" s="7">
        <v>5</v>
      </c>
      <c r="Q100" s="7">
        <v>19</v>
      </c>
    </row>
    <row r="101" spans="1:17">
      <c r="A101" s="183" t="s">
        <v>50</v>
      </c>
      <c r="B101" s="11" t="s">
        <v>24</v>
      </c>
      <c r="C101" s="12">
        <v>104</v>
      </c>
      <c r="D101" s="48">
        <v>0</v>
      </c>
      <c r="E101" s="48">
        <v>0</v>
      </c>
      <c r="F101" s="48">
        <v>0</v>
      </c>
      <c r="G101" s="48">
        <v>0</v>
      </c>
      <c r="H101" s="48">
        <v>0</v>
      </c>
      <c r="I101" s="7">
        <v>6</v>
      </c>
      <c r="J101" s="7">
        <v>6</v>
      </c>
      <c r="K101" s="7">
        <v>22</v>
      </c>
      <c r="L101" s="7">
        <v>11</v>
      </c>
      <c r="M101" s="7">
        <v>16</v>
      </c>
      <c r="N101" s="7">
        <v>15</v>
      </c>
      <c r="O101" s="7">
        <v>13</v>
      </c>
      <c r="P101" s="7">
        <v>7</v>
      </c>
      <c r="Q101" s="7">
        <v>8</v>
      </c>
    </row>
    <row r="102" spans="1:17">
      <c r="A102" s="183"/>
      <c r="B102" s="11" t="s">
        <v>25</v>
      </c>
      <c r="C102" s="12">
        <v>48</v>
      </c>
      <c r="D102" s="48">
        <v>0</v>
      </c>
      <c r="E102" s="48">
        <v>0</v>
      </c>
      <c r="F102" s="48">
        <v>0</v>
      </c>
      <c r="G102" s="48">
        <v>0</v>
      </c>
      <c r="H102" s="48">
        <v>0</v>
      </c>
      <c r="I102" s="7">
        <v>1</v>
      </c>
      <c r="J102" s="5">
        <v>1</v>
      </c>
      <c r="K102" s="7">
        <v>8</v>
      </c>
      <c r="L102" s="7">
        <v>3</v>
      </c>
      <c r="M102" s="7">
        <v>3</v>
      </c>
      <c r="N102" s="7">
        <v>7</v>
      </c>
      <c r="O102" s="7">
        <v>7</v>
      </c>
      <c r="P102" s="7">
        <v>10</v>
      </c>
      <c r="Q102" s="7">
        <v>8</v>
      </c>
    </row>
    <row r="103" spans="1:17">
      <c r="A103" s="183" t="s">
        <v>51</v>
      </c>
      <c r="B103" s="11" t="s">
        <v>24</v>
      </c>
      <c r="C103" s="12">
        <v>103</v>
      </c>
      <c r="D103" s="48">
        <v>0</v>
      </c>
      <c r="E103" s="48">
        <v>0</v>
      </c>
      <c r="F103" s="48">
        <v>0</v>
      </c>
      <c r="G103" s="48">
        <v>0</v>
      </c>
      <c r="H103" s="48">
        <v>0</v>
      </c>
      <c r="I103" s="7">
        <v>1</v>
      </c>
      <c r="J103" s="7">
        <v>5</v>
      </c>
      <c r="K103" s="7">
        <v>3</v>
      </c>
      <c r="L103" s="7">
        <v>9</v>
      </c>
      <c r="M103" s="7">
        <v>14</v>
      </c>
      <c r="N103" s="7">
        <v>18</v>
      </c>
      <c r="O103" s="7">
        <v>14</v>
      </c>
      <c r="P103" s="7">
        <v>11</v>
      </c>
      <c r="Q103" s="7">
        <v>28</v>
      </c>
    </row>
    <row r="104" spans="1:17">
      <c r="A104" s="183"/>
      <c r="B104" s="11" t="s">
        <v>25</v>
      </c>
      <c r="C104" s="12">
        <v>133</v>
      </c>
      <c r="D104" s="5">
        <v>1</v>
      </c>
      <c r="E104" s="48">
        <v>0</v>
      </c>
      <c r="F104" s="48">
        <v>0</v>
      </c>
      <c r="G104" s="48">
        <v>0</v>
      </c>
      <c r="H104" s="48">
        <v>0</v>
      </c>
      <c r="I104" s="5">
        <v>2</v>
      </c>
      <c r="J104" s="5">
        <v>1</v>
      </c>
      <c r="K104" s="7">
        <v>4</v>
      </c>
      <c r="L104" s="7">
        <v>1</v>
      </c>
      <c r="M104" s="7">
        <v>3</v>
      </c>
      <c r="N104" s="7">
        <v>12</v>
      </c>
      <c r="O104" s="7">
        <v>12</v>
      </c>
      <c r="P104" s="7">
        <v>21</v>
      </c>
      <c r="Q104" s="7">
        <v>76</v>
      </c>
    </row>
    <row r="105" spans="1:17">
      <c r="A105" s="183" t="s">
        <v>52</v>
      </c>
      <c r="B105" s="11" t="s">
        <v>24</v>
      </c>
      <c r="C105" s="12">
        <v>8</v>
      </c>
      <c r="D105" s="48">
        <v>0</v>
      </c>
      <c r="E105" s="48">
        <v>0</v>
      </c>
      <c r="F105" s="48">
        <v>0</v>
      </c>
      <c r="G105" s="48">
        <v>0</v>
      </c>
      <c r="H105" s="48">
        <v>0</v>
      </c>
      <c r="I105" s="48">
        <v>0</v>
      </c>
      <c r="J105" s="48">
        <v>0</v>
      </c>
      <c r="K105" s="48">
        <v>0</v>
      </c>
      <c r="L105" s="48">
        <v>0</v>
      </c>
      <c r="M105" s="7">
        <v>1</v>
      </c>
      <c r="N105" s="7">
        <v>2</v>
      </c>
      <c r="O105" s="7">
        <v>1</v>
      </c>
      <c r="P105" s="7">
        <v>1</v>
      </c>
      <c r="Q105" s="5">
        <v>3</v>
      </c>
    </row>
    <row r="106" spans="1:17">
      <c r="A106" s="183"/>
      <c r="B106" s="11" t="s">
        <v>25</v>
      </c>
      <c r="C106" s="12">
        <v>6</v>
      </c>
      <c r="D106" s="48">
        <v>0</v>
      </c>
      <c r="E106" s="48">
        <v>0</v>
      </c>
      <c r="F106" s="48">
        <v>0</v>
      </c>
      <c r="G106" s="48">
        <v>0</v>
      </c>
      <c r="H106" s="48">
        <v>0</v>
      </c>
      <c r="I106" s="48">
        <v>0</v>
      </c>
      <c r="J106" s="48">
        <v>0</v>
      </c>
      <c r="K106" s="48">
        <v>0</v>
      </c>
      <c r="L106" s="48">
        <v>0</v>
      </c>
      <c r="M106" s="48">
        <v>0</v>
      </c>
      <c r="N106" s="48">
        <v>0</v>
      </c>
      <c r="O106" s="48">
        <v>0</v>
      </c>
      <c r="P106" s="5">
        <v>1</v>
      </c>
      <c r="Q106" s="7">
        <v>5</v>
      </c>
    </row>
    <row r="107" spans="1:17">
      <c r="A107" s="196" t="s">
        <v>184</v>
      </c>
      <c r="B107" s="11" t="s">
        <v>24</v>
      </c>
      <c r="C107" s="12">
        <v>23</v>
      </c>
      <c r="D107" s="48">
        <v>0</v>
      </c>
      <c r="E107" s="48">
        <v>0</v>
      </c>
      <c r="F107" s="48">
        <v>0</v>
      </c>
      <c r="G107" s="48">
        <v>0</v>
      </c>
      <c r="H107" s="48">
        <v>0</v>
      </c>
      <c r="I107" s="48">
        <v>0</v>
      </c>
      <c r="J107" s="7">
        <v>2</v>
      </c>
      <c r="K107" s="48">
        <v>0</v>
      </c>
      <c r="L107" s="7">
        <v>4</v>
      </c>
      <c r="M107" s="7">
        <v>4</v>
      </c>
      <c r="N107" s="7">
        <v>2</v>
      </c>
      <c r="O107" s="7">
        <v>3</v>
      </c>
      <c r="P107" s="7">
        <v>4</v>
      </c>
      <c r="Q107" s="7">
        <v>4</v>
      </c>
    </row>
    <row r="108" spans="1:17">
      <c r="A108" s="196"/>
      <c r="B108" s="11" t="s">
        <v>25</v>
      </c>
      <c r="C108" s="12">
        <v>33</v>
      </c>
      <c r="D108" s="48">
        <v>0</v>
      </c>
      <c r="E108" s="48">
        <v>0</v>
      </c>
      <c r="F108" s="48">
        <v>0</v>
      </c>
      <c r="G108" s="48">
        <v>0</v>
      </c>
      <c r="H108" s="5">
        <v>1</v>
      </c>
      <c r="I108" s="48">
        <v>0</v>
      </c>
      <c r="J108" s="48">
        <v>0</v>
      </c>
      <c r="K108" s="48">
        <v>0</v>
      </c>
      <c r="L108" s="7">
        <v>2</v>
      </c>
      <c r="M108" s="7">
        <v>3</v>
      </c>
      <c r="N108" s="7">
        <v>4</v>
      </c>
      <c r="O108" s="7">
        <v>5</v>
      </c>
      <c r="P108" s="7">
        <v>5</v>
      </c>
      <c r="Q108" s="7">
        <v>13</v>
      </c>
    </row>
    <row r="109" spans="1:17">
      <c r="A109" s="196" t="s">
        <v>183</v>
      </c>
      <c r="B109" s="11" t="s">
        <v>24</v>
      </c>
      <c r="C109" s="12">
        <v>148</v>
      </c>
      <c r="D109" s="48">
        <v>0</v>
      </c>
      <c r="E109" s="48">
        <v>0</v>
      </c>
      <c r="F109" s="48">
        <v>0</v>
      </c>
      <c r="G109" s="48">
        <v>0</v>
      </c>
      <c r="H109" s="5">
        <v>1</v>
      </c>
      <c r="I109" s="5">
        <v>2</v>
      </c>
      <c r="J109" s="7">
        <v>2</v>
      </c>
      <c r="K109" s="7">
        <v>3</v>
      </c>
      <c r="L109" s="7">
        <v>2</v>
      </c>
      <c r="M109" s="7">
        <v>3</v>
      </c>
      <c r="N109" s="7">
        <v>9</v>
      </c>
      <c r="O109" s="7">
        <v>26</v>
      </c>
      <c r="P109" s="7">
        <v>37</v>
      </c>
      <c r="Q109" s="7">
        <v>63</v>
      </c>
    </row>
    <row r="110" spans="1:17">
      <c r="A110" s="196"/>
      <c r="B110" s="11" t="s">
        <v>25</v>
      </c>
      <c r="C110" s="12">
        <v>219</v>
      </c>
      <c r="D110" s="48">
        <v>0</v>
      </c>
      <c r="E110" s="48">
        <v>0</v>
      </c>
      <c r="F110" s="48">
        <v>0</v>
      </c>
      <c r="G110" s="48">
        <v>0</v>
      </c>
      <c r="H110" s="48">
        <v>0</v>
      </c>
      <c r="I110" s="48">
        <v>0</v>
      </c>
      <c r="J110" s="7"/>
      <c r="K110" s="7">
        <v>3</v>
      </c>
      <c r="L110" s="7">
        <v>4</v>
      </c>
      <c r="M110" s="7">
        <v>3</v>
      </c>
      <c r="N110" s="7">
        <v>10</v>
      </c>
      <c r="O110" s="7">
        <v>24</v>
      </c>
      <c r="P110" s="7">
        <v>29</v>
      </c>
      <c r="Q110" s="7">
        <v>146</v>
      </c>
    </row>
    <row r="111" spans="1:17" ht="21" customHeight="1">
      <c r="A111" s="20" t="s">
        <v>133</v>
      </c>
      <c r="B111" s="11" t="s">
        <v>25</v>
      </c>
      <c r="C111" s="49">
        <v>0</v>
      </c>
      <c r="D111" s="48">
        <v>0</v>
      </c>
      <c r="E111" s="48">
        <v>0</v>
      </c>
      <c r="F111" s="48">
        <v>0</v>
      </c>
      <c r="G111" s="48">
        <v>0</v>
      </c>
      <c r="H111" s="48">
        <v>0</v>
      </c>
      <c r="I111" s="48">
        <v>0</v>
      </c>
      <c r="J111" s="48">
        <v>0</v>
      </c>
      <c r="K111" s="48">
        <v>0</v>
      </c>
      <c r="L111" s="48">
        <v>0</v>
      </c>
      <c r="M111" s="48">
        <v>0</v>
      </c>
      <c r="N111" s="48">
        <v>0</v>
      </c>
      <c r="O111" s="48">
        <v>0</v>
      </c>
      <c r="P111" s="48">
        <v>0</v>
      </c>
      <c r="Q111" s="48">
        <v>0</v>
      </c>
    </row>
    <row r="112" spans="1:17">
      <c r="A112" s="183" t="s">
        <v>56</v>
      </c>
      <c r="B112" s="11" t="s">
        <v>24</v>
      </c>
      <c r="C112" s="12">
        <v>8</v>
      </c>
      <c r="D112" s="7">
        <v>8</v>
      </c>
      <c r="E112" s="48">
        <v>0</v>
      </c>
      <c r="F112" s="48">
        <v>0</v>
      </c>
      <c r="G112" s="48">
        <v>0</v>
      </c>
      <c r="H112" s="48">
        <v>0</v>
      </c>
      <c r="I112" s="48">
        <v>0</v>
      </c>
      <c r="J112" s="48">
        <v>0</v>
      </c>
      <c r="K112" s="48">
        <v>0</v>
      </c>
      <c r="L112" s="48">
        <v>0</v>
      </c>
      <c r="M112" s="48">
        <v>0</v>
      </c>
      <c r="N112" s="48">
        <v>0</v>
      </c>
      <c r="O112" s="48">
        <v>0</v>
      </c>
      <c r="P112" s="48">
        <v>0</v>
      </c>
      <c r="Q112" s="48">
        <v>0</v>
      </c>
    </row>
    <row r="113" spans="1:17">
      <c r="A113" s="183"/>
      <c r="B113" s="11" t="s">
        <v>25</v>
      </c>
      <c r="C113" s="12">
        <v>3</v>
      </c>
      <c r="D113" s="7">
        <v>3</v>
      </c>
      <c r="E113" s="48">
        <v>0</v>
      </c>
      <c r="F113" s="48">
        <v>0</v>
      </c>
      <c r="G113" s="48">
        <v>0</v>
      </c>
      <c r="H113" s="48">
        <v>0</v>
      </c>
      <c r="I113" s="48">
        <v>0</v>
      </c>
      <c r="J113" s="48">
        <v>0</v>
      </c>
      <c r="K113" s="48">
        <v>0</v>
      </c>
      <c r="L113" s="48">
        <v>0</v>
      </c>
      <c r="M113" s="48">
        <v>0</v>
      </c>
      <c r="N113" s="48">
        <v>0</v>
      </c>
      <c r="O113" s="48">
        <v>0</v>
      </c>
      <c r="P113" s="48">
        <v>0</v>
      </c>
      <c r="Q113" s="48">
        <v>0</v>
      </c>
    </row>
    <row r="114" spans="1:17">
      <c r="A114" s="196" t="s">
        <v>182</v>
      </c>
      <c r="B114" s="11" t="s">
        <v>24</v>
      </c>
      <c r="C114" s="12">
        <v>11</v>
      </c>
      <c r="D114" s="7">
        <v>8</v>
      </c>
      <c r="E114" s="48">
        <v>0</v>
      </c>
      <c r="F114" s="7">
        <v>1</v>
      </c>
      <c r="G114" s="48">
        <v>0</v>
      </c>
      <c r="H114" s="48">
        <v>0</v>
      </c>
      <c r="I114" s="48">
        <v>0</v>
      </c>
      <c r="J114" s="48">
        <v>0</v>
      </c>
      <c r="K114" s="48">
        <v>0</v>
      </c>
      <c r="L114" s="48">
        <v>0</v>
      </c>
      <c r="M114" s="48">
        <v>0</v>
      </c>
      <c r="N114" s="5">
        <v>2</v>
      </c>
      <c r="O114" s="48">
        <v>0</v>
      </c>
      <c r="P114" s="48">
        <v>0</v>
      </c>
      <c r="Q114" s="48">
        <v>0</v>
      </c>
    </row>
    <row r="115" spans="1:17">
      <c r="A115" s="196"/>
      <c r="B115" s="11" t="s">
        <v>25</v>
      </c>
      <c r="C115" s="12">
        <v>9</v>
      </c>
      <c r="D115" s="7">
        <v>4</v>
      </c>
      <c r="E115" s="5">
        <v>1</v>
      </c>
      <c r="F115" s="48">
        <v>0</v>
      </c>
      <c r="G115" s="5">
        <v>1</v>
      </c>
      <c r="H115" s="48">
        <v>0</v>
      </c>
      <c r="I115" s="48">
        <v>0</v>
      </c>
      <c r="J115" s="48">
        <v>0</v>
      </c>
      <c r="K115" s="48">
        <v>0</v>
      </c>
      <c r="L115" s="48">
        <v>0</v>
      </c>
      <c r="M115" s="7">
        <v>1</v>
      </c>
      <c r="N115" s="48">
        <v>0</v>
      </c>
      <c r="O115" s="7">
        <v>1</v>
      </c>
      <c r="P115" s="48">
        <v>0</v>
      </c>
      <c r="Q115" s="7">
        <v>1</v>
      </c>
    </row>
    <row r="116" spans="1:17">
      <c r="A116" s="183" t="s">
        <v>58</v>
      </c>
      <c r="B116" s="11" t="s">
        <v>24</v>
      </c>
      <c r="C116" s="12">
        <v>73</v>
      </c>
      <c r="D116" s="48">
        <v>0</v>
      </c>
      <c r="E116" s="48">
        <v>0</v>
      </c>
      <c r="F116" s="48">
        <v>0</v>
      </c>
      <c r="G116" s="48">
        <v>0</v>
      </c>
      <c r="H116" s="48">
        <v>0</v>
      </c>
      <c r="I116" s="48">
        <v>0</v>
      </c>
      <c r="J116" s="48">
        <v>0</v>
      </c>
      <c r="K116" s="48">
        <v>0</v>
      </c>
      <c r="L116" s="48">
        <v>0</v>
      </c>
      <c r="M116" s="48">
        <v>0</v>
      </c>
      <c r="N116" s="7">
        <v>2</v>
      </c>
      <c r="O116" s="7">
        <v>3</v>
      </c>
      <c r="P116" s="7">
        <v>12</v>
      </c>
      <c r="Q116" s="7">
        <v>56</v>
      </c>
    </row>
    <row r="117" spans="1:17">
      <c r="A117" s="183"/>
      <c r="B117" s="11" t="s">
        <v>25</v>
      </c>
      <c r="C117" s="12">
        <v>251</v>
      </c>
      <c r="D117" s="48">
        <v>0</v>
      </c>
      <c r="E117" s="48">
        <v>0</v>
      </c>
      <c r="F117" s="48">
        <v>0</v>
      </c>
      <c r="G117" s="48">
        <v>0</v>
      </c>
      <c r="H117" s="48">
        <v>0</v>
      </c>
      <c r="I117" s="48">
        <v>0</v>
      </c>
      <c r="J117" s="48">
        <v>0</v>
      </c>
      <c r="K117" s="48">
        <v>0</v>
      </c>
      <c r="L117" s="48">
        <v>0</v>
      </c>
      <c r="M117" s="48">
        <v>0</v>
      </c>
      <c r="N117" s="48">
        <v>0</v>
      </c>
      <c r="O117" s="7">
        <v>2</v>
      </c>
      <c r="P117" s="7">
        <v>12</v>
      </c>
      <c r="Q117" s="7">
        <v>237</v>
      </c>
    </row>
    <row r="118" spans="1:17">
      <c r="A118" s="183" t="s">
        <v>59</v>
      </c>
      <c r="B118" s="11" t="s">
        <v>24</v>
      </c>
      <c r="C118" s="12">
        <v>1</v>
      </c>
      <c r="D118" s="5">
        <v>1</v>
      </c>
      <c r="E118" s="48">
        <v>0</v>
      </c>
      <c r="F118" s="48">
        <v>0</v>
      </c>
      <c r="G118" s="48">
        <v>0</v>
      </c>
      <c r="H118" s="48">
        <v>0</v>
      </c>
      <c r="I118" s="48">
        <v>0</v>
      </c>
      <c r="J118" s="48">
        <v>0</v>
      </c>
      <c r="K118" s="48">
        <v>0</v>
      </c>
      <c r="L118" s="48">
        <v>0</v>
      </c>
      <c r="M118" s="48">
        <v>0</v>
      </c>
      <c r="N118" s="48">
        <v>0</v>
      </c>
      <c r="O118" s="48">
        <v>0</v>
      </c>
      <c r="P118" s="48">
        <v>0</v>
      </c>
      <c r="Q118" s="48">
        <v>0</v>
      </c>
    </row>
    <row r="119" spans="1:17">
      <c r="A119" s="183"/>
      <c r="B119" s="11" t="s">
        <v>25</v>
      </c>
      <c r="C119" s="49">
        <v>0</v>
      </c>
      <c r="D119" s="48">
        <v>0</v>
      </c>
      <c r="E119" s="48">
        <v>0</v>
      </c>
      <c r="F119" s="48">
        <v>0</v>
      </c>
      <c r="G119" s="48">
        <v>0</v>
      </c>
      <c r="H119" s="48">
        <v>0</v>
      </c>
      <c r="I119" s="48">
        <v>0</v>
      </c>
      <c r="J119" s="48">
        <v>0</v>
      </c>
      <c r="K119" s="48">
        <v>0</v>
      </c>
      <c r="L119" s="48">
        <v>0</v>
      </c>
      <c r="M119" s="48">
        <v>0</v>
      </c>
      <c r="N119" s="48">
        <v>0</v>
      </c>
      <c r="O119" s="48">
        <v>0</v>
      </c>
      <c r="P119" s="48">
        <v>0</v>
      </c>
      <c r="Q119" s="48">
        <v>0</v>
      </c>
    </row>
    <row r="120" spans="1:17" ht="15.95" customHeight="1">
      <c r="A120" s="197" t="s">
        <v>181</v>
      </c>
      <c r="B120" s="11" t="s">
        <v>24</v>
      </c>
      <c r="C120" s="12">
        <v>75</v>
      </c>
      <c r="D120" s="7">
        <v>1</v>
      </c>
      <c r="E120" s="48">
        <v>0</v>
      </c>
      <c r="F120" s="48">
        <v>0</v>
      </c>
      <c r="G120" s="48">
        <v>0</v>
      </c>
      <c r="H120" s="5">
        <v>3</v>
      </c>
      <c r="I120" s="5">
        <v>3</v>
      </c>
      <c r="J120" s="7">
        <v>1</v>
      </c>
      <c r="K120" s="7">
        <v>8</v>
      </c>
      <c r="L120" s="7">
        <v>6</v>
      </c>
      <c r="M120" s="7">
        <v>10</v>
      </c>
      <c r="N120" s="7">
        <v>12</v>
      </c>
      <c r="O120" s="7">
        <v>11</v>
      </c>
      <c r="P120" s="7">
        <v>8</v>
      </c>
      <c r="Q120" s="7">
        <v>12</v>
      </c>
    </row>
    <row r="121" spans="1:17" ht="15.95" customHeight="1">
      <c r="A121" s="197"/>
      <c r="B121" s="11" t="s">
        <v>25</v>
      </c>
      <c r="C121" s="12">
        <v>49</v>
      </c>
      <c r="D121" s="7">
        <v>1</v>
      </c>
      <c r="E121" s="48">
        <v>0</v>
      </c>
      <c r="F121" s="48">
        <v>0</v>
      </c>
      <c r="G121" s="48">
        <v>0</v>
      </c>
      <c r="H121" s="5">
        <v>1</v>
      </c>
      <c r="I121" s="48">
        <v>0</v>
      </c>
      <c r="J121" s="48">
        <v>0</v>
      </c>
      <c r="K121" s="7">
        <v>4</v>
      </c>
      <c r="L121" s="48">
        <v>0</v>
      </c>
      <c r="M121" s="48">
        <v>0</v>
      </c>
      <c r="N121" s="7">
        <v>1</v>
      </c>
      <c r="O121" s="7">
        <v>2</v>
      </c>
      <c r="P121" s="7">
        <v>8</v>
      </c>
      <c r="Q121" s="7">
        <v>32</v>
      </c>
    </row>
    <row r="122" spans="1:17">
      <c r="A122" s="183" t="s">
        <v>61</v>
      </c>
      <c r="B122" s="11" t="s">
        <v>24</v>
      </c>
      <c r="C122" s="12">
        <v>190</v>
      </c>
      <c r="D122" s="5">
        <v>1</v>
      </c>
      <c r="E122" s="48">
        <v>0</v>
      </c>
      <c r="F122" s="48">
        <v>0</v>
      </c>
      <c r="G122" s="7">
        <v>1</v>
      </c>
      <c r="H122" s="7">
        <v>12</v>
      </c>
      <c r="I122" s="7">
        <v>11</v>
      </c>
      <c r="J122" s="7">
        <v>7</v>
      </c>
      <c r="K122" s="7">
        <v>19</v>
      </c>
      <c r="L122" s="7">
        <v>17</v>
      </c>
      <c r="M122" s="7">
        <v>17</v>
      </c>
      <c r="N122" s="7">
        <v>28</v>
      </c>
      <c r="O122" s="7">
        <v>28</v>
      </c>
      <c r="P122" s="7">
        <v>20</v>
      </c>
      <c r="Q122" s="7">
        <v>29</v>
      </c>
    </row>
    <row r="123" spans="1:17">
      <c r="A123" s="183"/>
      <c r="B123" s="11" t="s">
        <v>25</v>
      </c>
      <c r="C123" s="12">
        <v>127</v>
      </c>
      <c r="D123" s="7">
        <v>3</v>
      </c>
      <c r="E123" s="48">
        <v>0</v>
      </c>
      <c r="F123" s="48">
        <v>0</v>
      </c>
      <c r="G123" s="5">
        <v>1</v>
      </c>
      <c r="H123" s="7">
        <v>6</v>
      </c>
      <c r="I123" s="7">
        <v>3</v>
      </c>
      <c r="J123" s="7">
        <v>2</v>
      </c>
      <c r="K123" s="7">
        <v>3</v>
      </c>
      <c r="L123" s="7">
        <v>2</v>
      </c>
      <c r="M123" s="7">
        <v>7</v>
      </c>
      <c r="N123" s="7">
        <v>13</v>
      </c>
      <c r="O123" s="7">
        <v>8</v>
      </c>
      <c r="P123" s="7">
        <v>24</v>
      </c>
      <c r="Q123" s="7">
        <v>55</v>
      </c>
    </row>
    <row r="124" spans="1:17">
      <c r="A124" s="183" t="s">
        <v>62</v>
      </c>
      <c r="B124" s="11" t="s">
        <v>24</v>
      </c>
      <c r="C124" s="12">
        <v>220</v>
      </c>
      <c r="D124" s="48">
        <v>0</v>
      </c>
      <c r="E124" s="48">
        <v>0</v>
      </c>
      <c r="F124" s="5">
        <v>1</v>
      </c>
      <c r="G124" s="7">
        <v>3</v>
      </c>
      <c r="H124" s="7">
        <v>29</v>
      </c>
      <c r="I124" s="7">
        <v>27</v>
      </c>
      <c r="J124" s="7">
        <v>43</v>
      </c>
      <c r="K124" s="7">
        <v>44</v>
      </c>
      <c r="L124" s="7">
        <v>25</v>
      </c>
      <c r="M124" s="7">
        <v>17</v>
      </c>
      <c r="N124" s="7">
        <v>15</v>
      </c>
      <c r="O124" s="7">
        <v>9</v>
      </c>
      <c r="P124" s="7">
        <v>5</v>
      </c>
      <c r="Q124" s="7">
        <v>2</v>
      </c>
    </row>
    <row r="125" spans="1:17">
      <c r="A125" s="183"/>
      <c r="B125" s="11" t="s">
        <v>25</v>
      </c>
      <c r="C125" s="12">
        <v>96</v>
      </c>
      <c r="D125" s="48">
        <v>0</v>
      </c>
      <c r="E125" s="48">
        <v>0</v>
      </c>
      <c r="F125" s="48">
        <v>0</v>
      </c>
      <c r="G125" s="48">
        <v>0</v>
      </c>
      <c r="H125" s="7">
        <v>16</v>
      </c>
      <c r="I125" s="7">
        <v>17</v>
      </c>
      <c r="J125" s="7">
        <v>14</v>
      </c>
      <c r="K125" s="7">
        <v>16</v>
      </c>
      <c r="L125" s="7">
        <v>7</v>
      </c>
      <c r="M125" s="7">
        <v>7</v>
      </c>
      <c r="N125" s="7">
        <v>10</v>
      </c>
      <c r="O125" s="7">
        <v>3</v>
      </c>
      <c r="P125" s="7">
        <v>4</v>
      </c>
      <c r="Q125" s="7">
        <v>2</v>
      </c>
    </row>
    <row r="126" spans="1:17">
      <c r="A126" s="183" t="s">
        <v>63</v>
      </c>
      <c r="B126" s="11" t="s">
        <v>24</v>
      </c>
      <c r="C126" s="12">
        <v>4</v>
      </c>
      <c r="D126" s="5">
        <v>1</v>
      </c>
      <c r="E126" s="48">
        <v>0</v>
      </c>
      <c r="F126" s="48">
        <v>0</v>
      </c>
      <c r="G126" s="48">
        <v>0</v>
      </c>
      <c r="H126" s="48">
        <v>0</v>
      </c>
      <c r="I126" s="5">
        <v>1</v>
      </c>
      <c r="J126" s="48">
        <v>0</v>
      </c>
      <c r="K126" s="5">
        <v>1</v>
      </c>
      <c r="L126" s="48">
        <v>0</v>
      </c>
      <c r="M126" s="48">
        <v>0</v>
      </c>
      <c r="N126" s="48">
        <v>0</v>
      </c>
      <c r="O126" s="5">
        <v>1</v>
      </c>
      <c r="P126" s="48">
        <v>0</v>
      </c>
      <c r="Q126" s="48">
        <v>0</v>
      </c>
    </row>
    <row r="127" spans="1:17">
      <c r="A127" s="183"/>
      <c r="B127" s="11" t="s">
        <v>25</v>
      </c>
      <c r="C127" s="12">
        <v>3</v>
      </c>
      <c r="D127" s="48">
        <v>0</v>
      </c>
      <c r="E127" s="48">
        <v>0</v>
      </c>
      <c r="F127" s="48">
        <v>0</v>
      </c>
      <c r="G127" s="48">
        <v>0</v>
      </c>
      <c r="H127" s="48">
        <v>0</v>
      </c>
      <c r="I127" s="48">
        <v>0</v>
      </c>
      <c r="J127" s="48">
        <v>0</v>
      </c>
      <c r="K127" s="48">
        <v>0</v>
      </c>
      <c r="L127" s="5">
        <v>1</v>
      </c>
      <c r="M127" s="48">
        <v>0</v>
      </c>
      <c r="N127" s="48">
        <v>0</v>
      </c>
      <c r="O127" s="5">
        <v>1</v>
      </c>
      <c r="P127" s="5">
        <v>1</v>
      </c>
      <c r="Q127" s="48">
        <v>0</v>
      </c>
    </row>
    <row r="128" spans="1:17">
      <c r="A128" s="183" t="s">
        <v>64</v>
      </c>
      <c r="B128" s="11" t="s">
        <v>24</v>
      </c>
      <c r="C128" s="12">
        <v>23</v>
      </c>
      <c r="D128" s="5">
        <v>2</v>
      </c>
      <c r="E128" s="48">
        <v>0</v>
      </c>
      <c r="F128" s="48">
        <v>0</v>
      </c>
      <c r="G128" s="5">
        <v>1</v>
      </c>
      <c r="H128" s="48">
        <v>0</v>
      </c>
      <c r="I128" s="48">
        <v>0</v>
      </c>
      <c r="J128" s="48">
        <v>0</v>
      </c>
      <c r="K128" s="7">
        <v>2</v>
      </c>
      <c r="L128" s="7">
        <v>2</v>
      </c>
      <c r="M128" s="5">
        <v>4</v>
      </c>
      <c r="N128" s="7">
        <v>1</v>
      </c>
      <c r="O128" s="7">
        <v>1</v>
      </c>
      <c r="P128" s="7">
        <v>4</v>
      </c>
      <c r="Q128" s="7">
        <v>6</v>
      </c>
    </row>
    <row r="129" spans="1:17">
      <c r="A129" s="183"/>
      <c r="B129" s="11" t="s">
        <v>25</v>
      </c>
      <c r="C129" s="12">
        <v>28</v>
      </c>
      <c r="D129" s="5">
        <v>2</v>
      </c>
      <c r="E129" s="48">
        <v>0</v>
      </c>
      <c r="F129" s="48">
        <v>0</v>
      </c>
      <c r="G129" s="48">
        <v>0</v>
      </c>
      <c r="H129" s="7">
        <v>1</v>
      </c>
      <c r="I129" s="48">
        <v>0</v>
      </c>
      <c r="J129" s="7">
        <v>1</v>
      </c>
      <c r="K129" s="48">
        <v>0</v>
      </c>
      <c r="L129" s="7">
        <v>1</v>
      </c>
      <c r="M129" s="48">
        <v>0</v>
      </c>
      <c r="N129" s="7">
        <v>2</v>
      </c>
      <c r="O129" s="7">
        <v>3</v>
      </c>
      <c r="P129" s="7">
        <v>4</v>
      </c>
      <c r="Q129" s="7">
        <v>14</v>
      </c>
    </row>
    <row r="130" spans="1:17" ht="6" customHeight="1">
      <c r="A130" s="8"/>
      <c r="B130" s="8"/>
      <c r="C130" s="25"/>
      <c r="D130" s="8"/>
      <c r="E130" s="8"/>
      <c r="F130" s="8"/>
      <c r="G130" s="8"/>
      <c r="H130" s="8"/>
      <c r="I130" s="8"/>
      <c r="J130" s="8"/>
      <c r="K130" s="8"/>
      <c r="L130" s="8"/>
      <c r="M130" s="8"/>
      <c r="N130" s="8"/>
      <c r="O130" s="8"/>
      <c r="P130" s="8"/>
      <c r="Q130" s="8"/>
    </row>
    <row r="131" spans="1:17">
      <c r="A131" s="3" t="s">
        <v>180</v>
      </c>
    </row>
  </sheetData>
  <mergeCells count="79">
    <mergeCell ref="Q95:Q97"/>
    <mergeCell ref="A96:B96"/>
    <mergeCell ref="L95:L97"/>
    <mergeCell ref="M95:M97"/>
    <mergeCell ref="N95:N97"/>
    <mergeCell ref="O95:O97"/>
    <mergeCell ref="H95:H97"/>
    <mergeCell ref="I95:I97"/>
    <mergeCell ref="J95:J97"/>
    <mergeCell ref="K95:K97"/>
    <mergeCell ref="D95:D97"/>
    <mergeCell ref="E95:E97"/>
    <mergeCell ref="F95:F97"/>
    <mergeCell ref="G95:G97"/>
    <mergeCell ref="A107:A108"/>
    <mergeCell ref="A109:A110"/>
    <mergeCell ref="A112:A113"/>
    <mergeCell ref="A114:A115"/>
    <mergeCell ref="P95:P97"/>
    <mergeCell ref="A99:A100"/>
    <mergeCell ref="A101:A102"/>
    <mergeCell ref="A103:A104"/>
    <mergeCell ref="A105:A106"/>
    <mergeCell ref="A126:A127"/>
    <mergeCell ref="A128:A129"/>
    <mergeCell ref="A116:A117"/>
    <mergeCell ref="A118:A119"/>
    <mergeCell ref="A120:A121"/>
    <mergeCell ref="A122:A123"/>
    <mergeCell ref="A124:A125"/>
    <mergeCell ref="A77:A78"/>
    <mergeCell ref="A79:A80"/>
    <mergeCell ref="A81:A82"/>
    <mergeCell ref="A83:A84"/>
    <mergeCell ref="A69:A70"/>
    <mergeCell ref="A71:A72"/>
    <mergeCell ref="A73:A74"/>
    <mergeCell ref="A75:A76"/>
    <mergeCell ref="A65:A66"/>
    <mergeCell ref="A67:A68"/>
    <mergeCell ref="A53:A54"/>
    <mergeCell ref="A63:A64"/>
    <mergeCell ref="A37:A38"/>
    <mergeCell ref="A39:A40"/>
    <mergeCell ref="A41:A42"/>
    <mergeCell ref="A43:A44"/>
    <mergeCell ref="A55:A56"/>
    <mergeCell ref="A57:A58"/>
    <mergeCell ref="A59:A60"/>
    <mergeCell ref="A61:A62"/>
    <mergeCell ref="A45:A46"/>
    <mergeCell ref="A47:A48"/>
    <mergeCell ref="A49:A50"/>
    <mergeCell ref="N15:N17"/>
    <mergeCell ref="O15:O17"/>
    <mergeCell ref="P15:P17"/>
    <mergeCell ref="Q15:Q17"/>
    <mergeCell ref="K15:K17"/>
    <mergeCell ref="L15:L17"/>
    <mergeCell ref="M15:M17"/>
    <mergeCell ref="J15:J17"/>
    <mergeCell ref="F15:F17"/>
    <mergeCell ref="G15:G17"/>
    <mergeCell ref="H15:H17"/>
    <mergeCell ref="I15:I17"/>
    <mergeCell ref="D15:D17"/>
    <mergeCell ref="E15:E17"/>
    <mergeCell ref="A16:B16"/>
    <mergeCell ref="A51:A52"/>
    <mergeCell ref="A27:A28"/>
    <mergeCell ref="A29:A30"/>
    <mergeCell ref="A31:A32"/>
    <mergeCell ref="A19:B19"/>
    <mergeCell ref="A20:B20"/>
    <mergeCell ref="A21:B21"/>
    <mergeCell ref="A22:B22"/>
    <mergeCell ref="A23:B23"/>
    <mergeCell ref="A33:A34"/>
    <mergeCell ref="A35:A36"/>
  </mergeCells>
  <phoneticPr fontId="2"/>
  <pageMargins left="0.6692913385826772" right="0.6692913385826772" top="0.78740157480314965" bottom="0.86614173228346458" header="0.51181102362204722" footer="0.51181102362204722"/>
  <pageSetup paperSize="9" scale="96" orientation="portrait" r:id="rId1"/>
  <headerFooter alignWithMargins="0"/>
  <rowBreaks count="1" manualBreakCount="1">
    <brk id="90"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19"/>
  <sheetViews>
    <sheetView zoomScaleNormal="100" zoomScaleSheetLayoutView="100" workbookViewId="0"/>
  </sheetViews>
  <sheetFormatPr defaultRowHeight="10.5"/>
  <cols>
    <col min="1" max="1" width="17.5" style="2" customWidth="1"/>
    <col min="2" max="2" width="3.125" style="2" customWidth="1"/>
    <col min="3" max="3" width="5.625" style="2" customWidth="1"/>
    <col min="4" max="13" width="4.375" style="2" customWidth="1"/>
    <col min="14" max="17" width="5" style="2" customWidth="1"/>
    <col min="18" max="16384" width="9" style="2"/>
  </cols>
  <sheetData>
    <row r="1" spans="1:17" ht="13.5" customHeight="1">
      <c r="A1" s="47" t="s">
        <v>179</v>
      </c>
    </row>
    <row r="3" spans="1:17" ht="13.5" customHeight="1">
      <c r="A3" s="1" t="s">
        <v>178</v>
      </c>
      <c r="B3" s="1"/>
      <c r="C3" s="1"/>
      <c r="D3" s="1"/>
      <c r="E3" s="1"/>
      <c r="F3" s="1"/>
      <c r="G3" s="1"/>
      <c r="H3" s="1"/>
      <c r="I3" s="1"/>
      <c r="J3" s="1"/>
      <c r="K3" s="1"/>
      <c r="L3" s="1"/>
      <c r="M3" s="1"/>
      <c r="N3" s="1"/>
      <c r="O3" s="1"/>
      <c r="P3" s="1"/>
      <c r="Q3" s="1"/>
    </row>
    <row r="4" spans="1:17" ht="10.5" customHeight="1"/>
    <row r="5" spans="1:17" ht="10.5" customHeight="1">
      <c r="A5" s="2" t="s">
        <v>177</v>
      </c>
    </row>
    <row r="6" spans="1:17" ht="10.5" customHeight="1">
      <c r="A6" s="8"/>
      <c r="C6" s="8"/>
      <c r="D6" s="8"/>
      <c r="E6" s="8"/>
      <c r="F6" s="8"/>
      <c r="G6" s="8"/>
      <c r="H6" s="8"/>
      <c r="I6" s="8"/>
      <c r="J6" s="8"/>
      <c r="K6" s="8"/>
      <c r="L6" s="8"/>
      <c r="M6" s="8"/>
      <c r="N6" s="8"/>
      <c r="O6" s="8"/>
      <c r="P6" s="8"/>
      <c r="Q6" s="8"/>
    </row>
    <row r="7" spans="1:17" ht="12" customHeight="1">
      <c r="A7" s="33"/>
      <c r="B7" s="32"/>
      <c r="C7" s="31"/>
      <c r="D7" s="177" t="s">
        <v>166</v>
      </c>
      <c r="E7" s="177" t="s">
        <v>118</v>
      </c>
      <c r="F7" s="177" t="s">
        <v>117</v>
      </c>
      <c r="G7" s="177" t="s">
        <v>116</v>
      </c>
      <c r="H7" s="177" t="s">
        <v>115</v>
      </c>
      <c r="I7" s="177" t="s">
        <v>114</v>
      </c>
      <c r="J7" s="177" t="s">
        <v>113</v>
      </c>
      <c r="K7" s="177" t="s">
        <v>112</v>
      </c>
      <c r="L7" s="177" t="s">
        <v>111</v>
      </c>
      <c r="M7" s="177" t="s">
        <v>110</v>
      </c>
      <c r="N7" s="177" t="s">
        <v>109</v>
      </c>
      <c r="O7" s="177" t="s">
        <v>108</v>
      </c>
      <c r="P7" s="177" t="s">
        <v>107</v>
      </c>
      <c r="Q7" s="180" t="s">
        <v>106</v>
      </c>
    </row>
    <row r="8" spans="1:17" ht="12" customHeight="1">
      <c r="A8" s="198" t="s">
        <v>22</v>
      </c>
      <c r="B8" s="199"/>
      <c r="C8" s="4" t="s">
        <v>23</v>
      </c>
      <c r="D8" s="178"/>
      <c r="E8" s="178"/>
      <c r="F8" s="178"/>
      <c r="G8" s="178"/>
      <c r="H8" s="178"/>
      <c r="I8" s="178"/>
      <c r="J8" s="178"/>
      <c r="K8" s="178"/>
      <c r="L8" s="178"/>
      <c r="M8" s="178"/>
      <c r="N8" s="178"/>
      <c r="O8" s="178"/>
      <c r="P8" s="178"/>
      <c r="Q8" s="181"/>
    </row>
    <row r="9" spans="1:17" ht="12" customHeight="1">
      <c r="A9" s="24"/>
      <c r="B9" s="30"/>
      <c r="C9" s="29"/>
      <c r="D9" s="179"/>
      <c r="E9" s="179"/>
      <c r="F9" s="179"/>
      <c r="G9" s="179"/>
      <c r="H9" s="179"/>
      <c r="I9" s="179"/>
      <c r="J9" s="179"/>
      <c r="K9" s="179"/>
      <c r="L9" s="179"/>
      <c r="M9" s="179"/>
      <c r="N9" s="179"/>
      <c r="O9" s="179"/>
      <c r="P9" s="179"/>
      <c r="Q9" s="182"/>
    </row>
    <row r="10" spans="1:17" s="3" customFormat="1" ht="4.5" customHeight="1">
      <c r="A10" s="20"/>
      <c r="B10" s="26"/>
      <c r="C10" s="28"/>
      <c r="D10" s="27"/>
      <c r="E10" s="27"/>
      <c r="F10" s="27"/>
      <c r="G10" s="27"/>
      <c r="H10" s="27"/>
      <c r="I10" s="27"/>
      <c r="J10" s="27"/>
      <c r="K10" s="27"/>
      <c r="L10" s="27"/>
      <c r="M10" s="27"/>
      <c r="N10" s="27"/>
      <c r="O10" s="27"/>
      <c r="P10" s="27"/>
      <c r="Q10" s="27"/>
    </row>
    <row r="11" spans="1:17" ht="10.5" customHeight="1">
      <c r="A11" s="183" t="s">
        <v>176</v>
      </c>
      <c r="B11" s="186"/>
      <c r="C11" s="5">
        <v>11495</v>
      </c>
      <c r="D11" s="5">
        <v>43</v>
      </c>
      <c r="E11" s="5">
        <v>6</v>
      </c>
      <c r="F11" s="5">
        <v>7</v>
      </c>
      <c r="G11" s="5">
        <v>26</v>
      </c>
      <c r="H11" s="5">
        <v>69</v>
      </c>
      <c r="I11" s="5">
        <v>147</v>
      </c>
      <c r="J11" s="5">
        <v>247</v>
      </c>
      <c r="K11" s="5">
        <v>832</v>
      </c>
      <c r="L11" s="5">
        <v>714</v>
      </c>
      <c r="M11" s="5">
        <v>964</v>
      </c>
      <c r="N11" s="5">
        <v>1308</v>
      </c>
      <c r="O11" s="5">
        <v>1545</v>
      </c>
      <c r="P11" s="5">
        <v>1678</v>
      </c>
      <c r="Q11" s="5">
        <v>3908</v>
      </c>
    </row>
    <row r="12" spans="1:17" ht="10.5" customHeight="1">
      <c r="A12" s="185" t="s">
        <v>175</v>
      </c>
      <c r="B12" s="186"/>
      <c r="C12" s="5">
        <v>11723</v>
      </c>
      <c r="D12" s="5">
        <v>51</v>
      </c>
      <c r="E12" s="5">
        <v>4</v>
      </c>
      <c r="F12" s="5">
        <v>8</v>
      </c>
      <c r="G12" s="5">
        <v>16</v>
      </c>
      <c r="H12" s="5">
        <v>84</v>
      </c>
      <c r="I12" s="5">
        <v>128</v>
      </c>
      <c r="J12" s="5">
        <v>234</v>
      </c>
      <c r="K12" s="5">
        <v>833</v>
      </c>
      <c r="L12" s="5">
        <v>688</v>
      </c>
      <c r="M12" s="5">
        <v>928</v>
      </c>
      <c r="N12" s="5">
        <v>1305</v>
      </c>
      <c r="O12" s="5">
        <v>1636</v>
      </c>
      <c r="P12" s="5">
        <v>1759</v>
      </c>
      <c r="Q12" s="5">
        <v>4048</v>
      </c>
    </row>
    <row r="13" spans="1:17" ht="10.5" customHeight="1">
      <c r="A13" s="185" t="s">
        <v>174</v>
      </c>
      <c r="B13" s="186"/>
      <c r="C13" s="5">
        <v>12336</v>
      </c>
      <c r="D13" s="5">
        <v>42</v>
      </c>
      <c r="E13" s="5">
        <v>5</v>
      </c>
      <c r="F13" s="5">
        <v>6</v>
      </c>
      <c r="G13" s="5">
        <v>17</v>
      </c>
      <c r="H13" s="5">
        <v>90</v>
      </c>
      <c r="I13" s="5">
        <v>159</v>
      </c>
      <c r="J13" s="5">
        <v>257</v>
      </c>
      <c r="K13" s="5">
        <v>842</v>
      </c>
      <c r="L13" s="5">
        <v>668</v>
      </c>
      <c r="M13" s="5">
        <v>900</v>
      </c>
      <c r="N13" s="5">
        <v>1324</v>
      </c>
      <c r="O13" s="5">
        <v>1706</v>
      </c>
      <c r="P13" s="5">
        <v>1857</v>
      </c>
      <c r="Q13" s="5">
        <v>4463</v>
      </c>
    </row>
    <row r="14" spans="1:17" ht="10.5" customHeight="1">
      <c r="A14" s="185" t="s">
        <v>173</v>
      </c>
      <c r="B14" s="186"/>
      <c r="C14" s="5">
        <v>12390</v>
      </c>
      <c r="D14" s="5">
        <v>38</v>
      </c>
      <c r="E14" s="5">
        <v>11</v>
      </c>
      <c r="F14" s="5">
        <v>6</v>
      </c>
      <c r="G14" s="5">
        <v>7</v>
      </c>
      <c r="H14" s="5">
        <v>72</v>
      </c>
      <c r="I14" s="5">
        <v>119</v>
      </c>
      <c r="J14" s="5">
        <v>233</v>
      </c>
      <c r="K14" s="5">
        <v>787</v>
      </c>
      <c r="L14" s="5">
        <v>678</v>
      </c>
      <c r="M14" s="5">
        <v>921</v>
      </c>
      <c r="N14" s="5">
        <v>1370</v>
      </c>
      <c r="O14" s="5">
        <v>1739</v>
      </c>
      <c r="P14" s="5">
        <v>2021</v>
      </c>
      <c r="Q14" s="5">
        <v>4388</v>
      </c>
    </row>
    <row r="15" spans="1:17" s="6" customFormat="1" ht="10.5" customHeight="1">
      <c r="A15" s="203" t="s">
        <v>172</v>
      </c>
      <c r="B15" s="204"/>
      <c r="C15" s="46">
        <v>12576</v>
      </c>
      <c r="D15" s="46">
        <v>40</v>
      </c>
      <c r="E15" s="46">
        <v>5</v>
      </c>
      <c r="F15" s="46">
        <v>11</v>
      </c>
      <c r="G15" s="46">
        <v>14</v>
      </c>
      <c r="H15" s="46">
        <v>77</v>
      </c>
      <c r="I15" s="46">
        <v>139</v>
      </c>
      <c r="J15" s="46">
        <v>259</v>
      </c>
      <c r="K15" s="46">
        <v>759</v>
      </c>
      <c r="L15" s="46">
        <v>663</v>
      </c>
      <c r="M15" s="46">
        <v>908</v>
      </c>
      <c r="N15" s="46">
        <v>1339</v>
      </c>
      <c r="O15" s="46">
        <v>1732</v>
      </c>
      <c r="P15" s="46">
        <v>2111</v>
      </c>
      <c r="Q15" s="46">
        <v>4519</v>
      </c>
    </row>
    <row r="16" spans="1:17" s="6" customFormat="1" ht="10.5" customHeight="1">
      <c r="A16" s="18"/>
      <c r="B16" s="14" t="s">
        <v>24</v>
      </c>
      <c r="C16" s="46">
        <v>6413</v>
      </c>
      <c r="D16" s="46">
        <v>17</v>
      </c>
      <c r="E16" s="46">
        <v>3</v>
      </c>
      <c r="F16" s="46">
        <v>8</v>
      </c>
      <c r="G16" s="46">
        <v>9</v>
      </c>
      <c r="H16" s="46">
        <v>42</v>
      </c>
      <c r="I16" s="46">
        <v>92</v>
      </c>
      <c r="J16" s="46">
        <v>156</v>
      </c>
      <c r="K16" s="46">
        <v>503</v>
      </c>
      <c r="L16" s="46">
        <v>445</v>
      </c>
      <c r="M16" s="46">
        <v>625</v>
      </c>
      <c r="N16" s="46">
        <v>878</v>
      </c>
      <c r="O16" s="46">
        <v>1060</v>
      </c>
      <c r="P16" s="46">
        <v>1112</v>
      </c>
      <c r="Q16" s="46">
        <v>1463</v>
      </c>
    </row>
    <row r="17" spans="1:17" s="6" customFormat="1" ht="10.5" customHeight="1">
      <c r="A17" s="18"/>
      <c r="B17" s="14" t="s">
        <v>25</v>
      </c>
      <c r="C17" s="46">
        <v>6163</v>
      </c>
      <c r="D17" s="46">
        <v>23</v>
      </c>
      <c r="E17" s="46">
        <v>2</v>
      </c>
      <c r="F17" s="46">
        <v>3</v>
      </c>
      <c r="G17" s="46">
        <v>5</v>
      </c>
      <c r="H17" s="46">
        <v>35</v>
      </c>
      <c r="I17" s="46">
        <v>47</v>
      </c>
      <c r="J17" s="46">
        <v>103</v>
      </c>
      <c r="K17" s="46">
        <v>256</v>
      </c>
      <c r="L17" s="46">
        <v>218</v>
      </c>
      <c r="M17" s="46">
        <v>283</v>
      </c>
      <c r="N17" s="46">
        <v>461</v>
      </c>
      <c r="O17" s="46">
        <v>672</v>
      </c>
      <c r="P17" s="46">
        <v>999</v>
      </c>
      <c r="Q17" s="46">
        <v>3056</v>
      </c>
    </row>
    <row r="18" spans="1:17" ht="4.5" customHeight="1">
      <c r="A18" s="7"/>
      <c r="B18" s="9"/>
      <c r="C18" s="5"/>
      <c r="D18" s="5"/>
      <c r="E18" s="5"/>
      <c r="F18" s="5"/>
      <c r="G18" s="5"/>
      <c r="H18" s="5"/>
      <c r="I18" s="5"/>
      <c r="J18" s="5"/>
      <c r="K18" s="5"/>
      <c r="L18" s="5"/>
      <c r="M18" s="5"/>
      <c r="N18" s="5"/>
      <c r="O18" s="5"/>
      <c r="P18" s="5"/>
      <c r="Q18" s="5"/>
    </row>
    <row r="19" spans="1:17" ht="10.5" customHeight="1">
      <c r="A19" s="183" t="s">
        <v>26</v>
      </c>
      <c r="B19" s="4" t="s">
        <v>24</v>
      </c>
      <c r="C19" s="5">
        <v>12</v>
      </c>
      <c r="D19" s="5" t="s">
        <v>161</v>
      </c>
      <c r="E19" s="5" t="s">
        <v>161</v>
      </c>
      <c r="F19" s="5" t="s">
        <v>161</v>
      </c>
      <c r="G19" s="5" t="s">
        <v>161</v>
      </c>
      <c r="H19" s="5">
        <v>1</v>
      </c>
      <c r="I19" s="5" t="s">
        <v>161</v>
      </c>
      <c r="J19" s="5" t="s">
        <v>161</v>
      </c>
      <c r="K19" s="5" t="s">
        <v>161</v>
      </c>
      <c r="L19" s="5">
        <v>1</v>
      </c>
      <c r="M19" s="5">
        <v>1</v>
      </c>
      <c r="N19" s="5">
        <v>2</v>
      </c>
      <c r="O19" s="5">
        <v>1</v>
      </c>
      <c r="P19" s="5">
        <v>1</v>
      </c>
      <c r="Q19" s="5">
        <v>5</v>
      </c>
    </row>
    <row r="20" spans="1:17" ht="10.5" customHeight="1">
      <c r="A20" s="183"/>
      <c r="B20" s="4" t="s">
        <v>25</v>
      </c>
      <c r="C20" s="5">
        <v>10</v>
      </c>
      <c r="D20" s="5" t="s">
        <v>161</v>
      </c>
      <c r="E20" s="5" t="s">
        <v>161</v>
      </c>
      <c r="F20" s="5" t="s">
        <v>161</v>
      </c>
      <c r="G20" s="5" t="s">
        <v>161</v>
      </c>
      <c r="H20" s="5" t="s">
        <v>161</v>
      </c>
      <c r="I20" s="5" t="s">
        <v>161</v>
      </c>
      <c r="J20" s="5" t="s">
        <v>161</v>
      </c>
      <c r="K20" s="5" t="s">
        <v>161</v>
      </c>
      <c r="L20" s="5" t="s">
        <v>161</v>
      </c>
      <c r="M20" s="5" t="s">
        <v>161</v>
      </c>
      <c r="N20" s="5" t="s">
        <v>161</v>
      </c>
      <c r="O20" s="5" t="s">
        <v>161</v>
      </c>
      <c r="P20" s="5">
        <v>2</v>
      </c>
      <c r="Q20" s="5">
        <v>8</v>
      </c>
    </row>
    <row r="21" spans="1:17" ht="10.5" customHeight="1">
      <c r="A21" s="183" t="s">
        <v>27</v>
      </c>
      <c r="B21" s="4" t="s">
        <v>24</v>
      </c>
      <c r="C21" s="5">
        <v>12</v>
      </c>
      <c r="D21" s="5" t="s">
        <v>161</v>
      </c>
      <c r="E21" s="5" t="s">
        <v>161</v>
      </c>
      <c r="F21" s="5" t="s">
        <v>161</v>
      </c>
      <c r="G21" s="5" t="s">
        <v>161</v>
      </c>
      <c r="H21" s="5" t="s">
        <v>161</v>
      </c>
      <c r="I21" s="5" t="s">
        <v>161</v>
      </c>
      <c r="J21" s="5" t="s">
        <v>161</v>
      </c>
      <c r="K21" s="5" t="s">
        <v>161</v>
      </c>
      <c r="L21" s="5">
        <v>1</v>
      </c>
      <c r="M21" s="5">
        <v>1</v>
      </c>
      <c r="N21" s="5" t="s">
        <v>161</v>
      </c>
      <c r="O21" s="5">
        <v>4</v>
      </c>
      <c r="P21" s="5">
        <v>2</v>
      </c>
      <c r="Q21" s="5">
        <v>4</v>
      </c>
    </row>
    <row r="22" spans="1:17" ht="10.5" customHeight="1">
      <c r="A22" s="183"/>
      <c r="B22" s="4" t="s">
        <v>25</v>
      </c>
      <c r="C22" s="5">
        <v>10</v>
      </c>
      <c r="D22" s="5" t="s">
        <v>161</v>
      </c>
      <c r="E22" s="5" t="s">
        <v>161</v>
      </c>
      <c r="F22" s="5" t="s">
        <v>161</v>
      </c>
      <c r="G22" s="5" t="s">
        <v>161</v>
      </c>
      <c r="H22" s="5" t="s">
        <v>161</v>
      </c>
      <c r="I22" s="5" t="s">
        <v>161</v>
      </c>
      <c r="J22" s="5" t="s">
        <v>161</v>
      </c>
      <c r="K22" s="5" t="s">
        <v>161</v>
      </c>
      <c r="L22" s="5" t="s">
        <v>161</v>
      </c>
      <c r="M22" s="5" t="s">
        <v>161</v>
      </c>
      <c r="N22" s="5" t="s">
        <v>161</v>
      </c>
      <c r="O22" s="5">
        <v>1</v>
      </c>
      <c r="P22" s="5">
        <v>3</v>
      </c>
      <c r="Q22" s="5">
        <v>6</v>
      </c>
    </row>
    <row r="23" spans="1:17" ht="10.5" customHeight="1">
      <c r="A23" s="183" t="s">
        <v>28</v>
      </c>
      <c r="B23" s="4" t="s">
        <v>24</v>
      </c>
      <c r="C23" s="5">
        <v>60</v>
      </c>
      <c r="D23" s="5" t="s">
        <v>161</v>
      </c>
      <c r="E23" s="5">
        <v>1</v>
      </c>
      <c r="F23" s="5" t="s">
        <v>161</v>
      </c>
      <c r="G23" s="5" t="s">
        <v>161</v>
      </c>
      <c r="H23" s="5" t="s">
        <v>161</v>
      </c>
      <c r="I23" s="5" t="s">
        <v>161</v>
      </c>
      <c r="J23" s="5">
        <v>1</v>
      </c>
      <c r="K23" s="5">
        <v>1</v>
      </c>
      <c r="L23" s="5">
        <v>5</v>
      </c>
      <c r="M23" s="5">
        <v>5</v>
      </c>
      <c r="N23" s="5">
        <v>10</v>
      </c>
      <c r="O23" s="5">
        <v>7</v>
      </c>
      <c r="P23" s="5">
        <v>11</v>
      </c>
      <c r="Q23" s="5">
        <v>19</v>
      </c>
    </row>
    <row r="24" spans="1:17" ht="10.5" customHeight="1">
      <c r="A24" s="183"/>
      <c r="B24" s="4" t="s">
        <v>25</v>
      </c>
      <c r="C24" s="5">
        <v>77</v>
      </c>
      <c r="D24" s="5" t="s">
        <v>161</v>
      </c>
      <c r="E24" s="5" t="s">
        <v>161</v>
      </c>
      <c r="F24" s="5" t="s">
        <v>161</v>
      </c>
      <c r="G24" s="5" t="s">
        <v>161</v>
      </c>
      <c r="H24" s="5" t="s">
        <v>161</v>
      </c>
      <c r="I24" s="5" t="s">
        <v>161</v>
      </c>
      <c r="J24" s="5">
        <v>1</v>
      </c>
      <c r="K24" s="5">
        <v>3</v>
      </c>
      <c r="L24" s="5">
        <v>3</v>
      </c>
      <c r="M24" s="5">
        <v>1</v>
      </c>
      <c r="N24" s="5">
        <v>5</v>
      </c>
      <c r="O24" s="5">
        <v>13</v>
      </c>
      <c r="P24" s="5">
        <v>6</v>
      </c>
      <c r="Q24" s="5">
        <v>45</v>
      </c>
    </row>
    <row r="25" spans="1:17" ht="10.5" customHeight="1">
      <c r="A25" s="183" t="s">
        <v>171</v>
      </c>
      <c r="B25" s="4" t="s">
        <v>24</v>
      </c>
      <c r="C25" s="5">
        <v>37</v>
      </c>
      <c r="D25" s="5" t="s">
        <v>161</v>
      </c>
      <c r="E25" s="5" t="s">
        <v>161</v>
      </c>
      <c r="F25" s="5" t="s">
        <v>161</v>
      </c>
      <c r="G25" s="5" t="s">
        <v>161</v>
      </c>
      <c r="H25" s="5" t="s">
        <v>161</v>
      </c>
      <c r="I25" s="5" t="s">
        <v>161</v>
      </c>
      <c r="J25" s="5">
        <v>2</v>
      </c>
      <c r="K25" s="5">
        <v>7</v>
      </c>
      <c r="L25" s="5">
        <v>4</v>
      </c>
      <c r="M25" s="5">
        <v>5</v>
      </c>
      <c r="N25" s="5">
        <v>4</v>
      </c>
      <c r="O25" s="5">
        <v>10</v>
      </c>
      <c r="P25" s="5">
        <v>3</v>
      </c>
      <c r="Q25" s="5">
        <v>2</v>
      </c>
    </row>
    <row r="26" spans="1:17" ht="10.5" customHeight="1">
      <c r="A26" s="183"/>
      <c r="B26" s="4" t="s">
        <v>25</v>
      </c>
      <c r="C26" s="5">
        <v>39</v>
      </c>
      <c r="D26" s="5" t="s">
        <v>161</v>
      </c>
      <c r="E26" s="5" t="s">
        <v>161</v>
      </c>
      <c r="F26" s="5" t="s">
        <v>161</v>
      </c>
      <c r="G26" s="5" t="s">
        <v>161</v>
      </c>
      <c r="H26" s="5" t="s">
        <v>161</v>
      </c>
      <c r="I26" s="5" t="s">
        <v>161</v>
      </c>
      <c r="J26" s="5" t="s">
        <v>161</v>
      </c>
      <c r="K26" s="5">
        <v>4</v>
      </c>
      <c r="L26" s="5">
        <v>3</v>
      </c>
      <c r="M26" s="5">
        <v>5</v>
      </c>
      <c r="N26" s="5">
        <v>5</v>
      </c>
      <c r="O26" s="5">
        <v>6</v>
      </c>
      <c r="P26" s="5">
        <v>6</v>
      </c>
      <c r="Q26" s="5">
        <v>10</v>
      </c>
    </row>
    <row r="27" spans="1:17" ht="10.5" customHeight="1">
      <c r="A27" s="196" t="s">
        <v>143</v>
      </c>
      <c r="B27" s="4" t="s">
        <v>24</v>
      </c>
      <c r="C27" s="5" t="s">
        <v>161</v>
      </c>
      <c r="D27" s="5" t="s">
        <v>161</v>
      </c>
      <c r="E27" s="5" t="s">
        <v>161</v>
      </c>
      <c r="F27" s="5" t="s">
        <v>161</v>
      </c>
      <c r="G27" s="5" t="s">
        <v>161</v>
      </c>
      <c r="H27" s="5" t="s">
        <v>161</v>
      </c>
      <c r="I27" s="5" t="s">
        <v>161</v>
      </c>
      <c r="J27" s="5" t="s">
        <v>161</v>
      </c>
      <c r="K27" s="5" t="s">
        <v>161</v>
      </c>
      <c r="L27" s="5" t="s">
        <v>161</v>
      </c>
      <c r="M27" s="5" t="s">
        <v>161</v>
      </c>
      <c r="N27" s="5" t="s">
        <v>161</v>
      </c>
      <c r="O27" s="5" t="s">
        <v>161</v>
      </c>
      <c r="P27" s="5" t="s">
        <v>161</v>
      </c>
      <c r="Q27" s="5" t="s">
        <v>161</v>
      </c>
    </row>
    <row r="28" spans="1:17" ht="10.5" customHeight="1">
      <c r="A28" s="196"/>
      <c r="B28" s="4" t="s">
        <v>25</v>
      </c>
      <c r="C28" s="5" t="s">
        <v>161</v>
      </c>
      <c r="D28" s="5" t="s">
        <v>161</v>
      </c>
      <c r="E28" s="5" t="s">
        <v>161</v>
      </c>
      <c r="F28" s="5" t="s">
        <v>161</v>
      </c>
      <c r="G28" s="5" t="s">
        <v>161</v>
      </c>
      <c r="H28" s="5" t="s">
        <v>161</v>
      </c>
      <c r="I28" s="5" t="s">
        <v>161</v>
      </c>
      <c r="J28" s="5" t="s">
        <v>161</v>
      </c>
      <c r="K28" s="5" t="s">
        <v>161</v>
      </c>
      <c r="L28" s="5" t="s">
        <v>161</v>
      </c>
      <c r="M28" s="5" t="s">
        <v>161</v>
      </c>
      <c r="N28" s="5" t="s">
        <v>161</v>
      </c>
      <c r="O28" s="5" t="s">
        <v>161</v>
      </c>
      <c r="P28" s="5" t="s">
        <v>161</v>
      </c>
      <c r="Q28" s="5" t="s">
        <v>161</v>
      </c>
    </row>
    <row r="29" spans="1:17" ht="10.5" customHeight="1">
      <c r="A29" s="196" t="s">
        <v>170</v>
      </c>
      <c r="B29" s="4" t="s">
        <v>24</v>
      </c>
      <c r="C29" s="5">
        <v>28</v>
      </c>
      <c r="D29" s="5" t="s">
        <v>161</v>
      </c>
      <c r="E29" s="5" t="s">
        <v>161</v>
      </c>
      <c r="F29" s="5" t="s">
        <v>161</v>
      </c>
      <c r="G29" s="5" t="s">
        <v>161</v>
      </c>
      <c r="H29" s="5" t="s">
        <v>161</v>
      </c>
      <c r="I29" s="5" t="s">
        <v>161</v>
      </c>
      <c r="J29" s="5" t="s">
        <v>161</v>
      </c>
      <c r="K29" s="5">
        <v>2</v>
      </c>
      <c r="L29" s="5">
        <v>1</v>
      </c>
      <c r="M29" s="5">
        <v>2</v>
      </c>
      <c r="N29" s="5">
        <v>4</v>
      </c>
      <c r="O29" s="5">
        <v>5</v>
      </c>
      <c r="P29" s="5">
        <v>7</v>
      </c>
      <c r="Q29" s="5">
        <v>7</v>
      </c>
    </row>
    <row r="30" spans="1:17" ht="10.5" customHeight="1">
      <c r="A30" s="196"/>
      <c r="B30" s="4" t="s">
        <v>25</v>
      </c>
      <c r="C30" s="5">
        <v>26</v>
      </c>
      <c r="D30" s="5" t="s">
        <v>161</v>
      </c>
      <c r="E30" s="5" t="s">
        <v>161</v>
      </c>
      <c r="F30" s="5" t="s">
        <v>161</v>
      </c>
      <c r="G30" s="5" t="s">
        <v>161</v>
      </c>
      <c r="H30" s="5" t="s">
        <v>161</v>
      </c>
      <c r="I30" s="5" t="s">
        <v>161</v>
      </c>
      <c r="J30" s="5" t="s">
        <v>161</v>
      </c>
      <c r="K30" s="5">
        <v>1</v>
      </c>
      <c r="L30" s="5" t="s">
        <v>161</v>
      </c>
      <c r="M30" s="5">
        <v>5</v>
      </c>
      <c r="N30" s="5">
        <v>1</v>
      </c>
      <c r="O30" s="5">
        <v>3</v>
      </c>
      <c r="P30" s="5">
        <v>6</v>
      </c>
      <c r="Q30" s="5">
        <v>10</v>
      </c>
    </row>
    <row r="31" spans="1:17" ht="10.5" customHeight="1">
      <c r="A31" s="183" t="s">
        <v>32</v>
      </c>
      <c r="B31" s="4" t="s">
        <v>24</v>
      </c>
      <c r="C31" s="5">
        <v>2268</v>
      </c>
      <c r="D31" s="5" t="s">
        <v>161</v>
      </c>
      <c r="E31" s="5" t="s">
        <v>161</v>
      </c>
      <c r="F31" s="5" t="s">
        <v>161</v>
      </c>
      <c r="G31" s="5" t="s">
        <v>161</v>
      </c>
      <c r="H31" s="5">
        <v>4</v>
      </c>
      <c r="I31" s="5">
        <v>13</v>
      </c>
      <c r="J31" s="5">
        <v>30</v>
      </c>
      <c r="K31" s="5">
        <v>209</v>
      </c>
      <c r="L31" s="5">
        <v>220</v>
      </c>
      <c r="M31" s="5">
        <v>313</v>
      </c>
      <c r="N31" s="5">
        <v>381</v>
      </c>
      <c r="O31" s="5">
        <v>422</v>
      </c>
      <c r="P31" s="5">
        <v>354</v>
      </c>
      <c r="Q31" s="5">
        <v>322</v>
      </c>
    </row>
    <row r="32" spans="1:17" ht="10.5" customHeight="1">
      <c r="A32" s="183"/>
      <c r="B32" s="4" t="s">
        <v>25</v>
      </c>
      <c r="C32" s="5">
        <v>1591</v>
      </c>
      <c r="D32" s="5">
        <v>1</v>
      </c>
      <c r="E32" s="5">
        <v>1</v>
      </c>
      <c r="F32" s="5">
        <v>2</v>
      </c>
      <c r="G32" s="5">
        <v>1</v>
      </c>
      <c r="H32" s="5">
        <v>6</v>
      </c>
      <c r="I32" s="5">
        <v>14</v>
      </c>
      <c r="J32" s="5">
        <v>42</v>
      </c>
      <c r="K32" s="5">
        <v>139</v>
      </c>
      <c r="L32" s="5">
        <v>120</v>
      </c>
      <c r="M32" s="5">
        <v>133</v>
      </c>
      <c r="N32" s="5">
        <v>212</v>
      </c>
      <c r="O32" s="5">
        <v>233</v>
      </c>
      <c r="P32" s="5">
        <v>259</v>
      </c>
      <c r="Q32" s="5">
        <v>428</v>
      </c>
    </row>
    <row r="33" spans="1:17" ht="10.5" customHeight="1">
      <c r="A33" s="183" t="s">
        <v>33</v>
      </c>
      <c r="B33" s="4" t="s">
        <v>24</v>
      </c>
      <c r="C33" s="5">
        <v>47</v>
      </c>
      <c r="D33" s="5" t="s">
        <v>161</v>
      </c>
      <c r="E33" s="5" t="s">
        <v>161</v>
      </c>
      <c r="F33" s="5" t="s">
        <v>161</v>
      </c>
      <c r="G33" s="5">
        <v>1</v>
      </c>
      <c r="H33" s="5" t="s">
        <v>161</v>
      </c>
      <c r="I33" s="5" t="s">
        <v>161</v>
      </c>
      <c r="J33" s="5" t="s">
        <v>161</v>
      </c>
      <c r="K33" s="5">
        <v>3</v>
      </c>
      <c r="L33" s="5">
        <v>1</v>
      </c>
      <c r="M33" s="5">
        <v>7</v>
      </c>
      <c r="N33" s="5">
        <v>10</v>
      </c>
      <c r="O33" s="5">
        <v>7</v>
      </c>
      <c r="P33" s="5">
        <v>8</v>
      </c>
      <c r="Q33" s="5">
        <v>10</v>
      </c>
    </row>
    <row r="34" spans="1:17" ht="10.5" customHeight="1">
      <c r="A34" s="183"/>
      <c r="B34" s="4" t="s">
        <v>25</v>
      </c>
      <c r="C34" s="5">
        <v>56</v>
      </c>
      <c r="D34" s="5" t="s">
        <v>161</v>
      </c>
      <c r="E34" s="5" t="s">
        <v>161</v>
      </c>
      <c r="F34" s="5" t="s">
        <v>161</v>
      </c>
      <c r="G34" s="5" t="s">
        <v>161</v>
      </c>
      <c r="H34" s="5">
        <v>1</v>
      </c>
      <c r="I34" s="5" t="s">
        <v>161</v>
      </c>
      <c r="J34" s="5" t="s">
        <v>161</v>
      </c>
      <c r="K34" s="5">
        <v>5</v>
      </c>
      <c r="L34" s="5">
        <v>1</v>
      </c>
      <c r="M34" s="5">
        <v>2</v>
      </c>
      <c r="N34" s="5" t="s">
        <v>161</v>
      </c>
      <c r="O34" s="5">
        <v>7</v>
      </c>
      <c r="P34" s="5">
        <v>15</v>
      </c>
      <c r="Q34" s="5">
        <v>25</v>
      </c>
    </row>
    <row r="35" spans="1:17" ht="10.5" customHeight="1">
      <c r="A35" s="183" t="s">
        <v>34</v>
      </c>
      <c r="B35" s="4" t="s">
        <v>24</v>
      </c>
      <c r="C35" s="5">
        <v>3</v>
      </c>
      <c r="D35" s="5" t="s">
        <v>161</v>
      </c>
      <c r="E35" s="5" t="s">
        <v>161</v>
      </c>
      <c r="F35" s="5" t="s">
        <v>161</v>
      </c>
      <c r="G35" s="5" t="s">
        <v>161</v>
      </c>
      <c r="H35" s="5" t="s">
        <v>161</v>
      </c>
      <c r="I35" s="5">
        <v>1</v>
      </c>
      <c r="J35" s="5" t="s">
        <v>161</v>
      </c>
      <c r="K35" s="5" t="s">
        <v>161</v>
      </c>
      <c r="L35" s="5" t="s">
        <v>161</v>
      </c>
      <c r="M35" s="5" t="s">
        <v>161</v>
      </c>
      <c r="N35" s="5" t="s">
        <v>161</v>
      </c>
      <c r="O35" s="5" t="s">
        <v>161</v>
      </c>
      <c r="P35" s="5">
        <v>1</v>
      </c>
      <c r="Q35" s="5">
        <v>1</v>
      </c>
    </row>
    <row r="36" spans="1:17" ht="10.5" customHeight="1">
      <c r="A36" s="183"/>
      <c r="B36" s="4" t="s">
        <v>25</v>
      </c>
      <c r="C36" s="5">
        <v>10</v>
      </c>
      <c r="D36" s="5" t="s">
        <v>161</v>
      </c>
      <c r="E36" s="5" t="s">
        <v>161</v>
      </c>
      <c r="F36" s="5" t="s">
        <v>161</v>
      </c>
      <c r="G36" s="5" t="s">
        <v>161</v>
      </c>
      <c r="H36" s="5" t="s">
        <v>161</v>
      </c>
      <c r="I36" s="5" t="s">
        <v>161</v>
      </c>
      <c r="J36" s="5" t="s">
        <v>161</v>
      </c>
      <c r="K36" s="5" t="s">
        <v>161</v>
      </c>
      <c r="L36" s="5" t="s">
        <v>161</v>
      </c>
      <c r="M36" s="5" t="s">
        <v>161</v>
      </c>
      <c r="N36" s="5">
        <v>2</v>
      </c>
      <c r="O36" s="5" t="s">
        <v>161</v>
      </c>
      <c r="P36" s="5">
        <v>3</v>
      </c>
      <c r="Q36" s="5">
        <v>5</v>
      </c>
    </row>
    <row r="37" spans="1:17" ht="10.5" customHeight="1">
      <c r="A37" s="197" t="s">
        <v>169</v>
      </c>
      <c r="B37" s="4" t="s">
        <v>24</v>
      </c>
      <c r="C37" s="5">
        <v>18</v>
      </c>
      <c r="D37" s="5" t="s">
        <v>161</v>
      </c>
      <c r="E37" s="5" t="s">
        <v>161</v>
      </c>
      <c r="F37" s="5" t="s">
        <v>161</v>
      </c>
      <c r="G37" s="5" t="s">
        <v>161</v>
      </c>
      <c r="H37" s="5">
        <v>1</v>
      </c>
      <c r="I37" s="5" t="s">
        <v>161</v>
      </c>
      <c r="J37" s="5">
        <v>1</v>
      </c>
      <c r="K37" s="5">
        <v>2</v>
      </c>
      <c r="L37" s="5">
        <v>2</v>
      </c>
      <c r="M37" s="5">
        <v>1</v>
      </c>
      <c r="N37" s="5">
        <v>7</v>
      </c>
      <c r="O37" s="5">
        <v>3</v>
      </c>
      <c r="P37" s="5" t="s">
        <v>161</v>
      </c>
      <c r="Q37" s="5">
        <v>1</v>
      </c>
    </row>
    <row r="38" spans="1:17" ht="10.5" customHeight="1">
      <c r="A38" s="197"/>
      <c r="B38" s="4" t="s">
        <v>25</v>
      </c>
      <c r="C38" s="5">
        <v>18</v>
      </c>
      <c r="D38" s="5" t="s">
        <v>161</v>
      </c>
      <c r="E38" s="5" t="s">
        <v>161</v>
      </c>
      <c r="F38" s="5" t="s">
        <v>161</v>
      </c>
      <c r="G38" s="5" t="s">
        <v>161</v>
      </c>
      <c r="H38" s="5" t="s">
        <v>161</v>
      </c>
      <c r="I38" s="5" t="s">
        <v>161</v>
      </c>
      <c r="J38" s="5" t="s">
        <v>161</v>
      </c>
      <c r="K38" s="5" t="s">
        <v>161</v>
      </c>
      <c r="L38" s="5" t="s">
        <v>161</v>
      </c>
      <c r="M38" s="5">
        <v>4</v>
      </c>
      <c r="N38" s="5">
        <v>1</v>
      </c>
      <c r="O38" s="5">
        <v>3</v>
      </c>
      <c r="P38" s="5">
        <v>2</v>
      </c>
      <c r="Q38" s="5">
        <v>8</v>
      </c>
    </row>
    <row r="39" spans="1:17" ht="10.5" customHeight="1">
      <c r="A39" s="183" t="s">
        <v>36</v>
      </c>
      <c r="B39" s="4" t="s">
        <v>24</v>
      </c>
      <c r="C39" s="5">
        <v>87</v>
      </c>
      <c r="D39" s="5" t="s">
        <v>161</v>
      </c>
      <c r="E39" s="5" t="s">
        <v>161</v>
      </c>
      <c r="F39" s="5" t="s">
        <v>161</v>
      </c>
      <c r="G39" s="5" t="s">
        <v>161</v>
      </c>
      <c r="H39" s="5" t="s">
        <v>161</v>
      </c>
      <c r="I39" s="5" t="s">
        <v>161</v>
      </c>
      <c r="J39" s="5">
        <v>1</v>
      </c>
      <c r="K39" s="5">
        <v>9</v>
      </c>
      <c r="L39" s="5">
        <v>7</v>
      </c>
      <c r="M39" s="5">
        <v>9</v>
      </c>
      <c r="N39" s="5">
        <v>20</v>
      </c>
      <c r="O39" s="5">
        <v>19</v>
      </c>
      <c r="P39" s="5">
        <v>6</v>
      </c>
      <c r="Q39" s="5">
        <v>16</v>
      </c>
    </row>
    <row r="40" spans="1:17" ht="10.5" customHeight="1">
      <c r="A40" s="183"/>
      <c r="B40" s="4" t="s">
        <v>25</v>
      </c>
      <c r="C40" s="5">
        <v>69</v>
      </c>
      <c r="D40" s="5" t="s">
        <v>161</v>
      </c>
      <c r="E40" s="5" t="s">
        <v>161</v>
      </c>
      <c r="F40" s="5" t="s">
        <v>161</v>
      </c>
      <c r="G40" s="5" t="s">
        <v>161</v>
      </c>
      <c r="H40" s="5" t="s">
        <v>161</v>
      </c>
      <c r="I40" s="5" t="s">
        <v>161</v>
      </c>
      <c r="J40" s="5" t="s">
        <v>161</v>
      </c>
      <c r="K40" s="5">
        <v>2</v>
      </c>
      <c r="L40" s="5" t="s">
        <v>161</v>
      </c>
      <c r="M40" s="5">
        <v>3</v>
      </c>
      <c r="N40" s="5">
        <v>7</v>
      </c>
      <c r="O40" s="5">
        <v>14</v>
      </c>
      <c r="P40" s="5">
        <v>14</v>
      </c>
      <c r="Q40" s="5">
        <v>29</v>
      </c>
    </row>
    <row r="41" spans="1:17" ht="10.5" customHeight="1">
      <c r="A41" s="196" t="s">
        <v>37</v>
      </c>
      <c r="B41" s="4" t="s">
        <v>24</v>
      </c>
      <c r="C41" s="5">
        <v>28</v>
      </c>
      <c r="D41" s="5" t="s">
        <v>161</v>
      </c>
      <c r="E41" s="5" t="s">
        <v>161</v>
      </c>
      <c r="F41" s="5" t="s">
        <v>161</v>
      </c>
      <c r="G41" s="5" t="s">
        <v>161</v>
      </c>
      <c r="H41" s="5" t="s">
        <v>161</v>
      </c>
      <c r="I41" s="5" t="s">
        <v>161</v>
      </c>
      <c r="J41" s="5" t="s">
        <v>161</v>
      </c>
      <c r="K41" s="5">
        <v>2</v>
      </c>
      <c r="L41" s="5">
        <v>2</v>
      </c>
      <c r="M41" s="5">
        <v>2</v>
      </c>
      <c r="N41" s="5">
        <v>3</v>
      </c>
      <c r="O41" s="5">
        <v>4</v>
      </c>
      <c r="P41" s="5">
        <v>5</v>
      </c>
      <c r="Q41" s="5">
        <v>10</v>
      </c>
    </row>
    <row r="42" spans="1:17" ht="10.5" customHeight="1">
      <c r="A42" s="196"/>
      <c r="B42" s="4" t="s">
        <v>25</v>
      </c>
      <c r="C42" s="5">
        <v>45</v>
      </c>
      <c r="D42" s="5" t="s">
        <v>161</v>
      </c>
      <c r="E42" s="5" t="s">
        <v>161</v>
      </c>
      <c r="F42" s="5" t="s">
        <v>161</v>
      </c>
      <c r="G42" s="5" t="s">
        <v>161</v>
      </c>
      <c r="H42" s="5" t="s">
        <v>161</v>
      </c>
      <c r="I42" s="5" t="s">
        <v>161</v>
      </c>
      <c r="J42" s="5">
        <v>2</v>
      </c>
      <c r="K42" s="5" t="s">
        <v>161</v>
      </c>
      <c r="L42" s="5">
        <v>3</v>
      </c>
      <c r="M42" s="5" t="s">
        <v>161</v>
      </c>
      <c r="N42" s="5">
        <v>4</v>
      </c>
      <c r="O42" s="5">
        <v>5</v>
      </c>
      <c r="P42" s="5">
        <v>10</v>
      </c>
      <c r="Q42" s="5">
        <v>21</v>
      </c>
    </row>
    <row r="43" spans="1:17" ht="10.5" customHeight="1">
      <c r="A43" s="196" t="s">
        <v>140</v>
      </c>
      <c r="B43" s="4" t="s">
        <v>24</v>
      </c>
      <c r="C43" s="5">
        <v>23</v>
      </c>
      <c r="D43" s="5" t="s">
        <v>161</v>
      </c>
      <c r="E43" s="5" t="s">
        <v>161</v>
      </c>
      <c r="F43" s="5" t="s">
        <v>161</v>
      </c>
      <c r="G43" s="5" t="s">
        <v>161</v>
      </c>
      <c r="H43" s="5" t="s">
        <v>161</v>
      </c>
      <c r="I43" s="5" t="s">
        <v>161</v>
      </c>
      <c r="J43" s="5" t="s">
        <v>161</v>
      </c>
      <c r="K43" s="5">
        <v>1</v>
      </c>
      <c r="L43" s="5" t="s">
        <v>161</v>
      </c>
      <c r="M43" s="5" t="s">
        <v>161</v>
      </c>
      <c r="N43" s="5">
        <v>1</v>
      </c>
      <c r="O43" s="5">
        <v>7</v>
      </c>
      <c r="P43" s="5">
        <v>2</v>
      </c>
      <c r="Q43" s="5">
        <v>12</v>
      </c>
    </row>
    <row r="44" spans="1:17" ht="10.5" customHeight="1">
      <c r="A44" s="196"/>
      <c r="B44" s="4" t="s">
        <v>25</v>
      </c>
      <c r="C44" s="5">
        <v>74</v>
      </c>
      <c r="D44" s="5" t="s">
        <v>161</v>
      </c>
      <c r="E44" s="5" t="s">
        <v>161</v>
      </c>
      <c r="F44" s="5" t="s">
        <v>161</v>
      </c>
      <c r="G44" s="5" t="s">
        <v>161</v>
      </c>
      <c r="H44" s="5" t="s">
        <v>161</v>
      </c>
      <c r="I44" s="5" t="s">
        <v>161</v>
      </c>
      <c r="J44" s="5" t="s">
        <v>161</v>
      </c>
      <c r="K44" s="5" t="s">
        <v>161</v>
      </c>
      <c r="L44" s="5" t="s">
        <v>161</v>
      </c>
      <c r="M44" s="5" t="s">
        <v>161</v>
      </c>
      <c r="N44" s="5" t="s">
        <v>161</v>
      </c>
      <c r="O44" s="5">
        <v>1</v>
      </c>
      <c r="P44" s="5">
        <v>8</v>
      </c>
      <c r="Q44" s="5">
        <v>65</v>
      </c>
    </row>
    <row r="45" spans="1:17" ht="10.5" customHeight="1">
      <c r="A45" s="196" t="s">
        <v>139</v>
      </c>
      <c r="B45" s="4" t="s">
        <v>24</v>
      </c>
      <c r="C45" s="5">
        <v>3</v>
      </c>
      <c r="D45" s="5" t="s">
        <v>161</v>
      </c>
      <c r="E45" s="5" t="s">
        <v>161</v>
      </c>
      <c r="F45" s="5" t="s">
        <v>161</v>
      </c>
      <c r="G45" s="5" t="s">
        <v>161</v>
      </c>
      <c r="H45" s="5" t="s">
        <v>161</v>
      </c>
      <c r="I45" s="5" t="s">
        <v>161</v>
      </c>
      <c r="J45" s="5" t="s">
        <v>161</v>
      </c>
      <c r="K45" s="5">
        <v>1</v>
      </c>
      <c r="L45" s="5">
        <v>1</v>
      </c>
      <c r="M45" s="5">
        <v>1</v>
      </c>
      <c r="N45" s="5" t="s">
        <v>161</v>
      </c>
      <c r="O45" s="5" t="s">
        <v>161</v>
      </c>
      <c r="P45" s="5" t="s">
        <v>161</v>
      </c>
      <c r="Q45" s="5" t="s">
        <v>161</v>
      </c>
    </row>
    <row r="46" spans="1:17" ht="10.5" customHeight="1">
      <c r="A46" s="196"/>
      <c r="B46" s="4" t="s">
        <v>25</v>
      </c>
      <c r="C46" s="5">
        <v>3</v>
      </c>
      <c r="D46" s="5" t="s">
        <v>161</v>
      </c>
      <c r="E46" s="5" t="s">
        <v>161</v>
      </c>
      <c r="F46" s="5" t="s">
        <v>161</v>
      </c>
      <c r="G46" s="5" t="s">
        <v>161</v>
      </c>
      <c r="H46" s="5" t="s">
        <v>161</v>
      </c>
      <c r="I46" s="5">
        <v>1</v>
      </c>
      <c r="J46" s="5" t="s">
        <v>161</v>
      </c>
      <c r="K46" s="5" t="s">
        <v>161</v>
      </c>
      <c r="L46" s="5" t="s">
        <v>161</v>
      </c>
      <c r="M46" s="5" t="s">
        <v>161</v>
      </c>
      <c r="N46" s="5" t="s">
        <v>161</v>
      </c>
      <c r="O46" s="5" t="s">
        <v>161</v>
      </c>
      <c r="P46" s="5">
        <v>1</v>
      </c>
      <c r="Q46" s="5">
        <v>1</v>
      </c>
    </row>
    <row r="47" spans="1:17" ht="10.5" customHeight="1">
      <c r="A47" s="196" t="s">
        <v>2</v>
      </c>
      <c r="B47" s="4" t="s">
        <v>24</v>
      </c>
      <c r="C47" s="5">
        <v>105</v>
      </c>
      <c r="D47" s="5">
        <v>1</v>
      </c>
      <c r="E47" s="5">
        <v>1</v>
      </c>
      <c r="F47" s="5" t="s">
        <v>161</v>
      </c>
      <c r="G47" s="5" t="s">
        <v>161</v>
      </c>
      <c r="H47" s="5" t="s">
        <v>161</v>
      </c>
      <c r="I47" s="5">
        <v>2</v>
      </c>
      <c r="J47" s="5">
        <v>2</v>
      </c>
      <c r="K47" s="5">
        <v>7</v>
      </c>
      <c r="L47" s="5">
        <v>5</v>
      </c>
      <c r="M47" s="5">
        <v>11</v>
      </c>
      <c r="N47" s="5">
        <v>21</v>
      </c>
      <c r="O47" s="5">
        <v>16</v>
      </c>
      <c r="P47" s="5">
        <v>21</v>
      </c>
      <c r="Q47" s="5">
        <v>18</v>
      </c>
    </row>
    <row r="48" spans="1:17" ht="10.5" customHeight="1">
      <c r="A48" s="196"/>
      <c r="B48" s="4" t="s">
        <v>25</v>
      </c>
      <c r="C48" s="5">
        <v>120</v>
      </c>
      <c r="D48" s="5">
        <v>1</v>
      </c>
      <c r="E48" s="5" t="s">
        <v>161</v>
      </c>
      <c r="F48" s="5" t="s">
        <v>161</v>
      </c>
      <c r="G48" s="5">
        <v>1</v>
      </c>
      <c r="H48" s="5" t="s">
        <v>161</v>
      </c>
      <c r="I48" s="5" t="s">
        <v>161</v>
      </c>
      <c r="J48" s="5" t="s">
        <v>161</v>
      </c>
      <c r="K48" s="5">
        <v>8</v>
      </c>
      <c r="L48" s="5">
        <v>3</v>
      </c>
      <c r="M48" s="5">
        <v>5</v>
      </c>
      <c r="N48" s="5">
        <v>13</v>
      </c>
      <c r="O48" s="5">
        <v>18</v>
      </c>
      <c r="P48" s="5">
        <v>28</v>
      </c>
      <c r="Q48" s="5">
        <v>43</v>
      </c>
    </row>
    <row r="49" spans="1:17" ht="10.5" customHeight="1">
      <c r="A49" s="196" t="s">
        <v>3</v>
      </c>
      <c r="B49" s="4" t="s">
        <v>24</v>
      </c>
      <c r="C49" s="5" t="s">
        <v>161</v>
      </c>
      <c r="D49" s="5" t="s">
        <v>161</v>
      </c>
      <c r="E49" s="5" t="s">
        <v>161</v>
      </c>
      <c r="F49" s="5" t="s">
        <v>161</v>
      </c>
      <c r="G49" s="5" t="s">
        <v>161</v>
      </c>
      <c r="H49" s="5" t="s">
        <v>161</v>
      </c>
      <c r="I49" s="5" t="s">
        <v>161</v>
      </c>
      <c r="J49" s="5" t="s">
        <v>161</v>
      </c>
      <c r="K49" s="5" t="s">
        <v>161</v>
      </c>
      <c r="L49" s="5" t="s">
        <v>161</v>
      </c>
      <c r="M49" s="5" t="s">
        <v>161</v>
      </c>
      <c r="N49" s="5" t="s">
        <v>161</v>
      </c>
      <c r="O49" s="5" t="s">
        <v>161</v>
      </c>
      <c r="P49" s="5" t="s">
        <v>161</v>
      </c>
      <c r="Q49" s="5" t="s">
        <v>161</v>
      </c>
    </row>
    <row r="50" spans="1:17" ht="10.5" customHeight="1">
      <c r="A50" s="196"/>
      <c r="B50" s="4" t="s">
        <v>25</v>
      </c>
      <c r="C50" s="5" t="s">
        <v>161</v>
      </c>
      <c r="D50" s="5" t="s">
        <v>161</v>
      </c>
      <c r="E50" s="5" t="s">
        <v>161</v>
      </c>
      <c r="F50" s="5" t="s">
        <v>161</v>
      </c>
      <c r="G50" s="5" t="s">
        <v>161</v>
      </c>
      <c r="H50" s="5" t="s">
        <v>161</v>
      </c>
      <c r="I50" s="5" t="s">
        <v>161</v>
      </c>
      <c r="J50" s="5" t="s">
        <v>161</v>
      </c>
      <c r="K50" s="5" t="s">
        <v>161</v>
      </c>
      <c r="L50" s="5" t="s">
        <v>161</v>
      </c>
      <c r="M50" s="5" t="s">
        <v>161</v>
      </c>
      <c r="N50" s="5" t="s">
        <v>161</v>
      </c>
      <c r="O50" s="5" t="s">
        <v>161</v>
      </c>
      <c r="P50" s="5" t="s">
        <v>161</v>
      </c>
      <c r="Q50" s="5" t="s">
        <v>161</v>
      </c>
    </row>
    <row r="51" spans="1:17" ht="10.5" customHeight="1">
      <c r="A51" s="196" t="s">
        <v>4</v>
      </c>
      <c r="B51" s="4" t="s">
        <v>24</v>
      </c>
      <c r="C51" s="5" t="s">
        <v>161</v>
      </c>
      <c r="D51" s="5" t="s">
        <v>161</v>
      </c>
      <c r="E51" s="5" t="s">
        <v>161</v>
      </c>
      <c r="F51" s="5" t="s">
        <v>161</v>
      </c>
      <c r="G51" s="5" t="s">
        <v>161</v>
      </c>
      <c r="H51" s="5" t="s">
        <v>161</v>
      </c>
      <c r="I51" s="5" t="s">
        <v>161</v>
      </c>
      <c r="J51" s="5" t="s">
        <v>161</v>
      </c>
      <c r="K51" s="5" t="s">
        <v>161</v>
      </c>
      <c r="L51" s="5" t="s">
        <v>161</v>
      </c>
      <c r="M51" s="5" t="s">
        <v>161</v>
      </c>
      <c r="N51" s="5" t="s">
        <v>161</v>
      </c>
      <c r="O51" s="5" t="s">
        <v>161</v>
      </c>
      <c r="P51" s="5" t="s">
        <v>161</v>
      </c>
      <c r="Q51" s="5" t="s">
        <v>161</v>
      </c>
    </row>
    <row r="52" spans="1:17" ht="10.5" customHeight="1">
      <c r="A52" s="196"/>
      <c r="B52" s="4" t="s">
        <v>25</v>
      </c>
      <c r="C52" s="5" t="s">
        <v>161</v>
      </c>
      <c r="D52" s="5" t="s">
        <v>161</v>
      </c>
      <c r="E52" s="5" t="s">
        <v>161</v>
      </c>
      <c r="F52" s="5" t="s">
        <v>161</v>
      </c>
      <c r="G52" s="5" t="s">
        <v>161</v>
      </c>
      <c r="H52" s="5" t="s">
        <v>161</v>
      </c>
      <c r="I52" s="5" t="s">
        <v>161</v>
      </c>
      <c r="J52" s="5" t="s">
        <v>161</v>
      </c>
      <c r="K52" s="5" t="s">
        <v>161</v>
      </c>
      <c r="L52" s="5" t="s">
        <v>161</v>
      </c>
      <c r="M52" s="5" t="s">
        <v>161</v>
      </c>
      <c r="N52" s="5" t="s">
        <v>161</v>
      </c>
      <c r="O52" s="5" t="s">
        <v>161</v>
      </c>
      <c r="P52" s="5" t="s">
        <v>161</v>
      </c>
      <c r="Q52" s="5" t="s">
        <v>161</v>
      </c>
    </row>
    <row r="53" spans="1:17" ht="10.5" customHeight="1">
      <c r="A53" s="196" t="s">
        <v>138</v>
      </c>
      <c r="B53" s="4" t="s">
        <v>24</v>
      </c>
      <c r="C53" s="5">
        <v>22</v>
      </c>
      <c r="D53" s="5" t="s">
        <v>161</v>
      </c>
      <c r="E53" s="5" t="s">
        <v>161</v>
      </c>
      <c r="F53" s="5" t="s">
        <v>161</v>
      </c>
      <c r="G53" s="5" t="s">
        <v>161</v>
      </c>
      <c r="H53" s="5" t="s">
        <v>161</v>
      </c>
      <c r="I53" s="5" t="s">
        <v>161</v>
      </c>
      <c r="J53" s="5">
        <v>1</v>
      </c>
      <c r="K53" s="5">
        <v>2</v>
      </c>
      <c r="L53" s="5">
        <v>2</v>
      </c>
      <c r="M53" s="5">
        <v>2</v>
      </c>
      <c r="N53" s="5">
        <v>3</v>
      </c>
      <c r="O53" s="5">
        <v>1</v>
      </c>
      <c r="P53" s="5">
        <v>3</v>
      </c>
      <c r="Q53" s="5">
        <v>8</v>
      </c>
    </row>
    <row r="54" spans="1:17" ht="10.5" customHeight="1">
      <c r="A54" s="196"/>
      <c r="B54" s="4" t="s">
        <v>25</v>
      </c>
      <c r="C54" s="5">
        <v>34</v>
      </c>
      <c r="D54" s="5" t="s">
        <v>161</v>
      </c>
      <c r="E54" s="5" t="s">
        <v>161</v>
      </c>
      <c r="F54" s="5" t="s">
        <v>161</v>
      </c>
      <c r="G54" s="5" t="s">
        <v>161</v>
      </c>
      <c r="H54" s="5" t="s">
        <v>161</v>
      </c>
      <c r="I54" s="5" t="s">
        <v>161</v>
      </c>
      <c r="J54" s="5" t="s">
        <v>161</v>
      </c>
      <c r="K54" s="5" t="s">
        <v>161</v>
      </c>
      <c r="L54" s="5" t="s">
        <v>161</v>
      </c>
      <c r="M54" s="5">
        <v>1</v>
      </c>
      <c r="N54" s="5" t="s">
        <v>161</v>
      </c>
      <c r="O54" s="5" t="s">
        <v>161</v>
      </c>
      <c r="P54" s="5">
        <v>4</v>
      </c>
      <c r="Q54" s="5">
        <v>29</v>
      </c>
    </row>
    <row r="55" spans="1:17" ht="10.5" customHeight="1">
      <c r="A55" s="196" t="s">
        <v>168</v>
      </c>
      <c r="B55" s="4" t="s">
        <v>24</v>
      </c>
      <c r="C55" s="5">
        <v>953</v>
      </c>
      <c r="D55" s="5" t="s">
        <v>161</v>
      </c>
      <c r="E55" s="5" t="s">
        <v>161</v>
      </c>
      <c r="F55" s="5" t="s">
        <v>161</v>
      </c>
      <c r="G55" s="5" t="s">
        <v>161</v>
      </c>
      <c r="H55" s="5">
        <v>6</v>
      </c>
      <c r="I55" s="5">
        <v>14</v>
      </c>
      <c r="J55" s="5">
        <v>28</v>
      </c>
      <c r="K55" s="5">
        <v>80</v>
      </c>
      <c r="L55" s="5">
        <v>70</v>
      </c>
      <c r="M55" s="5">
        <v>93</v>
      </c>
      <c r="N55" s="5">
        <v>125</v>
      </c>
      <c r="O55" s="5">
        <v>135</v>
      </c>
      <c r="P55" s="5">
        <v>171</v>
      </c>
      <c r="Q55" s="5">
        <v>231</v>
      </c>
    </row>
    <row r="56" spans="1:17" ht="10.5" customHeight="1">
      <c r="A56" s="196"/>
      <c r="B56" s="4" t="s">
        <v>25</v>
      </c>
      <c r="C56" s="5">
        <v>1153</v>
      </c>
      <c r="D56" s="5">
        <v>1</v>
      </c>
      <c r="E56" s="5" t="s">
        <v>161</v>
      </c>
      <c r="F56" s="5" t="s">
        <v>161</v>
      </c>
      <c r="G56" s="5" t="s">
        <v>161</v>
      </c>
      <c r="H56" s="5">
        <v>2</v>
      </c>
      <c r="I56" s="5">
        <v>4</v>
      </c>
      <c r="J56" s="5">
        <v>10</v>
      </c>
      <c r="K56" s="5">
        <v>23</v>
      </c>
      <c r="L56" s="5">
        <v>21</v>
      </c>
      <c r="M56" s="5">
        <v>35</v>
      </c>
      <c r="N56" s="5">
        <v>75</v>
      </c>
      <c r="O56" s="5">
        <v>121</v>
      </c>
      <c r="P56" s="5">
        <v>201</v>
      </c>
      <c r="Q56" s="5">
        <v>660</v>
      </c>
    </row>
    <row r="57" spans="1:17" ht="10.5" customHeight="1">
      <c r="A57" s="183" t="s">
        <v>39</v>
      </c>
      <c r="B57" s="4" t="s">
        <v>24</v>
      </c>
      <c r="C57" s="5">
        <v>601</v>
      </c>
      <c r="D57" s="5" t="s">
        <v>161</v>
      </c>
      <c r="E57" s="5">
        <v>1</v>
      </c>
      <c r="F57" s="5">
        <v>1</v>
      </c>
      <c r="G57" s="5" t="s">
        <v>161</v>
      </c>
      <c r="H57" s="5" t="s">
        <v>161</v>
      </c>
      <c r="I57" s="5">
        <v>8</v>
      </c>
      <c r="J57" s="5">
        <v>22</v>
      </c>
      <c r="K57" s="5">
        <v>47</v>
      </c>
      <c r="L57" s="5">
        <v>35</v>
      </c>
      <c r="M57" s="5">
        <v>45</v>
      </c>
      <c r="N57" s="5">
        <v>74</v>
      </c>
      <c r="O57" s="5">
        <v>95</v>
      </c>
      <c r="P57" s="5">
        <v>109</v>
      </c>
      <c r="Q57" s="5">
        <v>164</v>
      </c>
    </row>
    <row r="58" spans="1:17" ht="10.5" customHeight="1">
      <c r="A58" s="183"/>
      <c r="B58" s="4" t="s">
        <v>25</v>
      </c>
      <c r="C58" s="5">
        <v>737</v>
      </c>
      <c r="D58" s="5" t="s">
        <v>161</v>
      </c>
      <c r="E58" s="5" t="s">
        <v>161</v>
      </c>
      <c r="F58" s="5" t="s">
        <v>161</v>
      </c>
      <c r="G58" s="5" t="s">
        <v>161</v>
      </c>
      <c r="H58" s="5">
        <v>2</v>
      </c>
      <c r="I58" s="5">
        <v>3</v>
      </c>
      <c r="J58" s="5">
        <v>11</v>
      </c>
      <c r="K58" s="5">
        <v>16</v>
      </c>
      <c r="L58" s="5">
        <v>18</v>
      </c>
      <c r="M58" s="5">
        <v>23</v>
      </c>
      <c r="N58" s="5">
        <v>42</v>
      </c>
      <c r="O58" s="5">
        <v>72</v>
      </c>
      <c r="P58" s="5">
        <v>140</v>
      </c>
      <c r="Q58" s="5">
        <v>410</v>
      </c>
    </row>
    <row r="59" spans="1:17" ht="10.5" customHeight="1">
      <c r="A59" s="183" t="s">
        <v>40</v>
      </c>
      <c r="B59" s="4" t="s">
        <v>24</v>
      </c>
      <c r="C59" s="5">
        <v>67</v>
      </c>
      <c r="D59" s="5" t="s">
        <v>161</v>
      </c>
      <c r="E59" s="5" t="s">
        <v>161</v>
      </c>
      <c r="F59" s="5" t="s">
        <v>161</v>
      </c>
      <c r="G59" s="5" t="s">
        <v>161</v>
      </c>
      <c r="H59" s="5" t="s">
        <v>161</v>
      </c>
      <c r="I59" s="5">
        <v>1</v>
      </c>
      <c r="J59" s="5">
        <v>1</v>
      </c>
      <c r="K59" s="5" t="s">
        <v>161</v>
      </c>
      <c r="L59" s="5">
        <v>4</v>
      </c>
      <c r="M59" s="5">
        <v>6</v>
      </c>
      <c r="N59" s="5">
        <v>6</v>
      </c>
      <c r="O59" s="5">
        <v>13</v>
      </c>
      <c r="P59" s="5">
        <v>16</v>
      </c>
      <c r="Q59" s="5">
        <v>20</v>
      </c>
    </row>
    <row r="60" spans="1:17" ht="10.5" customHeight="1">
      <c r="A60" s="183"/>
      <c r="B60" s="4" t="s">
        <v>25</v>
      </c>
      <c r="C60" s="5">
        <v>74</v>
      </c>
      <c r="D60" s="5" t="s">
        <v>161</v>
      </c>
      <c r="E60" s="5" t="s">
        <v>161</v>
      </c>
      <c r="F60" s="5" t="s">
        <v>161</v>
      </c>
      <c r="G60" s="5" t="s">
        <v>161</v>
      </c>
      <c r="H60" s="5" t="s">
        <v>161</v>
      </c>
      <c r="I60" s="5" t="s">
        <v>161</v>
      </c>
      <c r="J60" s="5">
        <v>1</v>
      </c>
      <c r="K60" s="5">
        <v>3</v>
      </c>
      <c r="L60" s="5">
        <v>3</v>
      </c>
      <c r="M60" s="5">
        <v>3</v>
      </c>
      <c r="N60" s="5">
        <v>4</v>
      </c>
      <c r="O60" s="5">
        <v>7</v>
      </c>
      <c r="P60" s="5">
        <v>16</v>
      </c>
      <c r="Q60" s="5">
        <v>37</v>
      </c>
    </row>
    <row r="61" spans="1:17" ht="10.5" customHeight="1">
      <c r="A61" s="183" t="s">
        <v>41</v>
      </c>
      <c r="B61" s="4" t="s">
        <v>24</v>
      </c>
      <c r="C61" s="5">
        <v>26</v>
      </c>
      <c r="D61" s="5" t="s">
        <v>161</v>
      </c>
      <c r="E61" s="5" t="s">
        <v>161</v>
      </c>
      <c r="F61" s="5" t="s">
        <v>161</v>
      </c>
      <c r="G61" s="5" t="s">
        <v>161</v>
      </c>
      <c r="H61" s="5" t="s">
        <v>161</v>
      </c>
      <c r="I61" s="5" t="s">
        <v>161</v>
      </c>
      <c r="J61" s="5">
        <v>1</v>
      </c>
      <c r="K61" s="5">
        <v>2</v>
      </c>
      <c r="L61" s="5">
        <v>5</v>
      </c>
      <c r="M61" s="5" t="s">
        <v>161</v>
      </c>
      <c r="N61" s="5">
        <v>3</v>
      </c>
      <c r="O61" s="5">
        <v>4</v>
      </c>
      <c r="P61" s="5">
        <v>5</v>
      </c>
      <c r="Q61" s="5">
        <v>6</v>
      </c>
    </row>
    <row r="62" spans="1:17" ht="10.5" customHeight="1">
      <c r="A62" s="183"/>
      <c r="B62" s="4" t="s">
        <v>25</v>
      </c>
      <c r="C62" s="5">
        <v>54</v>
      </c>
      <c r="D62" s="5" t="s">
        <v>161</v>
      </c>
      <c r="E62" s="5" t="s">
        <v>161</v>
      </c>
      <c r="F62" s="5" t="s">
        <v>161</v>
      </c>
      <c r="G62" s="5" t="s">
        <v>161</v>
      </c>
      <c r="H62" s="5" t="s">
        <v>161</v>
      </c>
      <c r="I62" s="5">
        <v>1</v>
      </c>
      <c r="J62" s="5">
        <v>2</v>
      </c>
      <c r="K62" s="5">
        <v>1</v>
      </c>
      <c r="L62" s="5">
        <v>1</v>
      </c>
      <c r="M62" s="5">
        <v>2</v>
      </c>
      <c r="N62" s="5">
        <v>2</v>
      </c>
      <c r="O62" s="5">
        <v>3</v>
      </c>
      <c r="P62" s="5">
        <v>8</v>
      </c>
      <c r="Q62" s="5">
        <v>34</v>
      </c>
    </row>
    <row r="63" spans="1:17" ht="10.5" customHeight="1">
      <c r="A63" s="183" t="s">
        <v>42</v>
      </c>
      <c r="B63" s="4" t="s">
        <v>24</v>
      </c>
      <c r="C63" s="5">
        <v>3</v>
      </c>
      <c r="D63" s="5" t="s">
        <v>161</v>
      </c>
      <c r="E63" s="5" t="s">
        <v>161</v>
      </c>
      <c r="F63" s="5" t="s">
        <v>161</v>
      </c>
      <c r="G63" s="5" t="s">
        <v>161</v>
      </c>
      <c r="H63" s="5" t="s">
        <v>161</v>
      </c>
      <c r="I63" s="5" t="s">
        <v>161</v>
      </c>
      <c r="J63" s="5" t="s">
        <v>161</v>
      </c>
      <c r="K63" s="5" t="s">
        <v>161</v>
      </c>
      <c r="L63" s="5" t="s">
        <v>161</v>
      </c>
      <c r="M63" s="5" t="s">
        <v>161</v>
      </c>
      <c r="N63" s="5" t="s">
        <v>161</v>
      </c>
      <c r="O63" s="5">
        <v>1</v>
      </c>
      <c r="P63" s="5" t="s">
        <v>161</v>
      </c>
      <c r="Q63" s="5">
        <v>2</v>
      </c>
    </row>
    <row r="64" spans="1:17" ht="10.5" customHeight="1">
      <c r="A64" s="183"/>
      <c r="B64" s="4" t="s">
        <v>25</v>
      </c>
      <c r="C64" s="5">
        <v>5</v>
      </c>
      <c r="D64" s="5" t="s">
        <v>161</v>
      </c>
      <c r="E64" s="5" t="s">
        <v>161</v>
      </c>
      <c r="F64" s="5" t="s">
        <v>161</v>
      </c>
      <c r="G64" s="5" t="s">
        <v>161</v>
      </c>
      <c r="H64" s="5" t="s">
        <v>161</v>
      </c>
      <c r="I64" s="5" t="s">
        <v>161</v>
      </c>
      <c r="J64" s="5" t="s">
        <v>161</v>
      </c>
      <c r="K64" s="5" t="s">
        <v>161</v>
      </c>
      <c r="L64" s="5" t="s">
        <v>161</v>
      </c>
      <c r="M64" s="5">
        <v>1</v>
      </c>
      <c r="N64" s="5">
        <v>1</v>
      </c>
      <c r="O64" s="5" t="s">
        <v>161</v>
      </c>
      <c r="P64" s="5" t="s">
        <v>161</v>
      </c>
      <c r="Q64" s="5">
        <v>3</v>
      </c>
    </row>
    <row r="65" spans="1:17" ht="10.5" customHeight="1">
      <c r="A65" s="183" t="s">
        <v>43</v>
      </c>
      <c r="B65" s="4" t="s">
        <v>24</v>
      </c>
      <c r="C65" s="5">
        <v>662</v>
      </c>
      <c r="D65" s="5">
        <v>3</v>
      </c>
      <c r="E65" s="5" t="s">
        <v>161</v>
      </c>
      <c r="F65" s="5">
        <v>1</v>
      </c>
      <c r="G65" s="5" t="s">
        <v>161</v>
      </c>
      <c r="H65" s="5" t="s">
        <v>161</v>
      </c>
      <c r="I65" s="5">
        <v>2</v>
      </c>
      <c r="J65" s="5">
        <v>3</v>
      </c>
      <c r="K65" s="5">
        <v>9</v>
      </c>
      <c r="L65" s="5">
        <v>12</v>
      </c>
      <c r="M65" s="5">
        <v>26</v>
      </c>
      <c r="N65" s="5">
        <v>51</v>
      </c>
      <c r="O65" s="5">
        <v>119</v>
      </c>
      <c r="P65" s="5">
        <v>145</v>
      </c>
      <c r="Q65" s="5">
        <v>291</v>
      </c>
    </row>
    <row r="66" spans="1:17" ht="10.5" customHeight="1">
      <c r="A66" s="183"/>
      <c r="B66" s="4" t="s">
        <v>25</v>
      </c>
      <c r="C66" s="5">
        <v>588</v>
      </c>
      <c r="D66" s="5" t="s">
        <v>161</v>
      </c>
      <c r="E66" s="5" t="s">
        <v>161</v>
      </c>
      <c r="F66" s="5" t="s">
        <v>161</v>
      </c>
      <c r="G66" s="5" t="s">
        <v>161</v>
      </c>
      <c r="H66" s="5" t="s">
        <v>161</v>
      </c>
      <c r="I66" s="5" t="s">
        <v>161</v>
      </c>
      <c r="J66" s="5" t="s">
        <v>161</v>
      </c>
      <c r="K66" s="5">
        <v>3</v>
      </c>
      <c r="L66" s="5">
        <v>3</v>
      </c>
      <c r="M66" s="5">
        <v>11</v>
      </c>
      <c r="N66" s="5">
        <v>20</v>
      </c>
      <c r="O66" s="5">
        <v>43</v>
      </c>
      <c r="P66" s="5">
        <v>96</v>
      </c>
      <c r="Q66" s="5">
        <v>412</v>
      </c>
    </row>
    <row r="67" spans="1:17" ht="10.5" customHeight="1">
      <c r="A67" s="183" t="s">
        <v>44</v>
      </c>
      <c r="B67" s="4" t="s">
        <v>24</v>
      </c>
      <c r="C67" s="5">
        <v>4</v>
      </c>
      <c r="D67" s="5" t="s">
        <v>161</v>
      </c>
      <c r="E67" s="5" t="s">
        <v>161</v>
      </c>
      <c r="F67" s="5" t="s">
        <v>161</v>
      </c>
      <c r="G67" s="5" t="s">
        <v>161</v>
      </c>
      <c r="H67" s="5" t="s">
        <v>161</v>
      </c>
      <c r="I67" s="5" t="s">
        <v>161</v>
      </c>
      <c r="J67" s="5" t="s">
        <v>161</v>
      </c>
      <c r="K67" s="5" t="s">
        <v>161</v>
      </c>
      <c r="L67" s="5" t="s">
        <v>161</v>
      </c>
      <c r="M67" s="5" t="s">
        <v>161</v>
      </c>
      <c r="N67" s="5" t="s">
        <v>161</v>
      </c>
      <c r="O67" s="5" t="s">
        <v>161</v>
      </c>
      <c r="P67" s="5" t="s">
        <v>161</v>
      </c>
      <c r="Q67" s="5">
        <v>4</v>
      </c>
    </row>
    <row r="68" spans="1:17" ht="10.5" customHeight="1">
      <c r="A68" s="183"/>
      <c r="B68" s="4" t="s">
        <v>25</v>
      </c>
      <c r="C68" s="5">
        <v>6</v>
      </c>
      <c r="D68" s="5" t="s">
        <v>161</v>
      </c>
      <c r="E68" s="5" t="s">
        <v>161</v>
      </c>
      <c r="F68" s="5" t="s">
        <v>161</v>
      </c>
      <c r="G68" s="5" t="s">
        <v>161</v>
      </c>
      <c r="H68" s="5" t="s">
        <v>161</v>
      </c>
      <c r="I68" s="5" t="s">
        <v>161</v>
      </c>
      <c r="J68" s="5" t="s">
        <v>161</v>
      </c>
      <c r="K68" s="5" t="s">
        <v>161</v>
      </c>
      <c r="L68" s="5" t="s">
        <v>161</v>
      </c>
      <c r="M68" s="5" t="s">
        <v>161</v>
      </c>
      <c r="N68" s="5" t="s">
        <v>161</v>
      </c>
      <c r="O68" s="5" t="s">
        <v>161</v>
      </c>
      <c r="P68" s="5">
        <v>1</v>
      </c>
      <c r="Q68" s="5">
        <v>5</v>
      </c>
    </row>
    <row r="69" spans="1:17" ht="10.5" customHeight="1">
      <c r="A69" s="183" t="s">
        <v>45</v>
      </c>
      <c r="B69" s="4" t="s">
        <v>24</v>
      </c>
      <c r="C69" s="5">
        <v>144</v>
      </c>
      <c r="D69" s="5" t="s">
        <v>161</v>
      </c>
      <c r="E69" s="5" t="s">
        <v>161</v>
      </c>
      <c r="F69" s="5" t="s">
        <v>161</v>
      </c>
      <c r="G69" s="5" t="s">
        <v>161</v>
      </c>
      <c r="H69" s="5" t="s">
        <v>161</v>
      </c>
      <c r="I69" s="5" t="s">
        <v>161</v>
      </c>
      <c r="J69" s="5" t="s">
        <v>161</v>
      </c>
      <c r="K69" s="5">
        <v>1</v>
      </c>
      <c r="L69" s="5" t="s">
        <v>161</v>
      </c>
      <c r="M69" s="5">
        <v>5</v>
      </c>
      <c r="N69" s="5">
        <v>17</v>
      </c>
      <c r="O69" s="5">
        <v>36</v>
      </c>
      <c r="P69" s="5">
        <v>52</v>
      </c>
      <c r="Q69" s="5">
        <v>33</v>
      </c>
    </row>
    <row r="70" spans="1:17" ht="10.5" customHeight="1">
      <c r="A70" s="183"/>
      <c r="B70" s="4" t="s">
        <v>25</v>
      </c>
      <c r="C70" s="5">
        <v>55</v>
      </c>
      <c r="D70" s="5" t="s">
        <v>161</v>
      </c>
      <c r="E70" s="5" t="s">
        <v>161</v>
      </c>
      <c r="F70" s="5" t="s">
        <v>161</v>
      </c>
      <c r="G70" s="5" t="s">
        <v>161</v>
      </c>
      <c r="H70" s="5" t="s">
        <v>161</v>
      </c>
      <c r="I70" s="5" t="s">
        <v>161</v>
      </c>
      <c r="J70" s="5" t="s">
        <v>161</v>
      </c>
      <c r="K70" s="5" t="s">
        <v>161</v>
      </c>
      <c r="L70" s="5">
        <v>1</v>
      </c>
      <c r="M70" s="5">
        <v>1</v>
      </c>
      <c r="N70" s="5">
        <v>2</v>
      </c>
      <c r="O70" s="5">
        <v>10</v>
      </c>
      <c r="P70" s="5">
        <v>10</v>
      </c>
      <c r="Q70" s="5">
        <v>31</v>
      </c>
    </row>
    <row r="71" spans="1:17" ht="10.5" customHeight="1">
      <c r="A71" s="183" t="s">
        <v>46</v>
      </c>
      <c r="B71" s="4" t="s">
        <v>24</v>
      </c>
      <c r="C71" s="5">
        <v>4</v>
      </c>
      <c r="D71" s="5" t="s">
        <v>161</v>
      </c>
      <c r="E71" s="5" t="s">
        <v>161</v>
      </c>
      <c r="F71" s="5" t="s">
        <v>161</v>
      </c>
      <c r="G71" s="5" t="s">
        <v>161</v>
      </c>
      <c r="H71" s="5" t="s">
        <v>161</v>
      </c>
      <c r="I71" s="5" t="s">
        <v>161</v>
      </c>
      <c r="J71" s="5" t="s">
        <v>161</v>
      </c>
      <c r="K71" s="5" t="s">
        <v>161</v>
      </c>
      <c r="L71" s="5">
        <v>1</v>
      </c>
      <c r="M71" s="5">
        <v>1</v>
      </c>
      <c r="N71" s="5" t="s">
        <v>161</v>
      </c>
      <c r="O71" s="5">
        <v>1</v>
      </c>
      <c r="P71" s="5" t="s">
        <v>161</v>
      </c>
      <c r="Q71" s="5">
        <v>1</v>
      </c>
    </row>
    <row r="72" spans="1:17" ht="10.5" customHeight="1">
      <c r="A72" s="183"/>
      <c r="B72" s="4" t="s">
        <v>25</v>
      </c>
      <c r="C72" s="5">
        <v>19</v>
      </c>
      <c r="D72" s="5" t="s">
        <v>161</v>
      </c>
      <c r="E72" s="5" t="s">
        <v>161</v>
      </c>
      <c r="F72" s="5" t="s">
        <v>161</v>
      </c>
      <c r="G72" s="5" t="s">
        <v>161</v>
      </c>
      <c r="H72" s="5" t="s">
        <v>161</v>
      </c>
      <c r="I72" s="5" t="s">
        <v>161</v>
      </c>
      <c r="J72" s="5" t="s">
        <v>161</v>
      </c>
      <c r="K72" s="5">
        <v>1</v>
      </c>
      <c r="L72" s="5">
        <v>1</v>
      </c>
      <c r="M72" s="5">
        <v>1</v>
      </c>
      <c r="N72" s="5">
        <v>3</v>
      </c>
      <c r="O72" s="5">
        <v>2</v>
      </c>
      <c r="P72" s="5">
        <v>2</v>
      </c>
      <c r="Q72" s="5">
        <v>9</v>
      </c>
    </row>
    <row r="73" spans="1:17" ht="10.5" customHeight="1">
      <c r="A73" s="183" t="s">
        <v>47</v>
      </c>
      <c r="B73" s="4" t="s">
        <v>24</v>
      </c>
      <c r="C73" s="5">
        <v>246</v>
      </c>
      <c r="D73" s="5">
        <v>1</v>
      </c>
      <c r="E73" s="5" t="s">
        <v>161</v>
      </c>
      <c r="F73" s="5">
        <v>1</v>
      </c>
      <c r="G73" s="5" t="s">
        <v>161</v>
      </c>
      <c r="H73" s="5">
        <v>1</v>
      </c>
      <c r="I73" s="5" t="s">
        <v>161</v>
      </c>
      <c r="J73" s="5" t="s">
        <v>161</v>
      </c>
      <c r="K73" s="5">
        <v>4</v>
      </c>
      <c r="L73" s="5">
        <v>2</v>
      </c>
      <c r="M73" s="5">
        <v>19</v>
      </c>
      <c r="N73" s="5">
        <v>31</v>
      </c>
      <c r="O73" s="5">
        <v>44</v>
      </c>
      <c r="P73" s="5">
        <v>57</v>
      </c>
      <c r="Q73" s="5">
        <v>86</v>
      </c>
    </row>
    <row r="74" spans="1:17" ht="10.5" customHeight="1">
      <c r="A74" s="183"/>
      <c r="B74" s="4" t="s">
        <v>25</v>
      </c>
      <c r="C74" s="5">
        <v>199</v>
      </c>
      <c r="D74" s="5">
        <v>1</v>
      </c>
      <c r="E74" s="5" t="s">
        <v>161</v>
      </c>
      <c r="F74" s="5" t="s">
        <v>161</v>
      </c>
      <c r="G74" s="5" t="s">
        <v>161</v>
      </c>
      <c r="H74" s="5">
        <v>2</v>
      </c>
      <c r="I74" s="5">
        <v>1</v>
      </c>
      <c r="J74" s="5">
        <v>3</v>
      </c>
      <c r="K74" s="5">
        <v>4</v>
      </c>
      <c r="L74" s="5">
        <v>3</v>
      </c>
      <c r="M74" s="5">
        <v>5</v>
      </c>
      <c r="N74" s="5">
        <v>6</v>
      </c>
      <c r="O74" s="5">
        <v>24</v>
      </c>
      <c r="P74" s="5">
        <v>32</v>
      </c>
      <c r="Q74" s="5">
        <v>118</v>
      </c>
    </row>
    <row r="75" spans="1:17" ht="10.5" customHeight="1">
      <c r="A75" s="183" t="s">
        <v>136</v>
      </c>
      <c r="B75" s="4" t="s">
        <v>24</v>
      </c>
      <c r="C75" s="5">
        <v>25</v>
      </c>
      <c r="D75" s="5" t="s">
        <v>161</v>
      </c>
      <c r="E75" s="5" t="s">
        <v>161</v>
      </c>
      <c r="F75" s="5" t="s">
        <v>161</v>
      </c>
      <c r="G75" s="5" t="s">
        <v>161</v>
      </c>
      <c r="H75" s="5" t="s">
        <v>161</v>
      </c>
      <c r="I75" s="5" t="s">
        <v>161</v>
      </c>
      <c r="J75" s="5" t="s">
        <v>161</v>
      </c>
      <c r="K75" s="5">
        <v>2</v>
      </c>
      <c r="L75" s="5">
        <v>3</v>
      </c>
      <c r="M75" s="5">
        <v>2</v>
      </c>
      <c r="N75" s="5">
        <v>4</v>
      </c>
      <c r="O75" s="5">
        <v>8</v>
      </c>
      <c r="P75" s="5">
        <v>3</v>
      </c>
      <c r="Q75" s="5">
        <v>3</v>
      </c>
    </row>
    <row r="76" spans="1:17" ht="10.5" customHeight="1">
      <c r="A76" s="183"/>
      <c r="B76" s="4" t="s">
        <v>25</v>
      </c>
      <c r="C76" s="12">
        <v>13</v>
      </c>
      <c r="D76" s="5" t="s">
        <v>161</v>
      </c>
      <c r="E76" s="5" t="s">
        <v>161</v>
      </c>
      <c r="F76" s="5" t="s">
        <v>161</v>
      </c>
      <c r="G76" s="5" t="s">
        <v>161</v>
      </c>
      <c r="H76" s="5" t="s">
        <v>161</v>
      </c>
      <c r="I76" s="5" t="s">
        <v>161</v>
      </c>
      <c r="J76" s="5" t="s">
        <v>161</v>
      </c>
      <c r="K76" s="5" t="s">
        <v>161</v>
      </c>
      <c r="L76" s="5" t="s">
        <v>161</v>
      </c>
      <c r="M76" s="5" t="s">
        <v>161</v>
      </c>
      <c r="N76" s="5" t="s">
        <v>161</v>
      </c>
      <c r="O76" s="7">
        <v>1</v>
      </c>
      <c r="P76" s="7">
        <v>1</v>
      </c>
      <c r="Q76" s="7">
        <v>11</v>
      </c>
    </row>
    <row r="77" spans="1:17" s="3" customFormat="1" ht="6" customHeight="1">
      <c r="A77" s="24"/>
      <c r="B77" s="45"/>
      <c r="C77" s="10"/>
      <c r="D77" s="10"/>
      <c r="E77" s="10"/>
      <c r="F77" s="10"/>
      <c r="G77" s="10"/>
      <c r="H77" s="10"/>
      <c r="I77" s="10"/>
      <c r="J77" s="10"/>
      <c r="K77" s="10"/>
      <c r="L77" s="10"/>
      <c r="M77" s="10"/>
      <c r="N77" s="10"/>
      <c r="O77" s="10"/>
      <c r="P77" s="10"/>
      <c r="Q77" s="10"/>
    </row>
    <row r="78" spans="1:17" ht="10.5" customHeight="1">
      <c r="A78" s="3" t="s">
        <v>160</v>
      </c>
      <c r="B78" s="4"/>
      <c r="D78" s="5"/>
      <c r="E78" s="5"/>
      <c r="F78" s="5"/>
      <c r="G78" s="5"/>
      <c r="H78" s="5"/>
      <c r="I78" s="5"/>
      <c r="J78" s="5"/>
      <c r="K78" s="5"/>
      <c r="L78" s="5"/>
    </row>
    <row r="79" spans="1:17" ht="10.5" customHeight="1">
      <c r="A79" s="3" t="s">
        <v>93</v>
      </c>
      <c r="B79" s="11"/>
      <c r="D79" s="5"/>
      <c r="E79" s="5"/>
      <c r="F79" s="5"/>
      <c r="G79" s="5"/>
      <c r="H79" s="5"/>
      <c r="I79" s="5"/>
      <c r="J79" s="5"/>
      <c r="K79" s="5"/>
      <c r="L79" s="5"/>
    </row>
    <row r="80" spans="1:17" ht="10.5" customHeight="1">
      <c r="A80" s="3"/>
      <c r="B80" s="11"/>
      <c r="D80" s="5"/>
      <c r="E80" s="5"/>
      <c r="F80" s="5"/>
      <c r="G80" s="5"/>
      <c r="H80" s="5"/>
      <c r="I80" s="5"/>
      <c r="J80" s="5"/>
      <c r="K80" s="5"/>
      <c r="L80" s="5"/>
    </row>
    <row r="81" spans="1:17" ht="13.5" customHeight="1">
      <c r="A81" s="205" t="s">
        <v>167</v>
      </c>
      <c r="B81" s="205"/>
      <c r="C81" s="205"/>
      <c r="D81" s="205"/>
      <c r="E81" s="205"/>
      <c r="F81" s="205"/>
      <c r="G81" s="205"/>
      <c r="H81" s="205"/>
      <c r="I81" s="205"/>
      <c r="J81" s="205"/>
      <c r="K81" s="205"/>
      <c r="L81" s="205"/>
      <c r="M81" s="205"/>
      <c r="N81" s="205"/>
      <c r="O81" s="205"/>
      <c r="P81" s="205"/>
      <c r="Q81" s="205"/>
    </row>
    <row r="82" spans="1:17">
      <c r="A82" s="20"/>
      <c r="B82" s="11"/>
      <c r="C82" s="3"/>
      <c r="D82" s="5"/>
      <c r="E82" s="5"/>
      <c r="F82" s="5"/>
      <c r="G82" s="5"/>
      <c r="H82" s="5"/>
      <c r="I82" s="5"/>
      <c r="J82" s="5"/>
      <c r="K82" s="5"/>
      <c r="L82" s="5"/>
    </row>
    <row r="83" spans="1:17" ht="12" customHeight="1">
      <c r="A83" s="33"/>
      <c r="B83" s="32"/>
      <c r="C83" s="31"/>
      <c r="D83" s="177" t="s">
        <v>166</v>
      </c>
      <c r="E83" s="177" t="s">
        <v>118</v>
      </c>
      <c r="F83" s="177" t="s">
        <v>117</v>
      </c>
      <c r="G83" s="177" t="s">
        <v>116</v>
      </c>
      <c r="H83" s="177" t="s">
        <v>115</v>
      </c>
      <c r="I83" s="177" t="s">
        <v>114</v>
      </c>
      <c r="J83" s="177" t="s">
        <v>113</v>
      </c>
      <c r="K83" s="177" t="s">
        <v>112</v>
      </c>
      <c r="L83" s="177" t="s">
        <v>111</v>
      </c>
      <c r="M83" s="177" t="s">
        <v>110</v>
      </c>
      <c r="N83" s="177" t="s">
        <v>109</v>
      </c>
      <c r="O83" s="177" t="s">
        <v>108</v>
      </c>
      <c r="P83" s="177" t="s">
        <v>107</v>
      </c>
      <c r="Q83" s="180" t="s">
        <v>106</v>
      </c>
    </row>
    <row r="84" spans="1:17" ht="12" customHeight="1">
      <c r="A84" s="198" t="s">
        <v>22</v>
      </c>
      <c r="B84" s="199"/>
      <c r="C84" s="4" t="s">
        <v>23</v>
      </c>
      <c r="D84" s="178"/>
      <c r="E84" s="178"/>
      <c r="F84" s="178"/>
      <c r="G84" s="178"/>
      <c r="H84" s="178"/>
      <c r="I84" s="178"/>
      <c r="J84" s="178"/>
      <c r="K84" s="178"/>
      <c r="L84" s="178"/>
      <c r="M84" s="178"/>
      <c r="N84" s="178"/>
      <c r="O84" s="178"/>
      <c r="P84" s="178"/>
      <c r="Q84" s="181"/>
    </row>
    <row r="85" spans="1:17" ht="12" customHeight="1">
      <c r="A85" s="24"/>
      <c r="B85" s="30"/>
      <c r="C85" s="29"/>
      <c r="D85" s="179"/>
      <c r="E85" s="179"/>
      <c r="F85" s="179"/>
      <c r="G85" s="179"/>
      <c r="H85" s="179"/>
      <c r="I85" s="179"/>
      <c r="J85" s="179"/>
      <c r="K85" s="179"/>
      <c r="L85" s="179"/>
      <c r="M85" s="179"/>
      <c r="N85" s="179"/>
      <c r="O85" s="179"/>
      <c r="P85" s="179"/>
      <c r="Q85" s="182"/>
    </row>
    <row r="86" spans="1:17" s="3" customFormat="1" ht="6" customHeight="1">
      <c r="A86" s="20"/>
      <c r="B86" s="20"/>
      <c r="C86" s="43"/>
      <c r="D86" s="27"/>
      <c r="E86" s="27"/>
      <c r="F86" s="27"/>
      <c r="G86" s="27"/>
      <c r="H86" s="27"/>
      <c r="I86" s="27"/>
      <c r="J86" s="27"/>
      <c r="K86" s="27"/>
      <c r="L86" s="27"/>
      <c r="M86" s="27"/>
      <c r="N86" s="27"/>
      <c r="O86" s="27"/>
      <c r="P86" s="27"/>
      <c r="Q86" s="27"/>
    </row>
    <row r="87" spans="1:17">
      <c r="A87" s="183" t="s">
        <v>49</v>
      </c>
      <c r="B87" s="11" t="s">
        <v>24</v>
      </c>
      <c r="C87" s="12">
        <v>19</v>
      </c>
      <c r="D87" s="5" t="s">
        <v>161</v>
      </c>
      <c r="E87" s="5" t="s">
        <v>161</v>
      </c>
      <c r="F87" s="7">
        <v>1</v>
      </c>
      <c r="G87" s="5" t="s">
        <v>161</v>
      </c>
      <c r="H87" s="5" t="s">
        <v>161</v>
      </c>
      <c r="I87" s="5" t="s">
        <v>161</v>
      </c>
      <c r="J87" s="5" t="s">
        <v>161</v>
      </c>
      <c r="K87" s="5">
        <v>2</v>
      </c>
      <c r="L87" s="5">
        <v>1</v>
      </c>
      <c r="M87" s="5" t="s">
        <v>161</v>
      </c>
      <c r="N87" s="5">
        <v>3</v>
      </c>
      <c r="O87" s="5">
        <v>1</v>
      </c>
      <c r="P87" s="5">
        <v>4</v>
      </c>
      <c r="Q87" s="5">
        <v>7</v>
      </c>
    </row>
    <row r="88" spans="1:17">
      <c r="A88" s="183"/>
      <c r="B88" s="11" t="s">
        <v>25</v>
      </c>
      <c r="C88" s="12">
        <v>45</v>
      </c>
      <c r="D88" s="5" t="s">
        <v>161</v>
      </c>
      <c r="E88" s="5" t="s">
        <v>161</v>
      </c>
      <c r="F88" s="5" t="s">
        <v>161</v>
      </c>
      <c r="G88" s="5" t="s">
        <v>161</v>
      </c>
      <c r="H88" s="5" t="s">
        <v>161</v>
      </c>
      <c r="I88" s="5" t="s">
        <v>161</v>
      </c>
      <c r="J88" s="7">
        <v>1</v>
      </c>
      <c r="K88" s="5" t="s">
        <v>161</v>
      </c>
      <c r="L88" s="7">
        <v>1</v>
      </c>
      <c r="M88" s="7">
        <v>1</v>
      </c>
      <c r="N88" s="7">
        <v>2</v>
      </c>
      <c r="O88" s="7">
        <v>5</v>
      </c>
      <c r="P88" s="7">
        <v>6</v>
      </c>
      <c r="Q88" s="7">
        <v>29</v>
      </c>
    </row>
    <row r="89" spans="1:17">
      <c r="A89" s="183" t="s">
        <v>50</v>
      </c>
      <c r="B89" s="11" t="s">
        <v>24</v>
      </c>
      <c r="C89" s="12">
        <v>90</v>
      </c>
      <c r="D89" s="5" t="s">
        <v>161</v>
      </c>
      <c r="E89" s="5" t="s">
        <v>161</v>
      </c>
      <c r="F89" s="5" t="s">
        <v>161</v>
      </c>
      <c r="G89" s="5" t="s">
        <v>161</v>
      </c>
      <c r="H89" s="5" t="s">
        <v>161</v>
      </c>
      <c r="I89" s="7">
        <v>1</v>
      </c>
      <c r="J89" s="7">
        <v>5</v>
      </c>
      <c r="K89" s="7">
        <v>21</v>
      </c>
      <c r="L89" s="7">
        <v>17</v>
      </c>
      <c r="M89" s="7">
        <v>16</v>
      </c>
      <c r="N89" s="7">
        <v>12</v>
      </c>
      <c r="O89" s="7">
        <v>3</v>
      </c>
      <c r="P89" s="7">
        <v>10</v>
      </c>
      <c r="Q89" s="7">
        <v>5</v>
      </c>
    </row>
    <row r="90" spans="1:17">
      <c r="A90" s="183"/>
      <c r="B90" s="11" t="s">
        <v>25</v>
      </c>
      <c r="C90" s="12">
        <v>52</v>
      </c>
      <c r="D90" s="5" t="s">
        <v>161</v>
      </c>
      <c r="E90" s="5" t="s">
        <v>161</v>
      </c>
      <c r="F90" s="5" t="s">
        <v>161</v>
      </c>
      <c r="G90" s="5" t="s">
        <v>161</v>
      </c>
      <c r="H90" s="7">
        <v>1</v>
      </c>
      <c r="I90" s="7">
        <v>2</v>
      </c>
      <c r="J90" s="5" t="s">
        <v>161</v>
      </c>
      <c r="K90" s="7">
        <v>7</v>
      </c>
      <c r="L90" s="7">
        <v>2</v>
      </c>
      <c r="M90" s="7">
        <v>5</v>
      </c>
      <c r="N90" s="7">
        <v>3</v>
      </c>
      <c r="O90" s="7">
        <v>6</v>
      </c>
      <c r="P90" s="7">
        <v>10</v>
      </c>
      <c r="Q90" s="7">
        <v>16</v>
      </c>
    </row>
    <row r="91" spans="1:17">
      <c r="A91" s="183" t="s">
        <v>51</v>
      </c>
      <c r="B91" s="11" t="s">
        <v>24</v>
      </c>
      <c r="C91" s="12">
        <v>97</v>
      </c>
      <c r="D91" s="5" t="s">
        <v>161</v>
      </c>
      <c r="E91" s="5" t="s">
        <v>161</v>
      </c>
      <c r="F91" s="5" t="s">
        <v>161</v>
      </c>
      <c r="G91" s="5" t="s">
        <v>161</v>
      </c>
      <c r="H91" s="5" t="s">
        <v>161</v>
      </c>
      <c r="I91" s="7">
        <v>2</v>
      </c>
      <c r="J91" s="7">
        <v>1</v>
      </c>
      <c r="K91" s="7">
        <v>6</v>
      </c>
      <c r="L91" s="7">
        <v>5</v>
      </c>
      <c r="M91" s="7">
        <v>6</v>
      </c>
      <c r="N91" s="7">
        <v>15</v>
      </c>
      <c r="O91" s="7">
        <v>20</v>
      </c>
      <c r="P91" s="7">
        <v>16</v>
      </c>
      <c r="Q91" s="7">
        <v>26</v>
      </c>
    </row>
    <row r="92" spans="1:17">
      <c r="A92" s="183"/>
      <c r="B92" s="11" t="s">
        <v>25</v>
      </c>
      <c r="C92" s="12">
        <v>119</v>
      </c>
      <c r="D92" s="5" t="s">
        <v>161</v>
      </c>
      <c r="E92" s="5" t="s">
        <v>161</v>
      </c>
      <c r="F92" s="5" t="s">
        <v>161</v>
      </c>
      <c r="G92" s="5" t="s">
        <v>161</v>
      </c>
      <c r="H92" s="5" t="s">
        <v>161</v>
      </c>
      <c r="I92" s="5" t="s">
        <v>161</v>
      </c>
      <c r="J92" s="5" t="s">
        <v>161</v>
      </c>
      <c r="K92" s="7">
        <v>1</v>
      </c>
      <c r="L92" s="7">
        <v>5</v>
      </c>
      <c r="M92" s="7">
        <v>4</v>
      </c>
      <c r="N92" s="7">
        <v>7</v>
      </c>
      <c r="O92" s="7">
        <v>12</v>
      </c>
      <c r="P92" s="7">
        <v>18</v>
      </c>
      <c r="Q92" s="7">
        <v>72</v>
      </c>
    </row>
    <row r="93" spans="1:17">
      <c r="A93" s="183" t="s">
        <v>52</v>
      </c>
      <c r="B93" s="11" t="s">
        <v>24</v>
      </c>
      <c r="C93" s="12">
        <v>7</v>
      </c>
      <c r="D93" s="5" t="s">
        <v>161</v>
      </c>
      <c r="E93" s="5" t="s">
        <v>161</v>
      </c>
      <c r="F93" s="5" t="s">
        <v>161</v>
      </c>
      <c r="G93" s="5" t="s">
        <v>161</v>
      </c>
      <c r="H93" s="5" t="s">
        <v>161</v>
      </c>
      <c r="I93" s="5" t="s">
        <v>161</v>
      </c>
      <c r="J93" s="5" t="s">
        <v>161</v>
      </c>
      <c r="K93" s="5" t="s">
        <v>161</v>
      </c>
      <c r="L93" s="7">
        <v>2</v>
      </c>
      <c r="M93" s="7">
        <v>1</v>
      </c>
      <c r="N93" s="7">
        <v>1</v>
      </c>
      <c r="O93" s="7">
        <v>1</v>
      </c>
      <c r="P93" s="7">
        <v>2</v>
      </c>
      <c r="Q93" s="5" t="s">
        <v>161</v>
      </c>
    </row>
    <row r="94" spans="1:17">
      <c r="A94" s="183"/>
      <c r="B94" s="11" t="s">
        <v>25</v>
      </c>
      <c r="C94" s="12">
        <v>6</v>
      </c>
      <c r="D94" s="5" t="s">
        <v>161</v>
      </c>
      <c r="E94" s="5" t="s">
        <v>161</v>
      </c>
      <c r="F94" s="5" t="s">
        <v>161</v>
      </c>
      <c r="G94" s="5" t="s">
        <v>161</v>
      </c>
      <c r="H94" s="5" t="s">
        <v>161</v>
      </c>
      <c r="I94" s="5" t="s">
        <v>161</v>
      </c>
      <c r="J94" s="5" t="s">
        <v>161</v>
      </c>
      <c r="K94" s="5" t="s">
        <v>161</v>
      </c>
      <c r="L94" s="5" t="s">
        <v>161</v>
      </c>
      <c r="M94" s="5" t="s">
        <v>161</v>
      </c>
      <c r="N94" s="7">
        <v>1</v>
      </c>
      <c r="O94" s="7">
        <v>2</v>
      </c>
      <c r="P94" s="5" t="s">
        <v>161</v>
      </c>
      <c r="Q94" s="7">
        <v>3</v>
      </c>
    </row>
    <row r="95" spans="1:17">
      <c r="A95" s="196" t="s">
        <v>165</v>
      </c>
      <c r="B95" s="11" t="s">
        <v>24</v>
      </c>
      <c r="C95" s="12">
        <v>26</v>
      </c>
      <c r="D95" s="5" t="s">
        <v>161</v>
      </c>
      <c r="E95" s="5" t="s">
        <v>161</v>
      </c>
      <c r="F95" s="5" t="s">
        <v>161</v>
      </c>
      <c r="G95" s="5" t="s">
        <v>161</v>
      </c>
      <c r="H95" s="5" t="s">
        <v>161</v>
      </c>
      <c r="I95" s="5" t="s">
        <v>161</v>
      </c>
      <c r="J95" s="7">
        <v>2</v>
      </c>
      <c r="K95" s="7">
        <v>2</v>
      </c>
      <c r="L95" s="7">
        <v>1</v>
      </c>
      <c r="M95" s="7">
        <v>2</v>
      </c>
      <c r="N95" s="7">
        <v>5</v>
      </c>
      <c r="O95" s="7">
        <v>4</v>
      </c>
      <c r="P95" s="7">
        <v>9</v>
      </c>
      <c r="Q95" s="7">
        <v>1</v>
      </c>
    </row>
    <row r="96" spans="1:17">
      <c r="A96" s="196"/>
      <c r="B96" s="11" t="s">
        <v>25</v>
      </c>
      <c r="C96" s="12">
        <v>47</v>
      </c>
      <c r="D96" s="5" t="s">
        <v>161</v>
      </c>
      <c r="E96" s="5" t="s">
        <v>161</v>
      </c>
      <c r="F96" s="5" t="s">
        <v>161</v>
      </c>
      <c r="G96" s="7">
        <v>1</v>
      </c>
      <c r="H96" s="5" t="s">
        <v>161</v>
      </c>
      <c r="I96" s="5" t="s">
        <v>161</v>
      </c>
      <c r="J96" s="7">
        <v>2</v>
      </c>
      <c r="K96" s="7">
        <v>4</v>
      </c>
      <c r="L96" s="7">
        <v>3</v>
      </c>
      <c r="M96" s="7">
        <v>4</v>
      </c>
      <c r="N96" s="7">
        <v>5</v>
      </c>
      <c r="O96" s="7">
        <v>7</v>
      </c>
      <c r="P96" s="7">
        <v>7</v>
      </c>
      <c r="Q96" s="7">
        <v>14</v>
      </c>
    </row>
    <row r="97" spans="1:17">
      <c r="A97" s="196" t="s">
        <v>164</v>
      </c>
      <c r="B97" s="11" t="s">
        <v>24</v>
      </c>
      <c r="C97" s="12">
        <v>153</v>
      </c>
      <c r="D97" s="5" t="s">
        <v>161</v>
      </c>
      <c r="E97" s="5" t="s">
        <v>161</v>
      </c>
      <c r="F97" s="5" t="s">
        <v>161</v>
      </c>
      <c r="G97" s="5" t="s">
        <v>161</v>
      </c>
      <c r="H97" s="5" t="s">
        <v>161</v>
      </c>
      <c r="I97" s="5" t="s">
        <v>161</v>
      </c>
      <c r="J97" s="7">
        <v>2</v>
      </c>
      <c r="K97" s="7">
        <v>2</v>
      </c>
      <c r="L97" s="7">
        <v>5</v>
      </c>
      <c r="M97" s="7">
        <v>4</v>
      </c>
      <c r="N97" s="7">
        <v>18</v>
      </c>
      <c r="O97" s="7">
        <v>23</v>
      </c>
      <c r="P97" s="7">
        <v>35</v>
      </c>
      <c r="Q97" s="7">
        <v>64</v>
      </c>
    </row>
    <row r="98" spans="1:17">
      <c r="A98" s="196"/>
      <c r="B98" s="11" t="s">
        <v>25</v>
      </c>
      <c r="C98" s="12">
        <v>216</v>
      </c>
      <c r="D98" s="5" t="s">
        <v>161</v>
      </c>
      <c r="E98" s="5" t="s">
        <v>161</v>
      </c>
      <c r="F98" s="5" t="s">
        <v>161</v>
      </c>
      <c r="G98" s="5" t="s">
        <v>161</v>
      </c>
      <c r="H98" s="5" t="s">
        <v>161</v>
      </c>
      <c r="I98" s="7">
        <v>1</v>
      </c>
      <c r="J98" s="7">
        <v>1</v>
      </c>
      <c r="K98" s="7">
        <v>1</v>
      </c>
      <c r="L98" s="7">
        <v>1</v>
      </c>
      <c r="M98" s="7">
        <v>4</v>
      </c>
      <c r="N98" s="7">
        <v>9</v>
      </c>
      <c r="O98" s="7">
        <v>24</v>
      </c>
      <c r="P98" s="7">
        <v>32</v>
      </c>
      <c r="Q98" s="7">
        <v>143</v>
      </c>
    </row>
    <row r="99" spans="1:17" ht="21" customHeight="1">
      <c r="A99" s="20" t="s">
        <v>133</v>
      </c>
      <c r="B99" s="11" t="s">
        <v>25</v>
      </c>
      <c r="C99" s="12" t="s">
        <v>161</v>
      </c>
      <c r="D99" s="5" t="s">
        <v>161</v>
      </c>
      <c r="E99" s="5" t="s">
        <v>161</v>
      </c>
      <c r="F99" s="5" t="s">
        <v>161</v>
      </c>
      <c r="G99" s="5" t="s">
        <v>161</v>
      </c>
      <c r="H99" s="5" t="s">
        <v>161</v>
      </c>
      <c r="I99" s="5" t="s">
        <v>161</v>
      </c>
      <c r="J99" s="5" t="s">
        <v>161</v>
      </c>
      <c r="K99" s="5" t="s">
        <v>161</v>
      </c>
      <c r="L99" s="5" t="s">
        <v>161</v>
      </c>
      <c r="M99" s="5" t="s">
        <v>161</v>
      </c>
      <c r="N99" s="5" t="s">
        <v>161</v>
      </c>
      <c r="O99" s="5" t="s">
        <v>161</v>
      </c>
      <c r="P99" s="5" t="s">
        <v>161</v>
      </c>
      <c r="Q99" s="5" t="s">
        <v>161</v>
      </c>
    </row>
    <row r="100" spans="1:17">
      <c r="A100" s="183" t="s">
        <v>56</v>
      </c>
      <c r="B100" s="11" t="s">
        <v>24</v>
      </c>
      <c r="C100" s="12">
        <v>4</v>
      </c>
      <c r="D100" s="7">
        <v>4</v>
      </c>
      <c r="E100" s="5" t="s">
        <v>161</v>
      </c>
      <c r="F100" s="5" t="s">
        <v>161</v>
      </c>
      <c r="G100" s="5" t="s">
        <v>161</v>
      </c>
      <c r="H100" s="5" t="s">
        <v>161</v>
      </c>
      <c r="I100" s="5" t="s">
        <v>161</v>
      </c>
      <c r="J100" s="5" t="s">
        <v>161</v>
      </c>
      <c r="K100" s="5" t="s">
        <v>161</v>
      </c>
      <c r="L100" s="5" t="s">
        <v>161</v>
      </c>
      <c r="M100" s="5" t="s">
        <v>161</v>
      </c>
      <c r="N100" s="5" t="s">
        <v>161</v>
      </c>
      <c r="O100" s="5" t="s">
        <v>161</v>
      </c>
      <c r="P100" s="5" t="s">
        <v>161</v>
      </c>
      <c r="Q100" s="5" t="s">
        <v>161</v>
      </c>
    </row>
    <row r="101" spans="1:17">
      <c r="A101" s="183"/>
      <c r="B101" s="11" t="s">
        <v>25</v>
      </c>
      <c r="C101" s="12">
        <v>4</v>
      </c>
      <c r="D101" s="7">
        <v>4</v>
      </c>
      <c r="E101" s="5" t="s">
        <v>161</v>
      </c>
      <c r="F101" s="5" t="s">
        <v>161</v>
      </c>
      <c r="G101" s="5" t="s">
        <v>161</v>
      </c>
      <c r="H101" s="5" t="s">
        <v>161</v>
      </c>
      <c r="I101" s="5" t="s">
        <v>161</v>
      </c>
      <c r="J101" s="5" t="s">
        <v>161</v>
      </c>
      <c r="K101" s="5" t="s">
        <v>161</v>
      </c>
      <c r="L101" s="5" t="s">
        <v>161</v>
      </c>
      <c r="M101" s="5" t="s">
        <v>161</v>
      </c>
      <c r="N101" s="5" t="s">
        <v>161</v>
      </c>
      <c r="O101" s="5" t="s">
        <v>161</v>
      </c>
      <c r="P101" s="5" t="s">
        <v>161</v>
      </c>
      <c r="Q101" s="5" t="s">
        <v>161</v>
      </c>
    </row>
    <row r="102" spans="1:17">
      <c r="A102" s="196" t="s">
        <v>163</v>
      </c>
      <c r="B102" s="11" t="s">
        <v>24</v>
      </c>
      <c r="C102" s="12">
        <v>12</v>
      </c>
      <c r="D102" s="7">
        <v>7</v>
      </c>
      <c r="E102" s="5" t="s">
        <v>161</v>
      </c>
      <c r="F102" s="7">
        <v>1</v>
      </c>
      <c r="G102" s="5" t="s">
        <v>161</v>
      </c>
      <c r="H102" s="7">
        <v>1</v>
      </c>
      <c r="I102" s="5" t="s">
        <v>161</v>
      </c>
      <c r="J102" s="5" t="s">
        <v>161</v>
      </c>
      <c r="K102" s="7">
        <v>1</v>
      </c>
      <c r="L102" s="7">
        <v>1</v>
      </c>
      <c r="M102" s="5" t="s">
        <v>161</v>
      </c>
      <c r="N102" s="5" t="s">
        <v>161</v>
      </c>
      <c r="O102" s="5" t="s">
        <v>161</v>
      </c>
      <c r="P102" s="7">
        <v>1</v>
      </c>
      <c r="Q102" s="5" t="s">
        <v>161</v>
      </c>
    </row>
    <row r="103" spans="1:17">
      <c r="A103" s="196"/>
      <c r="B103" s="11" t="s">
        <v>25</v>
      </c>
      <c r="C103" s="12">
        <v>15</v>
      </c>
      <c r="D103" s="7">
        <v>5</v>
      </c>
      <c r="E103" s="5" t="s">
        <v>161</v>
      </c>
      <c r="F103" s="5" t="s">
        <v>161</v>
      </c>
      <c r="G103" s="5" t="s">
        <v>161</v>
      </c>
      <c r="H103" s="5" t="s">
        <v>161</v>
      </c>
      <c r="I103" s="5" t="s">
        <v>161</v>
      </c>
      <c r="J103" s="7">
        <v>1</v>
      </c>
      <c r="K103" s="7">
        <v>1</v>
      </c>
      <c r="L103" s="7">
        <v>1</v>
      </c>
      <c r="M103" s="7">
        <v>1</v>
      </c>
      <c r="N103" s="5" t="s">
        <v>161</v>
      </c>
      <c r="O103" s="7">
        <v>1</v>
      </c>
      <c r="P103" s="7">
        <v>3</v>
      </c>
      <c r="Q103" s="7">
        <v>2</v>
      </c>
    </row>
    <row r="104" spans="1:17">
      <c r="A104" s="183" t="s">
        <v>58</v>
      </c>
      <c r="B104" s="11" t="s">
        <v>24</v>
      </c>
      <c r="C104" s="12">
        <v>54</v>
      </c>
      <c r="D104" s="5" t="s">
        <v>161</v>
      </c>
      <c r="E104" s="5" t="s">
        <v>161</v>
      </c>
      <c r="F104" s="5" t="s">
        <v>161</v>
      </c>
      <c r="G104" s="5" t="s">
        <v>161</v>
      </c>
      <c r="H104" s="5" t="s">
        <v>161</v>
      </c>
      <c r="I104" s="5" t="s">
        <v>161</v>
      </c>
      <c r="J104" s="5" t="s">
        <v>161</v>
      </c>
      <c r="K104" s="5" t="s">
        <v>161</v>
      </c>
      <c r="L104" s="5" t="s">
        <v>161</v>
      </c>
      <c r="M104" s="7">
        <v>1</v>
      </c>
      <c r="N104" s="7">
        <v>1</v>
      </c>
      <c r="O104" s="7">
        <v>3</v>
      </c>
      <c r="P104" s="7">
        <v>9</v>
      </c>
      <c r="Q104" s="7">
        <v>40</v>
      </c>
    </row>
    <row r="105" spans="1:17">
      <c r="A105" s="183"/>
      <c r="B105" s="11" t="s">
        <v>25</v>
      </c>
      <c r="C105" s="12">
        <v>228</v>
      </c>
      <c r="D105" s="5" t="s">
        <v>161</v>
      </c>
      <c r="E105" s="5" t="s">
        <v>161</v>
      </c>
      <c r="F105" s="5" t="s">
        <v>161</v>
      </c>
      <c r="G105" s="5" t="s">
        <v>161</v>
      </c>
      <c r="H105" s="5" t="s">
        <v>161</v>
      </c>
      <c r="I105" s="5" t="s">
        <v>161</v>
      </c>
      <c r="J105" s="5" t="s">
        <v>161</v>
      </c>
      <c r="K105" s="5" t="s">
        <v>161</v>
      </c>
      <c r="L105" s="5" t="s">
        <v>161</v>
      </c>
      <c r="M105" s="5" t="s">
        <v>161</v>
      </c>
      <c r="N105" s="7">
        <v>2</v>
      </c>
      <c r="O105" s="7">
        <v>4</v>
      </c>
      <c r="P105" s="7">
        <v>10</v>
      </c>
      <c r="Q105" s="7">
        <v>212</v>
      </c>
    </row>
    <row r="106" spans="1:17">
      <c r="A106" s="183" t="s">
        <v>59</v>
      </c>
      <c r="B106" s="11" t="s">
        <v>24</v>
      </c>
      <c r="C106" s="12" t="s">
        <v>161</v>
      </c>
      <c r="D106" s="5" t="s">
        <v>161</v>
      </c>
      <c r="E106" s="5" t="s">
        <v>161</v>
      </c>
      <c r="F106" s="5" t="s">
        <v>161</v>
      </c>
      <c r="G106" s="5" t="s">
        <v>161</v>
      </c>
      <c r="H106" s="5" t="s">
        <v>161</v>
      </c>
      <c r="I106" s="5" t="s">
        <v>161</v>
      </c>
      <c r="J106" s="5" t="s">
        <v>161</v>
      </c>
      <c r="K106" s="5" t="s">
        <v>161</v>
      </c>
      <c r="L106" s="5" t="s">
        <v>161</v>
      </c>
      <c r="M106" s="5" t="s">
        <v>161</v>
      </c>
      <c r="N106" s="5" t="s">
        <v>161</v>
      </c>
      <c r="O106" s="5" t="s">
        <v>161</v>
      </c>
      <c r="P106" s="5" t="s">
        <v>161</v>
      </c>
      <c r="Q106" s="5" t="s">
        <v>161</v>
      </c>
    </row>
    <row r="107" spans="1:17">
      <c r="A107" s="183"/>
      <c r="B107" s="11" t="s">
        <v>25</v>
      </c>
      <c r="C107" s="12">
        <v>3</v>
      </c>
      <c r="D107" s="5">
        <v>3</v>
      </c>
      <c r="E107" s="5" t="s">
        <v>161</v>
      </c>
      <c r="F107" s="5" t="s">
        <v>161</v>
      </c>
      <c r="G107" s="5" t="s">
        <v>161</v>
      </c>
      <c r="H107" s="5" t="s">
        <v>161</v>
      </c>
      <c r="I107" s="5" t="s">
        <v>161</v>
      </c>
      <c r="J107" s="5" t="s">
        <v>161</v>
      </c>
      <c r="K107" s="5" t="s">
        <v>161</v>
      </c>
      <c r="L107" s="5" t="s">
        <v>161</v>
      </c>
      <c r="M107" s="5" t="s">
        <v>161</v>
      </c>
      <c r="N107" s="5" t="s">
        <v>161</v>
      </c>
      <c r="O107" s="5" t="s">
        <v>161</v>
      </c>
      <c r="P107" s="5" t="s">
        <v>161</v>
      </c>
      <c r="Q107" s="5" t="s">
        <v>161</v>
      </c>
    </row>
    <row r="108" spans="1:17" ht="15.95" customHeight="1">
      <c r="A108" s="197" t="s">
        <v>162</v>
      </c>
      <c r="B108" s="11" t="s">
        <v>24</v>
      </c>
      <c r="C108" s="12">
        <v>69</v>
      </c>
      <c r="D108" s="7">
        <v>1</v>
      </c>
      <c r="E108" s="5" t="s">
        <v>161</v>
      </c>
      <c r="F108" s="5" t="s">
        <v>161</v>
      </c>
      <c r="G108" s="5" t="s">
        <v>161</v>
      </c>
      <c r="H108" s="5" t="s">
        <v>161</v>
      </c>
      <c r="I108" s="5" t="s">
        <v>161</v>
      </c>
      <c r="J108" s="7">
        <v>5</v>
      </c>
      <c r="K108" s="7">
        <v>16</v>
      </c>
      <c r="L108" s="7">
        <v>6</v>
      </c>
      <c r="M108" s="7">
        <v>5</v>
      </c>
      <c r="N108" s="7">
        <v>10</v>
      </c>
      <c r="O108" s="7">
        <v>12</v>
      </c>
      <c r="P108" s="7">
        <v>8</v>
      </c>
      <c r="Q108" s="7">
        <v>6</v>
      </c>
    </row>
    <row r="109" spans="1:17" ht="15.95" customHeight="1">
      <c r="A109" s="197"/>
      <c r="B109" s="11" t="s">
        <v>25</v>
      </c>
      <c r="C109" s="12">
        <v>64</v>
      </c>
      <c r="D109" s="7">
        <v>1</v>
      </c>
      <c r="E109" s="5" t="s">
        <v>161</v>
      </c>
      <c r="F109" s="5" t="s">
        <v>161</v>
      </c>
      <c r="G109" s="5" t="s">
        <v>161</v>
      </c>
      <c r="H109" s="5" t="s">
        <v>161</v>
      </c>
      <c r="I109" s="7">
        <v>1</v>
      </c>
      <c r="J109" s="7">
        <v>3</v>
      </c>
      <c r="K109" s="7">
        <v>1</v>
      </c>
      <c r="L109" s="5" t="s">
        <v>161</v>
      </c>
      <c r="M109" s="7">
        <v>1</v>
      </c>
      <c r="N109" s="7">
        <v>5</v>
      </c>
      <c r="O109" s="7">
        <v>3</v>
      </c>
      <c r="P109" s="7">
        <v>7</v>
      </c>
      <c r="Q109" s="7">
        <v>42</v>
      </c>
    </row>
    <row r="110" spans="1:17">
      <c r="A110" s="183" t="s">
        <v>61</v>
      </c>
      <c r="B110" s="11" t="s">
        <v>24</v>
      </c>
      <c r="C110" s="12">
        <v>172</v>
      </c>
      <c r="D110" s="5" t="s">
        <v>161</v>
      </c>
      <c r="E110" s="5" t="s">
        <v>161</v>
      </c>
      <c r="F110" s="7">
        <v>1</v>
      </c>
      <c r="G110" s="7">
        <v>4</v>
      </c>
      <c r="H110" s="7">
        <v>7</v>
      </c>
      <c r="I110" s="7">
        <v>15</v>
      </c>
      <c r="J110" s="7">
        <v>4</v>
      </c>
      <c r="K110" s="7">
        <v>15</v>
      </c>
      <c r="L110" s="7">
        <v>5</v>
      </c>
      <c r="M110" s="7">
        <v>18</v>
      </c>
      <c r="N110" s="7">
        <v>21</v>
      </c>
      <c r="O110" s="7">
        <v>23</v>
      </c>
      <c r="P110" s="7">
        <v>30</v>
      </c>
      <c r="Q110" s="7">
        <v>29</v>
      </c>
    </row>
    <row r="111" spans="1:17">
      <c r="A111" s="183"/>
      <c r="B111" s="11" t="s">
        <v>25</v>
      </c>
      <c r="C111" s="12">
        <v>139</v>
      </c>
      <c r="D111" s="7">
        <v>5</v>
      </c>
      <c r="E111" s="7">
        <v>1</v>
      </c>
      <c r="F111" s="5" t="s">
        <v>161</v>
      </c>
      <c r="G111" s="5" t="s">
        <v>161</v>
      </c>
      <c r="H111" s="7">
        <v>6</v>
      </c>
      <c r="I111" s="7">
        <v>3</v>
      </c>
      <c r="J111" s="7">
        <v>6</v>
      </c>
      <c r="K111" s="7">
        <v>5</v>
      </c>
      <c r="L111" s="7">
        <v>9</v>
      </c>
      <c r="M111" s="7">
        <v>7</v>
      </c>
      <c r="N111" s="7">
        <v>12</v>
      </c>
      <c r="O111" s="7">
        <v>16</v>
      </c>
      <c r="P111" s="7">
        <v>21</v>
      </c>
      <c r="Q111" s="7">
        <v>48</v>
      </c>
    </row>
    <row r="112" spans="1:17">
      <c r="A112" s="183" t="s">
        <v>62</v>
      </c>
      <c r="B112" s="11" t="s">
        <v>24</v>
      </c>
      <c r="C112" s="12">
        <v>193</v>
      </c>
      <c r="D112" s="5" t="s">
        <v>161</v>
      </c>
      <c r="E112" s="5" t="s">
        <v>161</v>
      </c>
      <c r="F112" s="5" t="s">
        <v>161</v>
      </c>
      <c r="G112" s="7">
        <v>3</v>
      </c>
      <c r="H112" s="7">
        <v>19</v>
      </c>
      <c r="I112" s="7">
        <v>31</v>
      </c>
      <c r="J112" s="7">
        <v>43</v>
      </c>
      <c r="K112" s="7">
        <v>42</v>
      </c>
      <c r="L112" s="7">
        <v>16</v>
      </c>
      <c r="M112" s="7">
        <v>15</v>
      </c>
      <c r="N112" s="7">
        <v>12</v>
      </c>
      <c r="O112" s="7">
        <v>4</v>
      </c>
      <c r="P112" s="7">
        <v>5</v>
      </c>
      <c r="Q112" s="7">
        <v>3</v>
      </c>
    </row>
    <row r="113" spans="1:17">
      <c r="A113" s="183"/>
      <c r="B113" s="11" t="s">
        <v>25</v>
      </c>
      <c r="C113" s="12">
        <v>112</v>
      </c>
      <c r="D113" s="5" t="s">
        <v>161</v>
      </c>
      <c r="E113" s="5" t="s">
        <v>161</v>
      </c>
      <c r="F113" s="5" t="s">
        <v>161</v>
      </c>
      <c r="G113" s="7">
        <v>2</v>
      </c>
      <c r="H113" s="7">
        <v>13</v>
      </c>
      <c r="I113" s="7">
        <v>16</v>
      </c>
      <c r="J113" s="7">
        <v>15</v>
      </c>
      <c r="K113" s="7">
        <v>21</v>
      </c>
      <c r="L113" s="7">
        <v>10</v>
      </c>
      <c r="M113" s="7">
        <v>14</v>
      </c>
      <c r="N113" s="7">
        <v>9</v>
      </c>
      <c r="O113" s="7">
        <v>3</v>
      </c>
      <c r="P113" s="7">
        <v>6</v>
      </c>
      <c r="Q113" s="7">
        <v>3</v>
      </c>
    </row>
    <row r="114" spans="1:17">
      <c r="A114" s="183" t="s">
        <v>63</v>
      </c>
      <c r="B114" s="11" t="s">
        <v>24</v>
      </c>
      <c r="C114" s="12">
        <v>4</v>
      </c>
      <c r="D114" s="5" t="s">
        <v>161</v>
      </c>
      <c r="E114" s="5" t="s">
        <v>161</v>
      </c>
      <c r="F114" s="7">
        <v>1</v>
      </c>
      <c r="G114" s="7">
        <v>1</v>
      </c>
      <c r="H114" s="7">
        <v>1</v>
      </c>
      <c r="I114" s="5" t="s">
        <v>161</v>
      </c>
      <c r="J114" s="7">
        <v>1</v>
      </c>
      <c r="K114" s="5" t="s">
        <v>161</v>
      </c>
      <c r="L114" s="5" t="s">
        <v>161</v>
      </c>
      <c r="M114" s="5" t="s">
        <v>161</v>
      </c>
      <c r="N114" s="5" t="s">
        <v>161</v>
      </c>
      <c r="O114" s="5" t="s">
        <v>161</v>
      </c>
      <c r="P114" s="5" t="s">
        <v>161</v>
      </c>
      <c r="Q114" s="5" t="s">
        <v>161</v>
      </c>
    </row>
    <row r="115" spans="1:17">
      <c r="A115" s="183"/>
      <c r="B115" s="11" t="s">
        <v>25</v>
      </c>
      <c r="C115" s="12">
        <v>4</v>
      </c>
      <c r="D115" s="7">
        <v>1</v>
      </c>
      <c r="E115" s="5" t="s">
        <v>161</v>
      </c>
      <c r="F115" s="7">
        <v>1</v>
      </c>
      <c r="G115" s="5" t="s">
        <v>161</v>
      </c>
      <c r="H115" s="7">
        <v>1</v>
      </c>
      <c r="I115" s="5" t="s">
        <v>161</v>
      </c>
      <c r="J115" s="5" t="s">
        <v>161</v>
      </c>
      <c r="K115" s="5" t="s">
        <v>161</v>
      </c>
      <c r="L115" s="5" t="s">
        <v>161</v>
      </c>
      <c r="M115" s="5" t="s">
        <v>161</v>
      </c>
      <c r="N115" s="5" t="s">
        <v>161</v>
      </c>
      <c r="O115" s="5" t="s">
        <v>161</v>
      </c>
      <c r="P115" s="5" t="s">
        <v>161</v>
      </c>
      <c r="Q115" s="7">
        <v>1</v>
      </c>
    </row>
    <row r="116" spans="1:17">
      <c r="A116" s="183" t="s">
        <v>64</v>
      </c>
      <c r="B116" s="11" t="s">
        <v>24</v>
      </c>
      <c r="C116" s="12">
        <v>25</v>
      </c>
      <c r="D116" s="5" t="s">
        <v>161</v>
      </c>
      <c r="E116" s="5" t="s">
        <v>161</v>
      </c>
      <c r="F116" s="7">
        <v>1</v>
      </c>
      <c r="G116" s="5" t="s">
        <v>161</v>
      </c>
      <c r="H116" s="7">
        <v>1</v>
      </c>
      <c r="I116" s="7">
        <v>2</v>
      </c>
      <c r="J116" s="5" t="s">
        <v>161</v>
      </c>
      <c r="K116" s="7">
        <v>5</v>
      </c>
      <c r="L116" s="7">
        <v>2</v>
      </c>
      <c r="M116" s="5" t="s">
        <v>161</v>
      </c>
      <c r="N116" s="7">
        <v>3</v>
      </c>
      <c r="O116" s="7">
        <v>4</v>
      </c>
      <c r="P116" s="7">
        <v>1</v>
      </c>
      <c r="Q116" s="7">
        <v>6</v>
      </c>
    </row>
    <row r="117" spans="1:17">
      <c r="A117" s="183"/>
      <c r="B117" s="11" t="s">
        <v>25</v>
      </c>
      <c r="C117" s="12">
        <v>24</v>
      </c>
      <c r="D117" s="5" t="s">
        <v>161</v>
      </c>
      <c r="E117" s="5" t="s">
        <v>161</v>
      </c>
      <c r="F117" s="5" t="s">
        <v>161</v>
      </c>
      <c r="G117" s="5" t="s">
        <v>161</v>
      </c>
      <c r="H117" s="7">
        <v>1</v>
      </c>
      <c r="I117" s="5" t="s">
        <v>161</v>
      </c>
      <c r="J117" s="7">
        <v>2</v>
      </c>
      <c r="K117" s="7">
        <v>2</v>
      </c>
      <c r="L117" s="7">
        <v>2</v>
      </c>
      <c r="M117" s="7">
        <v>1</v>
      </c>
      <c r="N117" s="7">
        <v>1</v>
      </c>
      <c r="O117" s="7">
        <v>2</v>
      </c>
      <c r="P117" s="7">
        <v>5</v>
      </c>
      <c r="Q117" s="7">
        <v>8</v>
      </c>
    </row>
    <row r="118" spans="1:17" ht="6" customHeight="1">
      <c r="A118" s="8"/>
      <c r="B118" s="8"/>
      <c r="C118" s="25"/>
      <c r="D118" s="8"/>
      <c r="E118" s="8"/>
      <c r="F118" s="8"/>
      <c r="G118" s="8"/>
      <c r="H118" s="8"/>
      <c r="I118" s="8"/>
      <c r="J118" s="8"/>
      <c r="K118" s="8"/>
      <c r="L118" s="8"/>
      <c r="M118" s="8"/>
      <c r="N118" s="8"/>
      <c r="O118" s="8"/>
      <c r="P118" s="8"/>
      <c r="Q118" s="8"/>
    </row>
    <row r="119" spans="1:17">
      <c r="A119" s="3" t="s">
        <v>160</v>
      </c>
    </row>
  </sheetData>
  <mergeCells count="80">
    <mergeCell ref="A81:Q81"/>
    <mergeCell ref="D83:D85"/>
    <mergeCell ref="E83:E85"/>
    <mergeCell ref="F83:F85"/>
    <mergeCell ref="G83:G85"/>
    <mergeCell ref="H83:H85"/>
    <mergeCell ref="I83:I85"/>
    <mergeCell ref="J83:J85"/>
    <mergeCell ref="K83:K85"/>
    <mergeCell ref="P83:P85"/>
    <mergeCell ref="Q83:Q85"/>
    <mergeCell ref="A84:B84"/>
    <mergeCell ref="L83:L85"/>
    <mergeCell ref="M83:M85"/>
    <mergeCell ref="N83:N85"/>
    <mergeCell ref="O83:O85"/>
    <mergeCell ref="A112:A113"/>
    <mergeCell ref="A114:A115"/>
    <mergeCell ref="A116:A117"/>
    <mergeCell ref="A104:A105"/>
    <mergeCell ref="A106:A107"/>
    <mergeCell ref="A108:A109"/>
    <mergeCell ref="A110:A111"/>
    <mergeCell ref="A95:A96"/>
    <mergeCell ref="A97:A98"/>
    <mergeCell ref="A100:A101"/>
    <mergeCell ref="A102:A103"/>
    <mergeCell ref="A87:A88"/>
    <mergeCell ref="A89:A90"/>
    <mergeCell ref="A91:A92"/>
    <mergeCell ref="A93:A94"/>
    <mergeCell ref="A69:A70"/>
    <mergeCell ref="A71:A72"/>
    <mergeCell ref="A73:A74"/>
    <mergeCell ref="A75:A76"/>
    <mergeCell ref="A61:A62"/>
    <mergeCell ref="A63:A64"/>
    <mergeCell ref="A65:A66"/>
    <mergeCell ref="A67:A68"/>
    <mergeCell ref="A57:A58"/>
    <mergeCell ref="A59:A60"/>
    <mergeCell ref="A45:A46"/>
    <mergeCell ref="A47:A48"/>
    <mergeCell ref="A49:A50"/>
    <mergeCell ref="A51:A52"/>
    <mergeCell ref="A53:A54"/>
    <mergeCell ref="A37:A38"/>
    <mergeCell ref="A39:A40"/>
    <mergeCell ref="A41:A42"/>
    <mergeCell ref="A55:A56"/>
    <mergeCell ref="A29:A30"/>
    <mergeCell ref="A31:A32"/>
    <mergeCell ref="A33:A34"/>
    <mergeCell ref="A35:A36"/>
    <mergeCell ref="A43:A44"/>
    <mergeCell ref="A14:B14"/>
    <mergeCell ref="A15:B15"/>
    <mergeCell ref="A25:A26"/>
    <mergeCell ref="A27:A28"/>
    <mergeCell ref="N7:N9"/>
    <mergeCell ref="D7:D9"/>
    <mergeCell ref="E7:E9"/>
    <mergeCell ref="A8:B8"/>
    <mergeCell ref="A19:A20"/>
    <mergeCell ref="A21:A22"/>
    <mergeCell ref="A23:A24"/>
    <mergeCell ref="A11:B11"/>
    <mergeCell ref="A12:B12"/>
    <mergeCell ref="A13:B13"/>
    <mergeCell ref="F7:F9"/>
    <mergeCell ref="G7:G9"/>
    <mergeCell ref="H7:H9"/>
    <mergeCell ref="I7:I9"/>
    <mergeCell ref="J7:J9"/>
    <mergeCell ref="P7:P9"/>
    <mergeCell ref="Q7:Q9"/>
    <mergeCell ref="K7:K9"/>
    <mergeCell ref="L7:L9"/>
    <mergeCell ref="M7:M9"/>
    <mergeCell ref="O7:O9"/>
  </mergeCells>
  <phoneticPr fontId="2"/>
  <pageMargins left="0.6692913385826772" right="0.6692913385826772" top="0.78740157480314965" bottom="0.86614173228346458"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124"/>
  <sheetViews>
    <sheetView zoomScaleNormal="100" zoomScaleSheetLayoutView="100" workbookViewId="0"/>
  </sheetViews>
  <sheetFormatPr defaultRowHeight="10.5"/>
  <cols>
    <col min="1" max="1" width="17.125" style="2" customWidth="1"/>
    <col min="2" max="2" width="2.875" style="2" customWidth="1"/>
    <col min="3" max="3" width="6.125" style="2" customWidth="1"/>
    <col min="4" max="13" width="4.625" style="2" customWidth="1"/>
    <col min="14" max="17" width="5.125" style="2" customWidth="1"/>
    <col min="18" max="18" width="5.625" style="2" customWidth="1"/>
    <col min="19" max="19" width="5.125" style="2" customWidth="1"/>
    <col min="20" max="20" width="5.625" style="2" customWidth="1"/>
    <col min="21" max="21" width="5.125" style="2" customWidth="1"/>
    <col min="22" max="22" width="5.625" style="2" customWidth="1"/>
    <col min="23" max="23" width="5.125" style="2" customWidth="1"/>
    <col min="24" max="24" width="5.625" style="2" customWidth="1"/>
    <col min="25" max="25" width="5.125" style="2" customWidth="1"/>
    <col min="26" max="26" width="5.625" style="2" customWidth="1"/>
    <col min="27" max="27" width="5.125" style="2" customWidth="1"/>
    <col min="28" max="28" width="5.625" style="2" customWidth="1"/>
    <col min="29" max="29" width="5.125" style="2" customWidth="1"/>
    <col min="30" max="30" width="5.625" style="2" customWidth="1"/>
    <col min="31" max="31" width="4.625" style="2" customWidth="1"/>
    <col min="32" max="32" width="5.625" style="2" customWidth="1"/>
    <col min="33" max="33" width="4.625" style="2" customWidth="1"/>
    <col min="34" max="34" width="5.625" style="2" customWidth="1"/>
    <col min="35" max="35" width="3.875" style="2" customWidth="1"/>
    <col min="36" max="36" width="3" style="2" customWidth="1"/>
    <col min="37" max="16384" width="9" style="2"/>
  </cols>
  <sheetData>
    <row r="1" spans="1:18" ht="13.5" customHeight="1">
      <c r="A1" s="38" t="s">
        <v>159</v>
      </c>
    </row>
    <row r="2" spans="1:18" ht="10.5" customHeight="1">
      <c r="A2" s="1"/>
    </row>
    <row r="3" spans="1:18" ht="10.5" customHeight="1">
      <c r="A3" s="2" t="s">
        <v>158</v>
      </c>
    </row>
    <row r="4" spans="1:18" ht="10.5" customHeight="1">
      <c r="A4" s="2" t="s">
        <v>157</v>
      </c>
    </row>
    <row r="5" spans="1:18" ht="10.5" customHeight="1">
      <c r="A5" s="2" t="s">
        <v>156</v>
      </c>
    </row>
    <row r="6" spans="1:18" ht="10.5" customHeight="1">
      <c r="A6" s="2" t="s">
        <v>155</v>
      </c>
    </row>
    <row r="7" spans="1:18" ht="10.5" customHeight="1">
      <c r="A7" s="2" t="s">
        <v>154</v>
      </c>
    </row>
    <row r="8" spans="1:18" ht="10.5" customHeight="1"/>
    <row r="9" spans="1:18" ht="13.5" customHeight="1">
      <c r="A9" s="42" t="s">
        <v>153</v>
      </c>
    </row>
    <row r="10" spans="1:18" ht="10.5" customHeight="1"/>
    <row r="11" spans="1:18" ht="13.5" customHeight="1">
      <c r="A11" s="1" t="s">
        <v>152</v>
      </c>
      <c r="B11" s="1"/>
      <c r="C11" s="1"/>
      <c r="D11" s="1"/>
      <c r="E11" s="1"/>
      <c r="F11" s="1"/>
      <c r="G11" s="1"/>
      <c r="H11" s="1"/>
      <c r="I11" s="1"/>
      <c r="J11" s="1"/>
      <c r="K11" s="1"/>
      <c r="L11" s="1"/>
      <c r="M11" s="1"/>
      <c r="N11" s="1"/>
      <c r="O11" s="1"/>
      <c r="P11" s="1"/>
      <c r="Q11" s="1"/>
      <c r="R11" s="3"/>
    </row>
    <row r="12" spans="1:18" ht="10.5" customHeight="1">
      <c r="R12" s="3"/>
    </row>
    <row r="13" spans="1:18" ht="10.5" customHeight="1">
      <c r="A13" s="2" t="s">
        <v>151</v>
      </c>
      <c r="R13" s="3"/>
    </row>
    <row r="14" spans="1:18" ht="10.5" customHeight="1">
      <c r="A14" s="8"/>
      <c r="C14" s="8"/>
      <c r="D14" s="8"/>
      <c r="E14" s="8"/>
      <c r="F14" s="8"/>
      <c r="G14" s="8"/>
      <c r="H14" s="8"/>
      <c r="I14" s="8"/>
      <c r="J14" s="8"/>
      <c r="K14" s="8"/>
      <c r="L14" s="8"/>
      <c r="M14" s="8"/>
      <c r="N14" s="8"/>
      <c r="O14" s="8"/>
      <c r="P14" s="8"/>
      <c r="Q14" s="8"/>
      <c r="R14" s="3"/>
    </row>
    <row r="15" spans="1:18" ht="10.5" customHeight="1">
      <c r="A15" s="33"/>
      <c r="B15" s="32"/>
      <c r="C15" s="31"/>
      <c r="D15" s="177" t="s">
        <v>150</v>
      </c>
      <c r="E15" s="177" t="s">
        <v>118</v>
      </c>
      <c r="F15" s="177" t="s">
        <v>117</v>
      </c>
      <c r="G15" s="177" t="s">
        <v>116</v>
      </c>
      <c r="H15" s="177" t="s">
        <v>115</v>
      </c>
      <c r="I15" s="177" t="s">
        <v>114</v>
      </c>
      <c r="J15" s="177" t="s">
        <v>113</v>
      </c>
      <c r="K15" s="177" t="s">
        <v>112</v>
      </c>
      <c r="L15" s="177" t="s">
        <v>111</v>
      </c>
      <c r="M15" s="177" t="s">
        <v>110</v>
      </c>
      <c r="N15" s="177" t="s">
        <v>109</v>
      </c>
      <c r="O15" s="177" t="s">
        <v>108</v>
      </c>
      <c r="P15" s="177" t="s">
        <v>107</v>
      </c>
      <c r="Q15" s="180" t="s">
        <v>106</v>
      </c>
      <c r="R15" s="3"/>
    </row>
    <row r="16" spans="1:18" ht="10.5" customHeight="1">
      <c r="A16" s="198" t="s">
        <v>22</v>
      </c>
      <c r="B16" s="199"/>
      <c r="C16" s="4" t="s">
        <v>23</v>
      </c>
      <c r="D16" s="178"/>
      <c r="E16" s="178"/>
      <c r="F16" s="178"/>
      <c r="G16" s="178"/>
      <c r="H16" s="178"/>
      <c r="I16" s="178"/>
      <c r="J16" s="178"/>
      <c r="K16" s="178"/>
      <c r="L16" s="178"/>
      <c r="M16" s="178"/>
      <c r="N16" s="178"/>
      <c r="O16" s="178"/>
      <c r="P16" s="178"/>
      <c r="Q16" s="181"/>
      <c r="R16" s="3"/>
    </row>
    <row r="17" spans="1:20" ht="10.5" customHeight="1">
      <c r="A17" s="24"/>
      <c r="B17" s="30"/>
      <c r="C17" s="29"/>
      <c r="D17" s="179"/>
      <c r="E17" s="179"/>
      <c r="F17" s="179"/>
      <c r="G17" s="179"/>
      <c r="H17" s="179"/>
      <c r="I17" s="179"/>
      <c r="J17" s="179"/>
      <c r="K17" s="179"/>
      <c r="L17" s="179"/>
      <c r="M17" s="179"/>
      <c r="N17" s="179"/>
      <c r="O17" s="179"/>
      <c r="P17" s="179"/>
      <c r="Q17" s="182"/>
      <c r="R17" s="3"/>
    </row>
    <row r="18" spans="1:20" s="3" customFormat="1" ht="6" customHeight="1">
      <c r="A18" s="20"/>
      <c r="B18" s="26"/>
      <c r="C18" s="28"/>
      <c r="D18" s="27"/>
      <c r="E18" s="27"/>
      <c r="F18" s="27"/>
      <c r="G18" s="27"/>
      <c r="H18" s="27"/>
      <c r="I18" s="27"/>
      <c r="J18" s="27"/>
      <c r="K18" s="27"/>
      <c r="L18" s="27"/>
      <c r="M18" s="27"/>
      <c r="N18" s="27"/>
      <c r="O18" s="27"/>
      <c r="P18" s="27"/>
      <c r="Q18" s="27"/>
    </row>
    <row r="19" spans="1:20" ht="10.5" customHeight="1">
      <c r="A19" s="183" t="s">
        <v>149</v>
      </c>
      <c r="B19" s="186"/>
      <c r="C19" s="5">
        <v>11169</v>
      </c>
      <c r="D19" s="5">
        <v>49</v>
      </c>
      <c r="E19" s="5">
        <v>9</v>
      </c>
      <c r="F19" s="5">
        <v>5</v>
      </c>
      <c r="G19" s="5">
        <v>25</v>
      </c>
      <c r="H19" s="5">
        <v>83</v>
      </c>
      <c r="I19" s="5">
        <v>121</v>
      </c>
      <c r="J19" s="5">
        <v>248</v>
      </c>
      <c r="K19" s="5">
        <v>920</v>
      </c>
      <c r="L19" s="5">
        <v>651</v>
      </c>
      <c r="M19" s="5">
        <v>961</v>
      </c>
      <c r="N19" s="5">
        <v>1328</v>
      </c>
      <c r="O19" s="5">
        <v>1555</v>
      </c>
      <c r="P19" s="5">
        <v>1639</v>
      </c>
      <c r="Q19" s="5">
        <v>3575</v>
      </c>
      <c r="R19" s="3"/>
    </row>
    <row r="20" spans="1:20" ht="10.5" customHeight="1">
      <c r="A20" s="185" t="s">
        <v>148</v>
      </c>
      <c r="B20" s="184"/>
      <c r="C20" s="5">
        <v>11495</v>
      </c>
      <c r="D20" s="5">
        <v>43</v>
      </c>
      <c r="E20" s="5">
        <v>6</v>
      </c>
      <c r="F20" s="5">
        <v>7</v>
      </c>
      <c r="G20" s="5">
        <v>26</v>
      </c>
      <c r="H20" s="5">
        <v>69</v>
      </c>
      <c r="I20" s="5">
        <v>147</v>
      </c>
      <c r="J20" s="5">
        <v>247</v>
      </c>
      <c r="K20" s="5">
        <v>832</v>
      </c>
      <c r="L20" s="5">
        <v>714</v>
      </c>
      <c r="M20" s="5">
        <v>964</v>
      </c>
      <c r="N20" s="5">
        <v>1308</v>
      </c>
      <c r="O20" s="5">
        <v>1545</v>
      </c>
      <c r="P20" s="5">
        <v>1678</v>
      </c>
      <c r="Q20" s="5">
        <v>3908</v>
      </c>
      <c r="R20" s="3"/>
    </row>
    <row r="21" spans="1:20" ht="10.5" customHeight="1">
      <c r="A21" s="185" t="s">
        <v>147</v>
      </c>
      <c r="B21" s="184"/>
      <c r="C21" s="5">
        <v>11723</v>
      </c>
      <c r="D21" s="5">
        <v>51</v>
      </c>
      <c r="E21" s="5">
        <v>4</v>
      </c>
      <c r="F21" s="5">
        <v>8</v>
      </c>
      <c r="G21" s="5">
        <v>16</v>
      </c>
      <c r="H21" s="5">
        <v>84</v>
      </c>
      <c r="I21" s="5">
        <v>128</v>
      </c>
      <c r="J21" s="5">
        <v>234</v>
      </c>
      <c r="K21" s="5">
        <v>833</v>
      </c>
      <c r="L21" s="5">
        <v>688</v>
      </c>
      <c r="M21" s="5">
        <v>928</v>
      </c>
      <c r="N21" s="5">
        <v>1305</v>
      </c>
      <c r="O21" s="5">
        <v>1636</v>
      </c>
      <c r="P21" s="5">
        <v>1759</v>
      </c>
      <c r="Q21" s="5">
        <v>4048</v>
      </c>
      <c r="R21" s="3"/>
    </row>
    <row r="22" spans="1:20" ht="10.5" customHeight="1">
      <c r="A22" s="185" t="s">
        <v>146</v>
      </c>
      <c r="B22" s="184"/>
      <c r="C22" s="5">
        <v>12336</v>
      </c>
      <c r="D22" s="5">
        <v>42</v>
      </c>
      <c r="E22" s="5">
        <v>5</v>
      </c>
      <c r="F22" s="5">
        <v>6</v>
      </c>
      <c r="G22" s="5">
        <v>17</v>
      </c>
      <c r="H22" s="5">
        <v>90</v>
      </c>
      <c r="I22" s="5">
        <v>159</v>
      </c>
      <c r="J22" s="5">
        <v>257</v>
      </c>
      <c r="K22" s="5">
        <v>842</v>
      </c>
      <c r="L22" s="5">
        <v>668</v>
      </c>
      <c r="M22" s="5">
        <v>900</v>
      </c>
      <c r="N22" s="5">
        <v>1324</v>
      </c>
      <c r="O22" s="5">
        <v>1706</v>
      </c>
      <c r="P22" s="5">
        <v>1857</v>
      </c>
      <c r="Q22" s="5">
        <v>4463</v>
      </c>
      <c r="R22" s="3"/>
    </row>
    <row r="23" spans="1:20" s="6" customFormat="1" ht="10.5" customHeight="1">
      <c r="A23" s="203" t="s">
        <v>145</v>
      </c>
      <c r="B23" s="209"/>
      <c r="C23" s="17">
        <v>12390</v>
      </c>
      <c r="D23" s="17">
        <v>38</v>
      </c>
      <c r="E23" s="17">
        <v>11</v>
      </c>
      <c r="F23" s="17">
        <v>6</v>
      </c>
      <c r="G23" s="17">
        <v>7</v>
      </c>
      <c r="H23" s="17">
        <v>72</v>
      </c>
      <c r="I23" s="17">
        <v>119</v>
      </c>
      <c r="J23" s="17">
        <v>233</v>
      </c>
      <c r="K23" s="17">
        <v>787</v>
      </c>
      <c r="L23" s="17">
        <v>678</v>
      </c>
      <c r="M23" s="17">
        <v>921</v>
      </c>
      <c r="N23" s="17">
        <v>1370</v>
      </c>
      <c r="O23" s="17">
        <v>1739</v>
      </c>
      <c r="P23" s="17">
        <v>2021</v>
      </c>
      <c r="Q23" s="17">
        <v>4388</v>
      </c>
      <c r="R23" s="16"/>
    </row>
    <row r="24" spans="1:20" s="6" customFormat="1" ht="10.5" customHeight="1">
      <c r="A24" s="18"/>
      <c r="B24" s="14" t="s">
        <v>24</v>
      </c>
      <c r="C24" s="17">
        <v>6321</v>
      </c>
      <c r="D24" s="17">
        <v>19</v>
      </c>
      <c r="E24" s="17">
        <v>7</v>
      </c>
      <c r="F24" s="17">
        <v>4</v>
      </c>
      <c r="G24" s="17">
        <v>4</v>
      </c>
      <c r="H24" s="17">
        <v>43</v>
      </c>
      <c r="I24" s="17">
        <v>68</v>
      </c>
      <c r="J24" s="17">
        <v>145</v>
      </c>
      <c r="K24" s="17">
        <v>528</v>
      </c>
      <c r="L24" s="17">
        <v>475</v>
      </c>
      <c r="M24" s="17">
        <v>629</v>
      </c>
      <c r="N24" s="17">
        <v>887</v>
      </c>
      <c r="O24" s="17">
        <v>1057</v>
      </c>
      <c r="P24" s="17">
        <v>994</v>
      </c>
      <c r="Q24" s="17">
        <v>1461</v>
      </c>
      <c r="R24" s="16"/>
    </row>
    <row r="25" spans="1:20" s="6" customFormat="1" ht="10.5" customHeight="1">
      <c r="A25" s="18"/>
      <c r="B25" s="14" t="s">
        <v>25</v>
      </c>
      <c r="C25" s="17">
        <v>6069</v>
      </c>
      <c r="D25" s="17">
        <v>19</v>
      </c>
      <c r="E25" s="17">
        <v>4</v>
      </c>
      <c r="F25" s="17">
        <v>2</v>
      </c>
      <c r="G25" s="17">
        <v>3</v>
      </c>
      <c r="H25" s="17">
        <v>29</v>
      </c>
      <c r="I25" s="17">
        <v>51</v>
      </c>
      <c r="J25" s="17">
        <v>88</v>
      </c>
      <c r="K25" s="17">
        <v>259</v>
      </c>
      <c r="L25" s="17">
        <v>203</v>
      </c>
      <c r="M25" s="17">
        <v>292</v>
      </c>
      <c r="N25" s="17">
        <v>483</v>
      </c>
      <c r="O25" s="17">
        <v>682</v>
      </c>
      <c r="P25" s="17">
        <v>1027</v>
      </c>
      <c r="Q25" s="17">
        <v>2927</v>
      </c>
      <c r="R25" s="16"/>
    </row>
    <row r="26" spans="1:20" ht="10.5" customHeight="1">
      <c r="A26" s="7"/>
      <c r="B26" s="9"/>
      <c r="C26" s="5"/>
      <c r="D26" s="5"/>
      <c r="E26" s="5"/>
      <c r="F26" s="5"/>
      <c r="G26" s="5"/>
      <c r="H26" s="5"/>
      <c r="I26" s="5"/>
      <c r="J26" s="5"/>
      <c r="K26" s="5"/>
      <c r="L26" s="5"/>
      <c r="M26" s="5"/>
      <c r="N26" s="5"/>
      <c r="O26" s="5"/>
      <c r="P26" s="5"/>
      <c r="Q26" s="5"/>
      <c r="R26" s="3"/>
    </row>
    <row r="27" spans="1:20" ht="10.5" customHeight="1">
      <c r="A27" s="183" t="s">
        <v>26</v>
      </c>
      <c r="B27" s="4" t="s">
        <v>24</v>
      </c>
      <c r="C27" s="5">
        <v>11</v>
      </c>
      <c r="D27" s="5" t="s">
        <v>69</v>
      </c>
      <c r="E27" s="5" t="s">
        <v>69</v>
      </c>
      <c r="F27" s="5" t="s">
        <v>69</v>
      </c>
      <c r="G27" s="5" t="s">
        <v>69</v>
      </c>
      <c r="H27" s="5" t="s">
        <v>69</v>
      </c>
      <c r="I27" s="5" t="s">
        <v>69</v>
      </c>
      <c r="J27" s="5" t="s">
        <v>69</v>
      </c>
      <c r="K27" s="5">
        <v>1</v>
      </c>
      <c r="L27" s="5" t="s">
        <v>69</v>
      </c>
      <c r="M27" s="5">
        <v>1</v>
      </c>
      <c r="N27" s="5">
        <v>3</v>
      </c>
      <c r="O27" s="5" t="s">
        <v>69</v>
      </c>
      <c r="P27" s="5" t="s">
        <v>69</v>
      </c>
      <c r="Q27" s="5">
        <v>6</v>
      </c>
      <c r="R27" s="3"/>
    </row>
    <row r="28" spans="1:20" ht="10.5" customHeight="1">
      <c r="A28" s="183"/>
      <c r="B28" s="4" t="s">
        <v>25</v>
      </c>
      <c r="C28" s="5">
        <v>21</v>
      </c>
      <c r="D28" s="5" t="s">
        <v>69</v>
      </c>
      <c r="E28" s="5" t="s">
        <v>69</v>
      </c>
      <c r="F28" s="5" t="s">
        <v>69</v>
      </c>
      <c r="G28" s="5" t="s">
        <v>69</v>
      </c>
      <c r="H28" s="5" t="s">
        <v>69</v>
      </c>
      <c r="I28" s="5" t="s">
        <v>69</v>
      </c>
      <c r="J28" s="5" t="s">
        <v>69</v>
      </c>
      <c r="K28" s="5" t="s">
        <v>69</v>
      </c>
      <c r="L28" s="5" t="s">
        <v>69</v>
      </c>
      <c r="M28" s="5" t="s">
        <v>69</v>
      </c>
      <c r="N28" s="5">
        <v>1</v>
      </c>
      <c r="O28" s="5">
        <v>2</v>
      </c>
      <c r="P28" s="5">
        <v>1</v>
      </c>
      <c r="Q28" s="5">
        <v>17</v>
      </c>
      <c r="R28" s="3"/>
      <c r="T28" s="7"/>
    </row>
    <row r="29" spans="1:20" ht="10.5" customHeight="1">
      <c r="A29" s="183" t="s">
        <v>27</v>
      </c>
      <c r="B29" s="4" t="s">
        <v>24</v>
      </c>
      <c r="C29" s="5">
        <v>24</v>
      </c>
      <c r="D29" s="5" t="s">
        <v>69</v>
      </c>
      <c r="E29" s="5" t="s">
        <v>69</v>
      </c>
      <c r="F29" s="5" t="s">
        <v>69</v>
      </c>
      <c r="G29" s="5" t="s">
        <v>69</v>
      </c>
      <c r="H29" s="5" t="s">
        <v>69</v>
      </c>
      <c r="I29" s="5" t="s">
        <v>69</v>
      </c>
      <c r="J29" s="5">
        <v>1</v>
      </c>
      <c r="K29" s="5" t="s">
        <v>69</v>
      </c>
      <c r="L29" s="5" t="s">
        <v>69</v>
      </c>
      <c r="M29" s="5">
        <v>4</v>
      </c>
      <c r="N29" s="5">
        <v>5</v>
      </c>
      <c r="O29" s="5">
        <v>6</v>
      </c>
      <c r="P29" s="5">
        <v>3</v>
      </c>
      <c r="Q29" s="5">
        <v>5</v>
      </c>
      <c r="R29" s="3"/>
    </row>
    <row r="30" spans="1:20" ht="10.5" customHeight="1">
      <c r="A30" s="183"/>
      <c r="B30" s="4" t="s">
        <v>25</v>
      </c>
      <c r="C30" s="5">
        <v>9</v>
      </c>
      <c r="D30" s="5" t="s">
        <v>69</v>
      </c>
      <c r="E30" s="5" t="s">
        <v>69</v>
      </c>
      <c r="F30" s="5" t="s">
        <v>69</v>
      </c>
      <c r="G30" s="5" t="s">
        <v>69</v>
      </c>
      <c r="H30" s="5" t="s">
        <v>69</v>
      </c>
      <c r="I30" s="5" t="s">
        <v>69</v>
      </c>
      <c r="J30" s="5" t="s">
        <v>69</v>
      </c>
      <c r="K30" s="5">
        <v>1</v>
      </c>
      <c r="L30" s="5" t="s">
        <v>69</v>
      </c>
      <c r="M30" s="5" t="s">
        <v>69</v>
      </c>
      <c r="N30" s="5" t="s">
        <v>69</v>
      </c>
      <c r="O30" s="5">
        <v>1</v>
      </c>
      <c r="P30" s="5">
        <v>1</v>
      </c>
      <c r="Q30" s="5">
        <v>6</v>
      </c>
      <c r="R30" s="3"/>
    </row>
    <row r="31" spans="1:20" ht="10.5" customHeight="1">
      <c r="A31" s="183" t="s">
        <v>28</v>
      </c>
      <c r="B31" s="4" t="s">
        <v>24</v>
      </c>
      <c r="C31" s="5">
        <v>49</v>
      </c>
      <c r="D31" s="5">
        <v>1</v>
      </c>
      <c r="E31" s="5" t="s">
        <v>69</v>
      </c>
      <c r="F31" s="5" t="s">
        <v>69</v>
      </c>
      <c r="G31" s="5" t="s">
        <v>69</v>
      </c>
      <c r="H31" s="5" t="s">
        <v>69</v>
      </c>
      <c r="I31" s="5" t="s">
        <v>69</v>
      </c>
      <c r="J31" s="5" t="s">
        <v>69</v>
      </c>
      <c r="K31" s="5">
        <v>2</v>
      </c>
      <c r="L31" s="5">
        <v>4</v>
      </c>
      <c r="M31" s="5">
        <v>5</v>
      </c>
      <c r="N31" s="5">
        <v>3</v>
      </c>
      <c r="O31" s="5">
        <v>9</v>
      </c>
      <c r="P31" s="5">
        <v>10</v>
      </c>
      <c r="Q31" s="5">
        <v>15</v>
      </c>
      <c r="R31" s="3"/>
    </row>
    <row r="32" spans="1:20" ht="10.5" customHeight="1">
      <c r="A32" s="183"/>
      <c r="B32" s="4" t="s">
        <v>25</v>
      </c>
      <c r="C32" s="5">
        <v>68</v>
      </c>
      <c r="D32" s="5" t="s">
        <v>69</v>
      </c>
      <c r="E32" s="5" t="s">
        <v>69</v>
      </c>
      <c r="F32" s="5" t="s">
        <v>69</v>
      </c>
      <c r="G32" s="5" t="s">
        <v>69</v>
      </c>
      <c r="H32" s="5" t="s">
        <v>69</v>
      </c>
      <c r="I32" s="5" t="s">
        <v>69</v>
      </c>
      <c r="J32" s="5">
        <v>1</v>
      </c>
      <c r="K32" s="5">
        <v>2</v>
      </c>
      <c r="L32" s="5">
        <v>1</v>
      </c>
      <c r="M32" s="5">
        <v>6</v>
      </c>
      <c r="N32" s="5">
        <v>8</v>
      </c>
      <c r="O32" s="5">
        <v>14</v>
      </c>
      <c r="P32" s="5">
        <v>9</v>
      </c>
      <c r="Q32" s="5">
        <v>27</v>
      </c>
      <c r="R32" s="3"/>
    </row>
    <row r="33" spans="1:18" ht="10.5" customHeight="1">
      <c r="A33" s="183" t="s">
        <v>144</v>
      </c>
      <c r="B33" s="4" t="s">
        <v>24</v>
      </c>
      <c r="C33" s="5">
        <v>37</v>
      </c>
      <c r="D33" s="5" t="s">
        <v>69</v>
      </c>
      <c r="E33" s="5" t="s">
        <v>69</v>
      </c>
      <c r="F33" s="5" t="s">
        <v>69</v>
      </c>
      <c r="G33" s="5" t="s">
        <v>69</v>
      </c>
      <c r="H33" s="5" t="s">
        <v>69</v>
      </c>
      <c r="I33" s="5" t="s">
        <v>69</v>
      </c>
      <c r="J33" s="5">
        <v>4</v>
      </c>
      <c r="K33" s="5">
        <v>7</v>
      </c>
      <c r="L33" s="5">
        <v>3</v>
      </c>
      <c r="M33" s="5">
        <v>2</v>
      </c>
      <c r="N33" s="5">
        <v>10</v>
      </c>
      <c r="O33" s="5">
        <v>7</v>
      </c>
      <c r="P33" s="5">
        <v>4</v>
      </c>
      <c r="Q33" s="5" t="s">
        <v>69</v>
      </c>
      <c r="R33" s="3"/>
    </row>
    <row r="34" spans="1:18" ht="10.5" customHeight="1">
      <c r="A34" s="183"/>
      <c r="B34" s="4" t="s">
        <v>25</v>
      </c>
      <c r="C34" s="5">
        <v>30</v>
      </c>
      <c r="D34" s="5" t="s">
        <v>69</v>
      </c>
      <c r="E34" s="5" t="s">
        <v>69</v>
      </c>
      <c r="F34" s="5" t="s">
        <v>69</v>
      </c>
      <c r="G34" s="5" t="s">
        <v>69</v>
      </c>
      <c r="H34" s="5" t="s">
        <v>69</v>
      </c>
      <c r="I34" s="5" t="s">
        <v>69</v>
      </c>
      <c r="J34" s="5" t="s">
        <v>69</v>
      </c>
      <c r="K34" s="5" t="s">
        <v>69</v>
      </c>
      <c r="L34" s="5">
        <v>1</v>
      </c>
      <c r="M34" s="5">
        <v>6</v>
      </c>
      <c r="N34" s="5">
        <v>6</v>
      </c>
      <c r="O34" s="5">
        <v>7</v>
      </c>
      <c r="P34" s="5">
        <v>6</v>
      </c>
      <c r="Q34" s="5">
        <v>4</v>
      </c>
      <c r="R34" s="3"/>
    </row>
    <row r="35" spans="1:18" ht="10.5" customHeight="1">
      <c r="A35" s="196" t="s">
        <v>143</v>
      </c>
      <c r="B35" s="4" t="s">
        <v>24</v>
      </c>
      <c r="C35" s="5" t="s">
        <v>69</v>
      </c>
      <c r="D35" s="5" t="s">
        <v>69</v>
      </c>
      <c r="E35" s="5" t="s">
        <v>69</v>
      </c>
      <c r="F35" s="5" t="s">
        <v>69</v>
      </c>
      <c r="G35" s="5" t="s">
        <v>69</v>
      </c>
      <c r="H35" s="5" t="s">
        <v>69</v>
      </c>
      <c r="I35" s="5" t="s">
        <v>69</v>
      </c>
      <c r="J35" s="5" t="s">
        <v>69</v>
      </c>
      <c r="K35" s="5" t="s">
        <v>69</v>
      </c>
      <c r="L35" s="5" t="s">
        <v>69</v>
      </c>
      <c r="M35" s="5" t="s">
        <v>69</v>
      </c>
      <c r="N35" s="5" t="s">
        <v>69</v>
      </c>
      <c r="O35" s="5" t="s">
        <v>69</v>
      </c>
      <c r="P35" s="5" t="s">
        <v>69</v>
      </c>
      <c r="Q35" s="5" t="s">
        <v>69</v>
      </c>
      <c r="R35" s="3"/>
    </row>
    <row r="36" spans="1:18" ht="10.5" customHeight="1">
      <c r="A36" s="196"/>
      <c r="B36" s="4" t="s">
        <v>25</v>
      </c>
      <c r="C36" s="5" t="s">
        <v>69</v>
      </c>
      <c r="D36" s="5" t="s">
        <v>69</v>
      </c>
      <c r="E36" s="5" t="s">
        <v>69</v>
      </c>
      <c r="F36" s="5" t="s">
        <v>69</v>
      </c>
      <c r="G36" s="5" t="s">
        <v>69</v>
      </c>
      <c r="H36" s="5" t="s">
        <v>69</v>
      </c>
      <c r="I36" s="5" t="s">
        <v>69</v>
      </c>
      <c r="J36" s="5" t="s">
        <v>69</v>
      </c>
      <c r="K36" s="5" t="s">
        <v>69</v>
      </c>
      <c r="L36" s="5" t="s">
        <v>69</v>
      </c>
      <c r="M36" s="5" t="s">
        <v>69</v>
      </c>
      <c r="N36" s="5" t="s">
        <v>69</v>
      </c>
      <c r="O36" s="5" t="s">
        <v>69</v>
      </c>
      <c r="P36" s="5" t="s">
        <v>69</v>
      </c>
      <c r="Q36" s="5" t="s">
        <v>69</v>
      </c>
      <c r="R36" s="3"/>
    </row>
    <row r="37" spans="1:18" ht="10.5" customHeight="1">
      <c r="A37" s="196" t="s">
        <v>142</v>
      </c>
      <c r="B37" s="4" t="s">
        <v>24</v>
      </c>
      <c r="C37" s="5">
        <v>35</v>
      </c>
      <c r="D37" s="5">
        <v>1</v>
      </c>
      <c r="E37" s="5" t="s">
        <v>69</v>
      </c>
      <c r="F37" s="5" t="s">
        <v>69</v>
      </c>
      <c r="G37" s="5" t="s">
        <v>69</v>
      </c>
      <c r="H37" s="5" t="s">
        <v>69</v>
      </c>
      <c r="I37" s="5" t="s">
        <v>69</v>
      </c>
      <c r="J37" s="5" t="s">
        <v>69</v>
      </c>
      <c r="K37" s="5">
        <v>2</v>
      </c>
      <c r="L37" s="5">
        <v>2</v>
      </c>
      <c r="M37" s="5">
        <v>5</v>
      </c>
      <c r="N37" s="5">
        <v>5</v>
      </c>
      <c r="O37" s="5">
        <v>5</v>
      </c>
      <c r="P37" s="5">
        <v>6</v>
      </c>
      <c r="Q37" s="5">
        <v>9</v>
      </c>
      <c r="R37" s="3"/>
    </row>
    <row r="38" spans="1:18" ht="10.5" customHeight="1">
      <c r="A38" s="196"/>
      <c r="B38" s="4" t="s">
        <v>25</v>
      </c>
      <c r="C38" s="5">
        <v>23</v>
      </c>
      <c r="D38" s="5" t="s">
        <v>69</v>
      </c>
      <c r="E38" s="5" t="s">
        <v>69</v>
      </c>
      <c r="F38" s="5" t="s">
        <v>69</v>
      </c>
      <c r="G38" s="5" t="s">
        <v>69</v>
      </c>
      <c r="H38" s="5" t="s">
        <v>69</v>
      </c>
      <c r="I38" s="5" t="s">
        <v>69</v>
      </c>
      <c r="J38" s="5" t="s">
        <v>69</v>
      </c>
      <c r="K38" s="5" t="s">
        <v>69</v>
      </c>
      <c r="L38" s="5" t="s">
        <v>69</v>
      </c>
      <c r="M38" s="5">
        <v>1</v>
      </c>
      <c r="N38" s="5">
        <v>2</v>
      </c>
      <c r="O38" s="5">
        <v>4</v>
      </c>
      <c r="P38" s="5">
        <v>8</v>
      </c>
      <c r="Q38" s="5">
        <v>8</v>
      </c>
      <c r="R38" s="3"/>
    </row>
    <row r="39" spans="1:18" ht="10.5" customHeight="1">
      <c r="A39" s="183" t="s">
        <v>32</v>
      </c>
      <c r="B39" s="4" t="s">
        <v>24</v>
      </c>
      <c r="C39" s="5">
        <v>2254</v>
      </c>
      <c r="D39" s="5">
        <v>1</v>
      </c>
      <c r="E39" s="5">
        <v>1</v>
      </c>
      <c r="F39" s="5">
        <v>1</v>
      </c>
      <c r="G39" s="5" t="s">
        <v>69</v>
      </c>
      <c r="H39" s="5">
        <v>3</v>
      </c>
      <c r="I39" s="5">
        <v>9</v>
      </c>
      <c r="J39" s="5">
        <v>38</v>
      </c>
      <c r="K39" s="5">
        <v>228</v>
      </c>
      <c r="L39" s="5">
        <v>221</v>
      </c>
      <c r="M39" s="5">
        <v>330</v>
      </c>
      <c r="N39" s="5">
        <v>410</v>
      </c>
      <c r="O39" s="5">
        <v>407</v>
      </c>
      <c r="P39" s="5">
        <v>307</v>
      </c>
      <c r="Q39" s="5">
        <v>298</v>
      </c>
      <c r="R39" s="3"/>
    </row>
    <row r="40" spans="1:18" ht="10.5" customHeight="1">
      <c r="A40" s="183"/>
      <c r="B40" s="4" t="s">
        <v>25</v>
      </c>
      <c r="C40" s="5">
        <v>1643</v>
      </c>
      <c r="D40" s="5" t="s">
        <v>69</v>
      </c>
      <c r="E40" s="5">
        <v>3</v>
      </c>
      <c r="F40" s="5" t="s">
        <v>69</v>
      </c>
      <c r="G40" s="5" t="s">
        <v>69</v>
      </c>
      <c r="H40" s="5">
        <v>2</v>
      </c>
      <c r="I40" s="5">
        <v>12</v>
      </c>
      <c r="J40" s="5">
        <v>39</v>
      </c>
      <c r="K40" s="5">
        <v>142</v>
      </c>
      <c r="L40" s="5">
        <v>105</v>
      </c>
      <c r="M40" s="5">
        <v>150</v>
      </c>
      <c r="N40" s="5">
        <v>219</v>
      </c>
      <c r="O40" s="5">
        <v>241</v>
      </c>
      <c r="P40" s="5">
        <v>302</v>
      </c>
      <c r="Q40" s="5">
        <v>428</v>
      </c>
      <c r="R40" s="3"/>
    </row>
    <row r="41" spans="1:18" ht="10.5" customHeight="1">
      <c r="A41" s="183" t="s">
        <v>33</v>
      </c>
      <c r="B41" s="4" t="s">
        <v>24</v>
      </c>
      <c r="C41" s="5">
        <v>51</v>
      </c>
      <c r="D41" s="5" t="s">
        <v>69</v>
      </c>
      <c r="E41" s="5" t="s">
        <v>69</v>
      </c>
      <c r="F41" s="5" t="s">
        <v>69</v>
      </c>
      <c r="G41" s="5" t="s">
        <v>69</v>
      </c>
      <c r="H41" s="5" t="s">
        <v>69</v>
      </c>
      <c r="I41" s="5">
        <v>1</v>
      </c>
      <c r="J41" s="5">
        <v>2</v>
      </c>
      <c r="K41" s="5">
        <v>3</v>
      </c>
      <c r="L41" s="5">
        <v>3</v>
      </c>
      <c r="M41" s="5">
        <v>6</v>
      </c>
      <c r="N41" s="5">
        <v>9</v>
      </c>
      <c r="O41" s="5">
        <v>9</v>
      </c>
      <c r="P41" s="5">
        <v>5</v>
      </c>
      <c r="Q41" s="5">
        <v>13</v>
      </c>
      <c r="R41" s="3"/>
    </row>
    <row r="42" spans="1:18" ht="10.5" customHeight="1">
      <c r="A42" s="183"/>
      <c r="B42" s="4" t="s">
        <v>25</v>
      </c>
      <c r="C42" s="5">
        <v>64</v>
      </c>
      <c r="D42" s="5">
        <v>1</v>
      </c>
      <c r="E42" s="5" t="s">
        <v>69</v>
      </c>
      <c r="F42" s="5" t="s">
        <v>69</v>
      </c>
      <c r="G42" s="5" t="s">
        <v>69</v>
      </c>
      <c r="H42" s="5" t="s">
        <v>69</v>
      </c>
      <c r="I42" s="5" t="s">
        <v>69</v>
      </c>
      <c r="J42" s="5">
        <v>2</v>
      </c>
      <c r="K42" s="5">
        <v>2</v>
      </c>
      <c r="L42" s="5">
        <v>4</v>
      </c>
      <c r="M42" s="5">
        <v>5</v>
      </c>
      <c r="N42" s="5">
        <v>4</v>
      </c>
      <c r="O42" s="5">
        <v>8</v>
      </c>
      <c r="P42" s="5">
        <v>13</v>
      </c>
      <c r="Q42" s="5">
        <v>25</v>
      </c>
      <c r="R42" s="3"/>
    </row>
    <row r="43" spans="1:18" ht="10.5" customHeight="1">
      <c r="A43" s="183" t="s">
        <v>34</v>
      </c>
      <c r="B43" s="4" t="s">
        <v>24</v>
      </c>
      <c r="C43" s="5">
        <v>9</v>
      </c>
      <c r="D43" s="5" t="s">
        <v>69</v>
      </c>
      <c r="E43" s="5" t="s">
        <v>69</v>
      </c>
      <c r="F43" s="5" t="s">
        <v>69</v>
      </c>
      <c r="G43" s="5" t="s">
        <v>69</v>
      </c>
      <c r="H43" s="5" t="s">
        <v>69</v>
      </c>
      <c r="I43" s="5" t="s">
        <v>69</v>
      </c>
      <c r="J43" s="5" t="s">
        <v>69</v>
      </c>
      <c r="K43" s="5" t="s">
        <v>69</v>
      </c>
      <c r="L43" s="5">
        <v>1</v>
      </c>
      <c r="M43" s="5" t="s">
        <v>69</v>
      </c>
      <c r="N43" s="5">
        <v>1</v>
      </c>
      <c r="O43" s="5">
        <v>2</v>
      </c>
      <c r="P43" s="5">
        <v>3</v>
      </c>
      <c r="Q43" s="5">
        <v>2</v>
      </c>
      <c r="R43" s="3"/>
    </row>
    <row r="44" spans="1:18" ht="10.5" customHeight="1">
      <c r="A44" s="183"/>
      <c r="B44" s="4" t="s">
        <v>25</v>
      </c>
      <c r="C44" s="5">
        <v>8</v>
      </c>
      <c r="D44" s="5" t="s">
        <v>69</v>
      </c>
      <c r="E44" s="5" t="s">
        <v>69</v>
      </c>
      <c r="F44" s="5" t="s">
        <v>69</v>
      </c>
      <c r="G44" s="5" t="s">
        <v>69</v>
      </c>
      <c r="H44" s="5" t="s">
        <v>69</v>
      </c>
      <c r="I44" s="5" t="s">
        <v>69</v>
      </c>
      <c r="J44" s="5" t="s">
        <v>69</v>
      </c>
      <c r="K44" s="5" t="s">
        <v>69</v>
      </c>
      <c r="L44" s="5" t="s">
        <v>69</v>
      </c>
      <c r="M44" s="5" t="s">
        <v>69</v>
      </c>
      <c r="N44" s="5" t="s">
        <v>69</v>
      </c>
      <c r="O44" s="5" t="s">
        <v>69</v>
      </c>
      <c r="P44" s="5">
        <v>2</v>
      </c>
      <c r="Q44" s="5">
        <v>6</v>
      </c>
      <c r="R44" s="3"/>
    </row>
    <row r="45" spans="1:18" ht="10.5" customHeight="1">
      <c r="A45" s="197" t="s">
        <v>141</v>
      </c>
      <c r="B45" s="4" t="s">
        <v>24</v>
      </c>
      <c r="C45" s="5">
        <v>21</v>
      </c>
      <c r="D45" s="5" t="s">
        <v>69</v>
      </c>
      <c r="E45" s="5" t="s">
        <v>69</v>
      </c>
      <c r="F45" s="5" t="s">
        <v>69</v>
      </c>
      <c r="G45" s="5" t="s">
        <v>69</v>
      </c>
      <c r="H45" s="5" t="s">
        <v>69</v>
      </c>
      <c r="I45" s="5" t="s">
        <v>69</v>
      </c>
      <c r="J45" s="5" t="s">
        <v>69</v>
      </c>
      <c r="K45" s="5" t="s">
        <v>69</v>
      </c>
      <c r="L45" s="5" t="s">
        <v>69</v>
      </c>
      <c r="M45" s="5" t="s">
        <v>69</v>
      </c>
      <c r="N45" s="5">
        <v>6</v>
      </c>
      <c r="O45" s="5">
        <v>2</v>
      </c>
      <c r="P45" s="5">
        <v>3</v>
      </c>
      <c r="Q45" s="5">
        <v>10</v>
      </c>
      <c r="R45" s="3"/>
    </row>
    <row r="46" spans="1:18" ht="10.5" customHeight="1">
      <c r="A46" s="197"/>
      <c r="B46" s="4" t="s">
        <v>25</v>
      </c>
      <c r="C46" s="5">
        <v>18</v>
      </c>
      <c r="D46" s="5" t="s">
        <v>69</v>
      </c>
      <c r="E46" s="5" t="s">
        <v>69</v>
      </c>
      <c r="F46" s="5" t="s">
        <v>69</v>
      </c>
      <c r="G46" s="5" t="s">
        <v>69</v>
      </c>
      <c r="H46" s="5" t="s">
        <v>69</v>
      </c>
      <c r="I46" s="5" t="s">
        <v>69</v>
      </c>
      <c r="J46" s="5" t="s">
        <v>69</v>
      </c>
      <c r="K46" s="5" t="s">
        <v>69</v>
      </c>
      <c r="L46" s="5">
        <v>2</v>
      </c>
      <c r="M46" s="5" t="s">
        <v>69</v>
      </c>
      <c r="N46" s="5">
        <v>1</v>
      </c>
      <c r="O46" s="5">
        <v>3</v>
      </c>
      <c r="P46" s="5">
        <v>5</v>
      </c>
      <c r="Q46" s="5">
        <v>7</v>
      </c>
      <c r="R46" s="3"/>
    </row>
    <row r="47" spans="1:18" ht="10.5" customHeight="1">
      <c r="A47" s="183" t="s">
        <v>36</v>
      </c>
      <c r="B47" s="4" t="s">
        <v>24</v>
      </c>
      <c r="C47" s="5">
        <v>74</v>
      </c>
      <c r="D47" s="5" t="s">
        <v>69</v>
      </c>
      <c r="E47" s="5" t="s">
        <v>69</v>
      </c>
      <c r="F47" s="5" t="s">
        <v>69</v>
      </c>
      <c r="G47" s="5" t="s">
        <v>69</v>
      </c>
      <c r="H47" s="5" t="s">
        <v>69</v>
      </c>
      <c r="I47" s="5">
        <v>1</v>
      </c>
      <c r="J47" s="5">
        <v>1</v>
      </c>
      <c r="K47" s="5">
        <v>3</v>
      </c>
      <c r="L47" s="5">
        <v>9</v>
      </c>
      <c r="M47" s="5">
        <v>9</v>
      </c>
      <c r="N47" s="5">
        <v>11</v>
      </c>
      <c r="O47" s="5">
        <v>14</v>
      </c>
      <c r="P47" s="5">
        <v>13</v>
      </c>
      <c r="Q47" s="5">
        <v>13</v>
      </c>
      <c r="R47" s="3"/>
    </row>
    <row r="48" spans="1:18" ht="10.5" customHeight="1">
      <c r="A48" s="183"/>
      <c r="B48" s="4" t="s">
        <v>25</v>
      </c>
      <c r="C48" s="5">
        <v>69</v>
      </c>
      <c r="D48" s="5" t="s">
        <v>69</v>
      </c>
      <c r="E48" s="5" t="s">
        <v>69</v>
      </c>
      <c r="F48" s="5" t="s">
        <v>69</v>
      </c>
      <c r="G48" s="5" t="s">
        <v>69</v>
      </c>
      <c r="H48" s="5" t="s">
        <v>69</v>
      </c>
      <c r="I48" s="5" t="s">
        <v>69</v>
      </c>
      <c r="J48" s="5">
        <v>2</v>
      </c>
      <c r="K48" s="5">
        <v>4</v>
      </c>
      <c r="L48" s="5">
        <v>3</v>
      </c>
      <c r="M48" s="5">
        <v>3</v>
      </c>
      <c r="N48" s="5">
        <v>5</v>
      </c>
      <c r="O48" s="5">
        <v>12</v>
      </c>
      <c r="P48" s="5">
        <v>9</v>
      </c>
      <c r="Q48" s="5">
        <v>31</v>
      </c>
      <c r="R48" s="3"/>
    </row>
    <row r="49" spans="1:18" ht="10.5" customHeight="1">
      <c r="A49" s="196" t="s">
        <v>37</v>
      </c>
      <c r="B49" s="4" t="s">
        <v>24</v>
      </c>
      <c r="C49" s="5">
        <v>26</v>
      </c>
      <c r="D49" s="5">
        <v>1</v>
      </c>
      <c r="E49" s="5" t="s">
        <v>69</v>
      </c>
      <c r="F49" s="5" t="s">
        <v>69</v>
      </c>
      <c r="G49" s="5" t="s">
        <v>69</v>
      </c>
      <c r="H49" s="5" t="s">
        <v>69</v>
      </c>
      <c r="I49" s="5" t="s">
        <v>69</v>
      </c>
      <c r="J49" s="5" t="s">
        <v>69</v>
      </c>
      <c r="K49" s="5" t="s">
        <v>69</v>
      </c>
      <c r="L49" s="5">
        <v>2</v>
      </c>
      <c r="M49" s="5">
        <v>1</v>
      </c>
      <c r="N49" s="5">
        <v>4</v>
      </c>
      <c r="O49" s="5">
        <v>1</v>
      </c>
      <c r="P49" s="5">
        <v>6</v>
      </c>
      <c r="Q49" s="5">
        <v>11</v>
      </c>
      <c r="R49" s="3"/>
    </row>
    <row r="50" spans="1:18" ht="10.5" customHeight="1">
      <c r="A50" s="196"/>
      <c r="B50" s="4" t="s">
        <v>25</v>
      </c>
      <c r="C50" s="5">
        <v>36</v>
      </c>
      <c r="D50" s="5">
        <v>1</v>
      </c>
      <c r="E50" s="5" t="s">
        <v>69</v>
      </c>
      <c r="F50" s="5" t="s">
        <v>69</v>
      </c>
      <c r="G50" s="5" t="s">
        <v>69</v>
      </c>
      <c r="H50" s="5" t="s">
        <v>69</v>
      </c>
      <c r="I50" s="5" t="s">
        <v>69</v>
      </c>
      <c r="J50" s="5">
        <v>2</v>
      </c>
      <c r="K50" s="5">
        <v>2</v>
      </c>
      <c r="L50" s="5">
        <v>1</v>
      </c>
      <c r="M50" s="5">
        <v>1</v>
      </c>
      <c r="N50" s="5">
        <v>1</v>
      </c>
      <c r="O50" s="5">
        <v>4</v>
      </c>
      <c r="P50" s="5">
        <v>7</v>
      </c>
      <c r="Q50" s="5">
        <v>17</v>
      </c>
      <c r="R50" s="3"/>
    </row>
    <row r="51" spans="1:18" ht="10.5" customHeight="1">
      <c r="A51" s="196" t="s">
        <v>140</v>
      </c>
      <c r="B51" s="4" t="s">
        <v>24</v>
      </c>
      <c r="C51" s="5">
        <v>23</v>
      </c>
      <c r="D51" s="5" t="s">
        <v>69</v>
      </c>
      <c r="E51" s="5" t="s">
        <v>69</v>
      </c>
      <c r="F51" s="5" t="s">
        <v>69</v>
      </c>
      <c r="G51" s="5" t="s">
        <v>69</v>
      </c>
      <c r="H51" s="5" t="s">
        <v>69</v>
      </c>
      <c r="I51" s="5" t="s">
        <v>69</v>
      </c>
      <c r="J51" s="5" t="s">
        <v>69</v>
      </c>
      <c r="K51" s="5" t="s">
        <v>69</v>
      </c>
      <c r="L51" s="5" t="s">
        <v>69</v>
      </c>
      <c r="M51" s="5">
        <v>1</v>
      </c>
      <c r="N51" s="5" t="s">
        <v>69</v>
      </c>
      <c r="O51" s="5">
        <v>5</v>
      </c>
      <c r="P51" s="5">
        <v>4</v>
      </c>
      <c r="Q51" s="5">
        <v>13</v>
      </c>
      <c r="R51" s="3"/>
    </row>
    <row r="52" spans="1:18" ht="10.5" customHeight="1">
      <c r="A52" s="196"/>
      <c r="B52" s="4" t="s">
        <v>25</v>
      </c>
      <c r="C52" s="5">
        <v>71</v>
      </c>
      <c r="D52" s="5" t="s">
        <v>69</v>
      </c>
      <c r="E52" s="5" t="s">
        <v>69</v>
      </c>
      <c r="F52" s="5" t="s">
        <v>69</v>
      </c>
      <c r="G52" s="5" t="s">
        <v>69</v>
      </c>
      <c r="H52" s="5" t="s">
        <v>69</v>
      </c>
      <c r="I52" s="5" t="s">
        <v>69</v>
      </c>
      <c r="J52" s="5" t="s">
        <v>69</v>
      </c>
      <c r="K52" s="5" t="s">
        <v>69</v>
      </c>
      <c r="L52" s="5" t="s">
        <v>69</v>
      </c>
      <c r="M52" s="5" t="s">
        <v>69</v>
      </c>
      <c r="N52" s="5" t="s">
        <v>69</v>
      </c>
      <c r="O52" s="5">
        <v>4</v>
      </c>
      <c r="P52" s="5">
        <v>5</v>
      </c>
      <c r="Q52" s="5">
        <v>62</v>
      </c>
      <c r="R52" s="3"/>
    </row>
    <row r="53" spans="1:18" ht="10.5" customHeight="1">
      <c r="A53" s="196" t="s">
        <v>139</v>
      </c>
      <c r="B53" s="4" t="s">
        <v>24</v>
      </c>
      <c r="C53" s="5">
        <v>1</v>
      </c>
      <c r="D53" s="5" t="s">
        <v>69</v>
      </c>
      <c r="E53" s="5" t="s">
        <v>69</v>
      </c>
      <c r="F53" s="5" t="s">
        <v>69</v>
      </c>
      <c r="G53" s="5" t="s">
        <v>69</v>
      </c>
      <c r="H53" s="5" t="s">
        <v>69</v>
      </c>
      <c r="I53" s="5" t="s">
        <v>69</v>
      </c>
      <c r="J53" s="5" t="s">
        <v>69</v>
      </c>
      <c r="K53" s="5" t="s">
        <v>69</v>
      </c>
      <c r="L53" s="5" t="s">
        <v>69</v>
      </c>
      <c r="M53" s="5" t="s">
        <v>69</v>
      </c>
      <c r="N53" s="5" t="s">
        <v>69</v>
      </c>
      <c r="O53" s="5" t="s">
        <v>69</v>
      </c>
      <c r="P53" s="5" t="s">
        <v>69</v>
      </c>
      <c r="Q53" s="5">
        <v>1</v>
      </c>
      <c r="R53" s="3"/>
    </row>
    <row r="54" spans="1:18" ht="10.5" customHeight="1">
      <c r="A54" s="196"/>
      <c r="B54" s="4" t="s">
        <v>25</v>
      </c>
      <c r="C54" s="5">
        <v>9</v>
      </c>
      <c r="D54" s="5" t="s">
        <v>69</v>
      </c>
      <c r="E54" s="5" t="s">
        <v>69</v>
      </c>
      <c r="F54" s="5" t="s">
        <v>69</v>
      </c>
      <c r="G54" s="5" t="s">
        <v>69</v>
      </c>
      <c r="H54" s="5" t="s">
        <v>69</v>
      </c>
      <c r="I54" s="5">
        <v>1</v>
      </c>
      <c r="J54" s="5">
        <v>1</v>
      </c>
      <c r="K54" s="5">
        <v>4</v>
      </c>
      <c r="L54" s="5" t="s">
        <v>69</v>
      </c>
      <c r="M54" s="5">
        <v>1</v>
      </c>
      <c r="N54" s="5" t="s">
        <v>69</v>
      </c>
      <c r="O54" s="5" t="s">
        <v>69</v>
      </c>
      <c r="P54" s="5">
        <v>1</v>
      </c>
      <c r="Q54" s="5">
        <v>1</v>
      </c>
      <c r="R54" s="3"/>
    </row>
    <row r="55" spans="1:18" ht="10.5" customHeight="1">
      <c r="A55" s="196" t="s">
        <v>2</v>
      </c>
      <c r="B55" s="4" t="s">
        <v>24</v>
      </c>
      <c r="C55" s="5">
        <v>101</v>
      </c>
      <c r="D55" s="5">
        <v>1</v>
      </c>
      <c r="E55" s="5">
        <v>1</v>
      </c>
      <c r="F55" s="5" t="s">
        <v>69</v>
      </c>
      <c r="G55" s="5" t="s">
        <v>69</v>
      </c>
      <c r="H55" s="5">
        <v>1</v>
      </c>
      <c r="I55" s="5" t="s">
        <v>69</v>
      </c>
      <c r="J55" s="5">
        <v>2</v>
      </c>
      <c r="K55" s="5">
        <v>10</v>
      </c>
      <c r="L55" s="5">
        <v>6</v>
      </c>
      <c r="M55" s="5">
        <v>4</v>
      </c>
      <c r="N55" s="5">
        <v>19</v>
      </c>
      <c r="O55" s="5">
        <v>24</v>
      </c>
      <c r="P55" s="5">
        <v>19</v>
      </c>
      <c r="Q55" s="5">
        <v>14</v>
      </c>
      <c r="R55" s="3"/>
    </row>
    <row r="56" spans="1:18" ht="10.5" customHeight="1">
      <c r="A56" s="196"/>
      <c r="B56" s="4" t="s">
        <v>25</v>
      </c>
      <c r="C56" s="5">
        <v>103</v>
      </c>
      <c r="D56" s="5">
        <v>1</v>
      </c>
      <c r="E56" s="5" t="s">
        <v>69</v>
      </c>
      <c r="F56" s="5">
        <v>1</v>
      </c>
      <c r="G56" s="5" t="s">
        <v>69</v>
      </c>
      <c r="H56" s="5" t="s">
        <v>69</v>
      </c>
      <c r="I56" s="5">
        <v>1</v>
      </c>
      <c r="J56" s="5">
        <v>1</v>
      </c>
      <c r="K56" s="5">
        <v>4</v>
      </c>
      <c r="L56" s="5">
        <v>7</v>
      </c>
      <c r="M56" s="5">
        <v>3</v>
      </c>
      <c r="N56" s="5">
        <v>8</v>
      </c>
      <c r="O56" s="5">
        <v>16</v>
      </c>
      <c r="P56" s="5">
        <v>28</v>
      </c>
      <c r="Q56" s="5">
        <v>33</v>
      </c>
      <c r="R56" s="3"/>
    </row>
    <row r="57" spans="1:18" ht="10.5" customHeight="1">
      <c r="A57" s="196" t="s">
        <v>3</v>
      </c>
      <c r="B57" s="4" t="s">
        <v>24</v>
      </c>
      <c r="C57" s="5" t="s">
        <v>69</v>
      </c>
      <c r="D57" s="5" t="s">
        <v>69</v>
      </c>
      <c r="E57" s="5" t="s">
        <v>69</v>
      </c>
      <c r="F57" s="5" t="s">
        <v>69</v>
      </c>
      <c r="G57" s="5" t="s">
        <v>69</v>
      </c>
      <c r="H57" s="5" t="s">
        <v>69</v>
      </c>
      <c r="I57" s="5" t="s">
        <v>69</v>
      </c>
      <c r="J57" s="5" t="s">
        <v>69</v>
      </c>
      <c r="K57" s="5" t="s">
        <v>69</v>
      </c>
      <c r="L57" s="5" t="s">
        <v>69</v>
      </c>
      <c r="M57" s="5" t="s">
        <v>69</v>
      </c>
      <c r="N57" s="5" t="s">
        <v>69</v>
      </c>
      <c r="O57" s="5" t="s">
        <v>69</v>
      </c>
      <c r="P57" s="5" t="s">
        <v>69</v>
      </c>
      <c r="Q57" s="5" t="s">
        <v>69</v>
      </c>
      <c r="R57" s="3"/>
    </row>
    <row r="58" spans="1:18" ht="10.5" customHeight="1">
      <c r="A58" s="196"/>
      <c r="B58" s="4" t="s">
        <v>25</v>
      </c>
      <c r="C58" s="5" t="s">
        <v>69</v>
      </c>
      <c r="D58" s="5" t="s">
        <v>69</v>
      </c>
      <c r="E58" s="5" t="s">
        <v>69</v>
      </c>
      <c r="F58" s="5" t="s">
        <v>69</v>
      </c>
      <c r="G58" s="5" t="s">
        <v>69</v>
      </c>
      <c r="H58" s="5" t="s">
        <v>69</v>
      </c>
      <c r="I58" s="5" t="s">
        <v>69</v>
      </c>
      <c r="J58" s="5" t="s">
        <v>69</v>
      </c>
      <c r="K58" s="5" t="s">
        <v>69</v>
      </c>
      <c r="L58" s="5" t="s">
        <v>69</v>
      </c>
      <c r="M58" s="5" t="s">
        <v>69</v>
      </c>
      <c r="N58" s="5" t="s">
        <v>69</v>
      </c>
      <c r="O58" s="5" t="s">
        <v>69</v>
      </c>
      <c r="P58" s="5" t="s">
        <v>69</v>
      </c>
      <c r="Q58" s="5" t="s">
        <v>69</v>
      </c>
      <c r="R58" s="3"/>
    </row>
    <row r="59" spans="1:18" ht="10.5" customHeight="1">
      <c r="A59" s="196" t="s">
        <v>4</v>
      </c>
      <c r="B59" s="4" t="s">
        <v>24</v>
      </c>
      <c r="C59" s="5" t="s">
        <v>69</v>
      </c>
      <c r="D59" s="5" t="s">
        <v>69</v>
      </c>
      <c r="E59" s="5" t="s">
        <v>69</v>
      </c>
      <c r="F59" s="5" t="s">
        <v>69</v>
      </c>
      <c r="G59" s="5" t="s">
        <v>69</v>
      </c>
      <c r="H59" s="5" t="s">
        <v>69</v>
      </c>
      <c r="I59" s="5" t="s">
        <v>69</v>
      </c>
      <c r="J59" s="5" t="s">
        <v>69</v>
      </c>
      <c r="K59" s="5" t="s">
        <v>69</v>
      </c>
      <c r="L59" s="5" t="s">
        <v>69</v>
      </c>
      <c r="M59" s="5" t="s">
        <v>69</v>
      </c>
      <c r="N59" s="5" t="s">
        <v>69</v>
      </c>
      <c r="O59" s="5" t="s">
        <v>69</v>
      </c>
      <c r="P59" s="5" t="s">
        <v>69</v>
      </c>
      <c r="Q59" s="5" t="s">
        <v>69</v>
      </c>
      <c r="R59" s="3"/>
    </row>
    <row r="60" spans="1:18" ht="10.5" customHeight="1">
      <c r="A60" s="196"/>
      <c r="B60" s="4" t="s">
        <v>25</v>
      </c>
      <c r="C60" s="5" t="s">
        <v>69</v>
      </c>
      <c r="D60" s="5" t="s">
        <v>69</v>
      </c>
      <c r="E60" s="5" t="s">
        <v>69</v>
      </c>
      <c r="F60" s="5" t="s">
        <v>69</v>
      </c>
      <c r="G60" s="5" t="s">
        <v>69</v>
      </c>
      <c r="H60" s="5" t="s">
        <v>69</v>
      </c>
      <c r="I60" s="5" t="s">
        <v>69</v>
      </c>
      <c r="J60" s="5" t="s">
        <v>69</v>
      </c>
      <c r="K60" s="5" t="s">
        <v>69</v>
      </c>
      <c r="L60" s="5" t="s">
        <v>69</v>
      </c>
      <c r="M60" s="5" t="s">
        <v>69</v>
      </c>
      <c r="N60" s="5" t="s">
        <v>69</v>
      </c>
      <c r="O60" s="5" t="s">
        <v>69</v>
      </c>
      <c r="P60" s="5" t="s">
        <v>69</v>
      </c>
      <c r="Q60" s="5" t="s">
        <v>69</v>
      </c>
      <c r="R60" s="3"/>
    </row>
    <row r="61" spans="1:18" ht="10.5" customHeight="1">
      <c r="A61" s="196" t="s">
        <v>138</v>
      </c>
      <c r="B61" s="4" t="s">
        <v>24</v>
      </c>
      <c r="C61" s="5">
        <v>20</v>
      </c>
      <c r="D61" s="5" t="s">
        <v>69</v>
      </c>
      <c r="E61" s="5" t="s">
        <v>69</v>
      </c>
      <c r="F61" s="5" t="s">
        <v>69</v>
      </c>
      <c r="G61" s="5" t="s">
        <v>69</v>
      </c>
      <c r="H61" s="5" t="s">
        <v>69</v>
      </c>
      <c r="I61" s="5" t="s">
        <v>69</v>
      </c>
      <c r="J61" s="5">
        <v>2</v>
      </c>
      <c r="K61" s="5">
        <v>2</v>
      </c>
      <c r="L61" s="5">
        <v>1</v>
      </c>
      <c r="M61" s="5">
        <v>1</v>
      </c>
      <c r="N61" s="5">
        <v>2</v>
      </c>
      <c r="O61" s="5" t="s">
        <v>69</v>
      </c>
      <c r="P61" s="5">
        <v>4</v>
      </c>
      <c r="Q61" s="5">
        <v>8</v>
      </c>
      <c r="R61" s="3"/>
    </row>
    <row r="62" spans="1:18" ht="10.5" customHeight="1">
      <c r="A62" s="196"/>
      <c r="B62" s="4" t="s">
        <v>25</v>
      </c>
      <c r="C62" s="5">
        <v>44</v>
      </c>
      <c r="D62" s="5" t="s">
        <v>69</v>
      </c>
      <c r="E62" s="5" t="s">
        <v>69</v>
      </c>
      <c r="F62" s="5" t="s">
        <v>69</v>
      </c>
      <c r="G62" s="5" t="s">
        <v>69</v>
      </c>
      <c r="H62" s="5" t="s">
        <v>69</v>
      </c>
      <c r="I62" s="5" t="s">
        <v>69</v>
      </c>
      <c r="J62" s="5" t="s">
        <v>69</v>
      </c>
      <c r="K62" s="5" t="s">
        <v>69</v>
      </c>
      <c r="L62" s="5">
        <v>2</v>
      </c>
      <c r="M62" s="5" t="s">
        <v>69</v>
      </c>
      <c r="N62" s="5" t="s">
        <v>69</v>
      </c>
      <c r="O62" s="5">
        <v>4</v>
      </c>
      <c r="P62" s="5">
        <v>5</v>
      </c>
      <c r="Q62" s="5">
        <v>33</v>
      </c>
      <c r="R62" s="3"/>
    </row>
    <row r="63" spans="1:18" ht="10.5" customHeight="1">
      <c r="A63" s="196" t="s">
        <v>137</v>
      </c>
      <c r="B63" s="4" t="s">
        <v>24</v>
      </c>
      <c r="C63" s="5">
        <v>981</v>
      </c>
      <c r="D63" s="5" t="s">
        <v>69</v>
      </c>
      <c r="E63" s="5" t="s">
        <v>69</v>
      </c>
      <c r="F63" s="5">
        <v>1</v>
      </c>
      <c r="G63" s="5" t="s">
        <v>69</v>
      </c>
      <c r="H63" s="5">
        <v>3</v>
      </c>
      <c r="I63" s="5">
        <v>10</v>
      </c>
      <c r="J63" s="5">
        <v>25</v>
      </c>
      <c r="K63" s="5">
        <v>80</v>
      </c>
      <c r="L63" s="5">
        <v>63</v>
      </c>
      <c r="M63" s="5">
        <v>95</v>
      </c>
      <c r="N63" s="5">
        <v>153</v>
      </c>
      <c r="O63" s="5">
        <v>150</v>
      </c>
      <c r="P63" s="5">
        <v>160</v>
      </c>
      <c r="Q63" s="5">
        <v>241</v>
      </c>
      <c r="R63" s="3"/>
    </row>
    <row r="64" spans="1:18" ht="10.5" customHeight="1">
      <c r="A64" s="196"/>
      <c r="B64" s="4" t="s">
        <v>25</v>
      </c>
      <c r="C64" s="5">
        <v>1134</v>
      </c>
      <c r="D64" s="5">
        <v>1</v>
      </c>
      <c r="E64" s="5" t="s">
        <v>69</v>
      </c>
      <c r="F64" s="5" t="s">
        <v>69</v>
      </c>
      <c r="G64" s="5" t="s">
        <v>69</v>
      </c>
      <c r="H64" s="5" t="s">
        <v>69</v>
      </c>
      <c r="I64" s="5">
        <v>5</v>
      </c>
      <c r="J64" s="5">
        <v>11</v>
      </c>
      <c r="K64" s="5">
        <v>19</v>
      </c>
      <c r="L64" s="5">
        <v>27</v>
      </c>
      <c r="M64" s="5">
        <v>40</v>
      </c>
      <c r="N64" s="5">
        <v>88</v>
      </c>
      <c r="O64" s="5">
        <v>135</v>
      </c>
      <c r="P64" s="5">
        <v>201</v>
      </c>
      <c r="Q64" s="5">
        <v>607</v>
      </c>
      <c r="R64" s="3"/>
    </row>
    <row r="65" spans="1:33" ht="10.5" customHeight="1">
      <c r="A65" s="183" t="s">
        <v>39</v>
      </c>
      <c r="B65" s="4" t="s">
        <v>24</v>
      </c>
      <c r="C65" s="5">
        <v>613</v>
      </c>
      <c r="D65" s="5">
        <v>1</v>
      </c>
      <c r="E65" s="5" t="s">
        <v>69</v>
      </c>
      <c r="F65" s="5" t="s">
        <v>69</v>
      </c>
      <c r="G65" s="5">
        <v>1</v>
      </c>
      <c r="H65" s="5">
        <v>4</v>
      </c>
      <c r="I65" s="5" t="s">
        <v>69</v>
      </c>
      <c r="J65" s="5">
        <v>15</v>
      </c>
      <c r="K65" s="5">
        <v>56</v>
      </c>
      <c r="L65" s="5">
        <v>52</v>
      </c>
      <c r="M65" s="5">
        <v>48</v>
      </c>
      <c r="N65" s="5">
        <v>61</v>
      </c>
      <c r="O65" s="5">
        <v>105</v>
      </c>
      <c r="P65" s="5">
        <v>106</v>
      </c>
      <c r="Q65" s="5">
        <v>164</v>
      </c>
      <c r="R65" s="3"/>
    </row>
    <row r="66" spans="1:33" ht="10.5" customHeight="1">
      <c r="A66" s="183"/>
      <c r="B66" s="4" t="s">
        <v>25</v>
      </c>
      <c r="C66" s="5">
        <v>724</v>
      </c>
      <c r="D66" s="5" t="s">
        <v>69</v>
      </c>
      <c r="E66" s="5" t="s">
        <v>69</v>
      </c>
      <c r="F66" s="5" t="s">
        <v>69</v>
      </c>
      <c r="G66" s="5" t="s">
        <v>69</v>
      </c>
      <c r="H66" s="5">
        <v>1</v>
      </c>
      <c r="I66" s="5">
        <v>4</v>
      </c>
      <c r="J66" s="5">
        <v>5</v>
      </c>
      <c r="K66" s="5">
        <v>15</v>
      </c>
      <c r="L66" s="5">
        <v>13</v>
      </c>
      <c r="M66" s="5">
        <v>24</v>
      </c>
      <c r="N66" s="5">
        <v>40</v>
      </c>
      <c r="O66" s="5">
        <v>70</v>
      </c>
      <c r="P66" s="5">
        <v>122</v>
      </c>
      <c r="Q66" s="5">
        <v>430</v>
      </c>
      <c r="R66" s="3"/>
    </row>
    <row r="67" spans="1:33" ht="10.5" customHeight="1">
      <c r="A67" s="183" t="s">
        <v>40</v>
      </c>
      <c r="B67" s="4" t="s">
        <v>24</v>
      </c>
      <c r="C67" s="5">
        <v>72</v>
      </c>
      <c r="D67" s="5" t="s">
        <v>69</v>
      </c>
      <c r="E67" s="5" t="s">
        <v>69</v>
      </c>
      <c r="F67" s="5" t="s">
        <v>69</v>
      </c>
      <c r="G67" s="5" t="s">
        <v>69</v>
      </c>
      <c r="H67" s="5" t="s">
        <v>69</v>
      </c>
      <c r="I67" s="5" t="s">
        <v>69</v>
      </c>
      <c r="J67" s="5" t="s">
        <v>69</v>
      </c>
      <c r="K67" s="5">
        <v>3</v>
      </c>
      <c r="L67" s="5">
        <v>5</v>
      </c>
      <c r="M67" s="5">
        <v>5</v>
      </c>
      <c r="N67" s="5">
        <v>12</v>
      </c>
      <c r="O67" s="5">
        <v>17</v>
      </c>
      <c r="P67" s="5">
        <v>20</v>
      </c>
      <c r="Q67" s="5">
        <v>10</v>
      </c>
      <c r="R67" s="3"/>
    </row>
    <row r="68" spans="1:33" ht="10.5" customHeight="1">
      <c r="A68" s="183"/>
      <c r="B68" s="4" t="s">
        <v>25</v>
      </c>
      <c r="C68" s="5">
        <v>60</v>
      </c>
      <c r="D68" s="5" t="s">
        <v>69</v>
      </c>
      <c r="E68" s="5" t="s">
        <v>69</v>
      </c>
      <c r="F68" s="5" t="s">
        <v>69</v>
      </c>
      <c r="G68" s="5" t="s">
        <v>69</v>
      </c>
      <c r="H68" s="5" t="s">
        <v>69</v>
      </c>
      <c r="I68" s="5" t="s">
        <v>69</v>
      </c>
      <c r="J68" s="5" t="s">
        <v>69</v>
      </c>
      <c r="K68" s="5">
        <v>2</v>
      </c>
      <c r="L68" s="5">
        <v>1</v>
      </c>
      <c r="M68" s="5">
        <v>3</v>
      </c>
      <c r="N68" s="5">
        <v>5</v>
      </c>
      <c r="O68" s="5">
        <v>6</v>
      </c>
      <c r="P68" s="5">
        <v>16</v>
      </c>
      <c r="Q68" s="5">
        <v>27</v>
      </c>
      <c r="R68" s="3"/>
    </row>
    <row r="69" spans="1:33" ht="10.5" customHeight="1">
      <c r="A69" s="183" t="s">
        <v>41</v>
      </c>
      <c r="B69" s="4" t="s">
        <v>24</v>
      </c>
      <c r="C69" s="5">
        <v>29</v>
      </c>
      <c r="D69" s="5" t="s">
        <v>69</v>
      </c>
      <c r="E69" s="5" t="s">
        <v>69</v>
      </c>
      <c r="F69" s="5" t="s">
        <v>69</v>
      </c>
      <c r="G69" s="5" t="s">
        <v>69</v>
      </c>
      <c r="H69" s="5" t="s">
        <v>69</v>
      </c>
      <c r="I69" s="5" t="s">
        <v>69</v>
      </c>
      <c r="J69" s="5" t="s">
        <v>69</v>
      </c>
      <c r="K69" s="5">
        <v>3</v>
      </c>
      <c r="L69" s="5">
        <v>1</v>
      </c>
      <c r="M69" s="5">
        <v>3</v>
      </c>
      <c r="N69" s="5">
        <v>3</v>
      </c>
      <c r="O69" s="5">
        <v>5</v>
      </c>
      <c r="P69" s="5">
        <v>5</v>
      </c>
      <c r="Q69" s="5">
        <v>9</v>
      </c>
      <c r="R69" s="3"/>
    </row>
    <row r="70" spans="1:33" ht="10.5" customHeight="1">
      <c r="A70" s="183"/>
      <c r="B70" s="4" t="s">
        <v>25</v>
      </c>
      <c r="C70" s="5">
        <v>48</v>
      </c>
      <c r="D70" s="5" t="s">
        <v>69</v>
      </c>
      <c r="E70" s="5" t="s">
        <v>69</v>
      </c>
      <c r="F70" s="5" t="s">
        <v>69</v>
      </c>
      <c r="G70" s="5" t="s">
        <v>69</v>
      </c>
      <c r="H70" s="5" t="s">
        <v>69</v>
      </c>
      <c r="I70" s="5" t="s">
        <v>69</v>
      </c>
      <c r="J70" s="5" t="s">
        <v>69</v>
      </c>
      <c r="K70" s="5">
        <v>1</v>
      </c>
      <c r="L70" s="5" t="s">
        <v>69</v>
      </c>
      <c r="M70" s="5">
        <v>3</v>
      </c>
      <c r="N70" s="5">
        <v>6</v>
      </c>
      <c r="O70" s="5">
        <v>4</v>
      </c>
      <c r="P70" s="5">
        <v>8</v>
      </c>
      <c r="Q70" s="5">
        <v>26</v>
      </c>
      <c r="R70" s="3"/>
    </row>
    <row r="71" spans="1:33" ht="10.5" customHeight="1">
      <c r="A71" s="183" t="s">
        <v>42</v>
      </c>
      <c r="B71" s="4" t="s">
        <v>24</v>
      </c>
      <c r="C71" s="5">
        <v>5</v>
      </c>
      <c r="D71" s="5" t="s">
        <v>69</v>
      </c>
      <c r="E71" s="5" t="s">
        <v>69</v>
      </c>
      <c r="F71" s="5">
        <v>1</v>
      </c>
      <c r="G71" s="5" t="s">
        <v>69</v>
      </c>
      <c r="H71" s="5" t="s">
        <v>69</v>
      </c>
      <c r="I71" s="5" t="s">
        <v>69</v>
      </c>
      <c r="J71" s="5" t="s">
        <v>69</v>
      </c>
      <c r="K71" s="5" t="s">
        <v>69</v>
      </c>
      <c r="L71" s="5">
        <v>1</v>
      </c>
      <c r="M71" s="5" t="s">
        <v>69</v>
      </c>
      <c r="N71" s="5" t="s">
        <v>69</v>
      </c>
      <c r="O71" s="5">
        <v>1</v>
      </c>
      <c r="P71" s="5" t="s">
        <v>69</v>
      </c>
      <c r="Q71" s="5">
        <v>2</v>
      </c>
      <c r="R71" s="3"/>
    </row>
    <row r="72" spans="1:33" ht="10.5" customHeight="1">
      <c r="A72" s="183"/>
      <c r="B72" s="4" t="s">
        <v>25</v>
      </c>
      <c r="C72" s="5">
        <v>10</v>
      </c>
      <c r="D72" s="5" t="s">
        <v>69</v>
      </c>
      <c r="E72" s="5" t="s">
        <v>69</v>
      </c>
      <c r="F72" s="5" t="s">
        <v>69</v>
      </c>
      <c r="G72" s="5" t="s">
        <v>69</v>
      </c>
      <c r="H72" s="5" t="s">
        <v>69</v>
      </c>
      <c r="I72" s="5" t="s">
        <v>69</v>
      </c>
      <c r="J72" s="5" t="s">
        <v>69</v>
      </c>
      <c r="K72" s="5">
        <v>2</v>
      </c>
      <c r="L72" s="5" t="s">
        <v>69</v>
      </c>
      <c r="M72" s="5" t="s">
        <v>69</v>
      </c>
      <c r="N72" s="5" t="s">
        <v>69</v>
      </c>
      <c r="O72" s="5">
        <v>1</v>
      </c>
      <c r="P72" s="5" t="s">
        <v>69</v>
      </c>
      <c r="Q72" s="5">
        <v>7</v>
      </c>
      <c r="R72" s="3"/>
    </row>
    <row r="73" spans="1:33" ht="10.5" customHeight="1">
      <c r="A73" s="183" t="s">
        <v>43</v>
      </c>
      <c r="B73" s="4" t="s">
        <v>24</v>
      </c>
      <c r="C73" s="5">
        <v>594</v>
      </c>
      <c r="D73" s="5" t="s">
        <v>69</v>
      </c>
      <c r="E73" s="5">
        <v>1</v>
      </c>
      <c r="F73" s="5" t="s">
        <v>69</v>
      </c>
      <c r="G73" s="5" t="s">
        <v>69</v>
      </c>
      <c r="H73" s="5" t="s">
        <v>69</v>
      </c>
      <c r="I73" s="5" t="s">
        <v>69</v>
      </c>
      <c r="J73" s="5">
        <v>7</v>
      </c>
      <c r="K73" s="5">
        <v>11</v>
      </c>
      <c r="L73" s="5">
        <v>17</v>
      </c>
      <c r="M73" s="5">
        <v>22</v>
      </c>
      <c r="N73" s="5">
        <v>54</v>
      </c>
      <c r="O73" s="5">
        <v>96</v>
      </c>
      <c r="P73" s="5">
        <v>118</v>
      </c>
      <c r="Q73" s="5">
        <v>268</v>
      </c>
      <c r="R73" s="3"/>
      <c r="S73" s="3"/>
      <c r="T73" s="3"/>
      <c r="U73" s="3"/>
      <c r="V73" s="3"/>
      <c r="W73" s="3"/>
      <c r="X73" s="3"/>
      <c r="Y73" s="3"/>
      <c r="Z73" s="3"/>
      <c r="AA73" s="3"/>
      <c r="AB73" s="3"/>
      <c r="AC73" s="3"/>
      <c r="AD73" s="3"/>
      <c r="AE73" s="3"/>
      <c r="AF73" s="3"/>
      <c r="AG73" s="3"/>
    </row>
    <row r="74" spans="1:33" ht="10.5" customHeight="1">
      <c r="A74" s="183"/>
      <c r="B74" s="4" t="s">
        <v>25</v>
      </c>
      <c r="C74" s="5">
        <v>582</v>
      </c>
      <c r="D74" s="5" t="s">
        <v>69</v>
      </c>
      <c r="E74" s="5" t="s">
        <v>69</v>
      </c>
      <c r="F74" s="5" t="s">
        <v>69</v>
      </c>
      <c r="G74" s="5" t="s">
        <v>69</v>
      </c>
      <c r="H74" s="5" t="s">
        <v>69</v>
      </c>
      <c r="I74" s="5">
        <v>3</v>
      </c>
      <c r="J74" s="5">
        <v>1</v>
      </c>
      <c r="K74" s="5">
        <v>2</v>
      </c>
      <c r="L74" s="5">
        <v>3</v>
      </c>
      <c r="M74" s="5">
        <v>9</v>
      </c>
      <c r="N74" s="5">
        <v>23</v>
      </c>
      <c r="O74" s="5">
        <v>40</v>
      </c>
      <c r="P74" s="5">
        <v>96</v>
      </c>
      <c r="Q74" s="5">
        <v>405</v>
      </c>
      <c r="R74" s="3"/>
    </row>
    <row r="75" spans="1:33" ht="10.5" customHeight="1">
      <c r="A75" s="183" t="s">
        <v>44</v>
      </c>
      <c r="B75" s="4" t="s">
        <v>24</v>
      </c>
      <c r="C75" s="5">
        <v>6</v>
      </c>
      <c r="D75" s="5" t="s">
        <v>69</v>
      </c>
      <c r="E75" s="5" t="s">
        <v>69</v>
      </c>
      <c r="F75" s="5" t="s">
        <v>69</v>
      </c>
      <c r="G75" s="5" t="s">
        <v>69</v>
      </c>
      <c r="H75" s="5" t="s">
        <v>69</v>
      </c>
      <c r="I75" s="5" t="s">
        <v>69</v>
      </c>
      <c r="J75" s="5" t="s">
        <v>69</v>
      </c>
      <c r="K75" s="5" t="s">
        <v>69</v>
      </c>
      <c r="L75" s="5">
        <v>1</v>
      </c>
      <c r="M75" s="5" t="s">
        <v>69</v>
      </c>
      <c r="N75" s="5" t="s">
        <v>69</v>
      </c>
      <c r="O75" s="5">
        <v>1</v>
      </c>
      <c r="P75" s="5">
        <v>2</v>
      </c>
      <c r="Q75" s="5">
        <v>2</v>
      </c>
      <c r="R75" s="3"/>
    </row>
    <row r="76" spans="1:33" ht="10.5" customHeight="1">
      <c r="A76" s="183"/>
      <c r="B76" s="4" t="s">
        <v>25</v>
      </c>
      <c r="C76" s="5">
        <v>4</v>
      </c>
      <c r="D76" s="5" t="s">
        <v>69</v>
      </c>
      <c r="E76" s="5" t="s">
        <v>69</v>
      </c>
      <c r="F76" s="5" t="s">
        <v>69</v>
      </c>
      <c r="G76" s="5" t="s">
        <v>69</v>
      </c>
      <c r="H76" s="5" t="s">
        <v>69</v>
      </c>
      <c r="I76" s="5" t="s">
        <v>69</v>
      </c>
      <c r="J76" s="5" t="s">
        <v>69</v>
      </c>
      <c r="K76" s="5" t="s">
        <v>69</v>
      </c>
      <c r="L76" s="5" t="s">
        <v>69</v>
      </c>
      <c r="M76" s="5" t="s">
        <v>69</v>
      </c>
      <c r="N76" s="5" t="s">
        <v>69</v>
      </c>
      <c r="O76" s="5" t="s">
        <v>69</v>
      </c>
      <c r="P76" s="5">
        <v>1</v>
      </c>
      <c r="Q76" s="5">
        <v>3</v>
      </c>
    </row>
    <row r="77" spans="1:33" ht="10.5" customHeight="1">
      <c r="A77" s="183" t="s">
        <v>45</v>
      </c>
      <c r="B77" s="4" t="s">
        <v>24</v>
      </c>
      <c r="C77" s="5">
        <v>140</v>
      </c>
      <c r="D77" s="5" t="s">
        <v>69</v>
      </c>
      <c r="E77" s="5" t="s">
        <v>69</v>
      </c>
      <c r="F77" s="5" t="s">
        <v>69</v>
      </c>
      <c r="G77" s="5" t="s">
        <v>69</v>
      </c>
      <c r="H77" s="5" t="s">
        <v>69</v>
      </c>
      <c r="I77" s="5" t="s">
        <v>69</v>
      </c>
      <c r="J77" s="5" t="s">
        <v>69</v>
      </c>
      <c r="K77" s="5">
        <v>1</v>
      </c>
      <c r="L77" s="5">
        <v>3</v>
      </c>
      <c r="M77" s="5">
        <v>8</v>
      </c>
      <c r="N77" s="5">
        <v>18</v>
      </c>
      <c r="O77" s="5">
        <v>22</v>
      </c>
      <c r="P77" s="5">
        <v>42</v>
      </c>
      <c r="Q77" s="5">
        <v>46</v>
      </c>
    </row>
    <row r="78" spans="1:33" ht="10.5" customHeight="1">
      <c r="A78" s="183"/>
      <c r="B78" s="4" t="s">
        <v>25</v>
      </c>
      <c r="C78" s="5">
        <v>50</v>
      </c>
      <c r="D78" s="5" t="s">
        <v>69</v>
      </c>
      <c r="E78" s="5" t="s">
        <v>69</v>
      </c>
      <c r="F78" s="5" t="s">
        <v>69</v>
      </c>
      <c r="G78" s="5">
        <v>1</v>
      </c>
      <c r="H78" s="5" t="s">
        <v>69</v>
      </c>
      <c r="I78" s="5" t="s">
        <v>69</v>
      </c>
      <c r="J78" s="5" t="s">
        <v>69</v>
      </c>
      <c r="K78" s="5">
        <v>1</v>
      </c>
      <c r="L78" s="5">
        <v>2</v>
      </c>
      <c r="M78" s="5" t="s">
        <v>69</v>
      </c>
      <c r="N78" s="5">
        <v>2</v>
      </c>
      <c r="O78" s="5">
        <v>9</v>
      </c>
      <c r="P78" s="5">
        <v>7</v>
      </c>
      <c r="Q78" s="5">
        <v>28</v>
      </c>
    </row>
    <row r="79" spans="1:33" ht="10.5" customHeight="1">
      <c r="A79" s="183" t="s">
        <v>46</v>
      </c>
      <c r="B79" s="4" t="s">
        <v>24</v>
      </c>
      <c r="C79" s="5">
        <v>7</v>
      </c>
      <c r="D79" s="5" t="s">
        <v>69</v>
      </c>
      <c r="E79" s="5" t="s">
        <v>69</v>
      </c>
      <c r="F79" s="5" t="s">
        <v>69</v>
      </c>
      <c r="G79" s="5" t="s">
        <v>69</v>
      </c>
      <c r="H79" s="5" t="s">
        <v>69</v>
      </c>
      <c r="I79" s="5" t="s">
        <v>69</v>
      </c>
      <c r="J79" s="5" t="s">
        <v>69</v>
      </c>
      <c r="K79" s="5" t="s">
        <v>69</v>
      </c>
      <c r="L79" s="5" t="s">
        <v>69</v>
      </c>
      <c r="M79" s="5" t="s">
        <v>69</v>
      </c>
      <c r="N79" s="5" t="s">
        <v>69</v>
      </c>
      <c r="O79" s="5">
        <v>2</v>
      </c>
      <c r="P79" s="5">
        <v>4</v>
      </c>
      <c r="Q79" s="5">
        <v>1</v>
      </c>
    </row>
    <row r="80" spans="1:33" ht="10.5" customHeight="1">
      <c r="A80" s="183"/>
      <c r="B80" s="4" t="s">
        <v>25</v>
      </c>
      <c r="C80" s="5">
        <v>16</v>
      </c>
      <c r="D80" s="5" t="s">
        <v>69</v>
      </c>
      <c r="E80" s="5" t="s">
        <v>69</v>
      </c>
      <c r="F80" s="5" t="s">
        <v>69</v>
      </c>
      <c r="G80" s="5" t="s">
        <v>69</v>
      </c>
      <c r="H80" s="5" t="s">
        <v>69</v>
      </c>
      <c r="I80" s="5">
        <v>1</v>
      </c>
      <c r="J80" s="5" t="s">
        <v>69</v>
      </c>
      <c r="K80" s="5" t="s">
        <v>69</v>
      </c>
      <c r="L80" s="5" t="s">
        <v>69</v>
      </c>
      <c r="M80" s="5">
        <v>1</v>
      </c>
      <c r="N80" s="5" t="s">
        <v>69</v>
      </c>
      <c r="O80" s="5">
        <v>1</v>
      </c>
      <c r="P80" s="5">
        <v>2</v>
      </c>
      <c r="Q80" s="5">
        <v>11</v>
      </c>
    </row>
    <row r="81" spans="1:18" ht="10.5" customHeight="1">
      <c r="A81" s="183" t="s">
        <v>47</v>
      </c>
      <c r="B81" s="4" t="s">
        <v>24</v>
      </c>
      <c r="C81" s="5">
        <v>221</v>
      </c>
      <c r="D81" s="5" t="s">
        <v>69</v>
      </c>
      <c r="E81" s="5">
        <v>1</v>
      </c>
      <c r="F81" s="5" t="s">
        <v>69</v>
      </c>
      <c r="G81" s="5" t="s">
        <v>69</v>
      </c>
      <c r="H81" s="5">
        <v>1</v>
      </c>
      <c r="I81" s="5" t="s">
        <v>69</v>
      </c>
      <c r="J81" s="5">
        <v>2</v>
      </c>
      <c r="K81" s="5">
        <v>4</v>
      </c>
      <c r="L81" s="5">
        <v>6</v>
      </c>
      <c r="M81" s="5">
        <v>14</v>
      </c>
      <c r="N81" s="5">
        <v>25</v>
      </c>
      <c r="O81" s="5">
        <v>39</v>
      </c>
      <c r="P81" s="5">
        <v>40</v>
      </c>
      <c r="Q81" s="5">
        <v>89</v>
      </c>
    </row>
    <row r="82" spans="1:18" ht="10.5" customHeight="1">
      <c r="A82" s="183"/>
      <c r="B82" s="4" t="s">
        <v>25</v>
      </c>
      <c r="C82" s="5">
        <v>201</v>
      </c>
      <c r="D82" s="5">
        <v>2</v>
      </c>
      <c r="E82" s="5" t="s">
        <v>69</v>
      </c>
      <c r="F82" s="5" t="s">
        <v>69</v>
      </c>
      <c r="G82" s="5" t="s">
        <v>69</v>
      </c>
      <c r="H82" s="5">
        <v>1</v>
      </c>
      <c r="I82" s="5" t="s">
        <v>69</v>
      </c>
      <c r="J82" s="5" t="s">
        <v>69</v>
      </c>
      <c r="K82" s="5">
        <v>2</v>
      </c>
      <c r="L82" s="5">
        <v>4</v>
      </c>
      <c r="M82" s="5">
        <v>6</v>
      </c>
      <c r="N82" s="5">
        <v>14</v>
      </c>
      <c r="O82" s="5">
        <v>30</v>
      </c>
      <c r="P82" s="5">
        <v>34</v>
      </c>
      <c r="Q82" s="5">
        <v>108</v>
      </c>
    </row>
    <row r="83" spans="1:18" ht="10.5" customHeight="1">
      <c r="A83" s="183" t="s">
        <v>136</v>
      </c>
      <c r="B83" s="4" t="s">
        <v>24</v>
      </c>
      <c r="C83" s="5">
        <v>16</v>
      </c>
      <c r="D83" s="5" t="s">
        <v>69</v>
      </c>
      <c r="E83" s="5" t="s">
        <v>69</v>
      </c>
      <c r="F83" s="5" t="s">
        <v>69</v>
      </c>
      <c r="G83" s="5" t="s">
        <v>69</v>
      </c>
      <c r="H83" s="5" t="s">
        <v>69</v>
      </c>
      <c r="I83" s="5" t="s">
        <v>69</v>
      </c>
      <c r="J83" s="5" t="s">
        <v>69</v>
      </c>
      <c r="K83" s="5">
        <v>3</v>
      </c>
      <c r="L83" s="5" t="s">
        <v>69</v>
      </c>
      <c r="M83" s="5">
        <v>2</v>
      </c>
      <c r="N83" s="5">
        <v>1</v>
      </c>
      <c r="O83" s="5">
        <v>2</v>
      </c>
      <c r="P83" s="5">
        <v>4</v>
      </c>
      <c r="Q83" s="5">
        <v>4</v>
      </c>
      <c r="R83" s="3"/>
    </row>
    <row r="84" spans="1:18" ht="10.5" customHeight="1">
      <c r="A84" s="183"/>
      <c r="B84" s="4" t="s">
        <v>25</v>
      </c>
      <c r="C84" s="12">
        <v>24</v>
      </c>
      <c r="D84" s="7" t="s">
        <v>69</v>
      </c>
      <c r="E84" s="7" t="s">
        <v>69</v>
      </c>
      <c r="F84" s="7" t="s">
        <v>69</v>
      </c>
      <c r="G84" s="7" t="s">
        <v>69</v>
      </c>
      <c r="H84" s="7" t="s">
        <v>69</v>
      </c>
      <c r="I84" s="7" t="s">
        <v>69</v>
      </c>
      <c r="J84" s="7" t="s">
        <v>69</v>
      </c>
      <c r="K84" s="7" t="s">
        <v>69</v>
      </c>
      <c r="L84" s="7" t="s">
        <v>69</v>
      </c>
      <c r="M84" s="7" t="s">
        <v>69</v>
      </c>
      <c r="N84" s="7" t="s">
        <v>69</v>
      </c>
      <c r="O84" s="7">
        <v>2</v>
      </c>
      <c r="P84" s="7">
        <v>5</v>
      </c>
      <c r="Q84" s="7">
        <v>17</v>
      </c>
      <c r="R84" s="3"/>
    </row>
    <row r="85" spans="1:18">
      <c r="A85" s="183" t="s">
        <v>49</v>
      </c>
      <c r="B85" s="11" t="s">
        <v>24</v>
      </c>
      <c r="C85" s="12">
        <v>23</v>
      </c>
      <c r="D85" s="7" t="s">
        <v>69</v>
      </c>
      <c r="E85" s="7" t="s">
        <v>69</v>
      </c>
      <c r="F85" s="7" t="s">
        <v>69</v>
      </c>
      <c r="G85" s="7" t="s">
        <v>69</v>
      </c>
      <c r="H85" s="7" t="s">
        <v>69</v>
      </c>
      <c r="I85" s="7" t="s">
        <v>69</v>
      </c>
      <c r="J85" s="7" t="s">
        <v>69</v>
      </c>
      <c r="K85" s="7">
        <v>3</v>
      </c>
      <c r="L85" s="7">
        <v>1</v>
      </c>
      <c r="M85" s="7" t="s">
        <v>69</v>
      </c>
      <c r="N85" s="7">
        <v>3</v>
      </c>
      <c r="O85" s="7">
        <v>7</v>
      </c>
      <c r="P85" s="7">
        <v>5</v>
      </c>
      <c r="Q85" s="7">
        <v>4</v>
      </c>
    </row>
    <row r="86" spans="1:18">
      <c r="A86" s="183"/>
      <c r="B86" s="11" t="s">
        <v>25</v>
      </c>
      <c r="C86" s="12">
        <v>33</v>
      </c>
      <c r="D86" s="7" t="s">
        <v>69</v>
      </c>
      <c r="E86" s="7" t="s">
        <v>69</v>
      </c>
      <c r="F86" s="7" t="s">
        <v>69</v>
      </c>
      <c r="G86" s="7" t="s">
        <v>69</v>
      </c>
      <c r="H86" s="7" t="s">
        <v>69</v>
      </c>
      <c r="I86" s="7" t="s">
        <v>69</v>
      </c>
      <c r="J86" s="7" t="s">
        <v>69</v>
      </c>
      <c r="K86" s="7">
        <v>1</v>
      </c>
      <c r="L86" s="7" t="s">
        <v>69</v>
      </c>
      <c r="M86" s="7" t="s">
        <v>69</v>
      </c>
      <c r="N86" s="7">
        <v>1</v>
      </c>
      <c r="O86" s="7">
        <v>4</v>
      </c>
      <c r="P86" s="7">
        <v>8</v>
      </c>
      <c r="Q86" s="7">
        <v>19</v>
      </c>
    </row>
    <row r="87" spans="1:18">
      <c r="A87" s="183" t="s">
        <v>50</v>
      </c>
      <c r="B87" s="11" t="s">
        <v>24</v>
      </c>
      <c r="C87" s="12">
        <v>98</v>
      </c>
      <c r="D87" s="7" t="s">
        <v>69</v>
      </c>
      <c r="E87" s="7" t="s">
        <v>69</v>
      </c>
      <c r="F87" s="7" t="s">
        <v>69</v>
      </c>
      <c r="G87" s="7" t="s">
        <v>69</v>
      </c>
      <c r="H87" s="7" t="s">
        <v>69</v>
      </c>
      <c r="I87" s="7">
        <v>2</v>
      </c>
      <c r="J87" s="7">
        <v>6</v>
      </c>
      <c r="K87" s="7">
        <v>23</v>
      </c>
      <c r="L87" s="7">
        <v>18</v>
      </c>
      <c r="M87" s="7">
        <v>11</v>
      </c>
      <c r="N87" s="7">
        <v>8</v>
      </c>
      <c r="O87" s="7">
        <v>17</v>
      </c>
      <c r="P87" s="7">
        <v>7</v>
      </c>
      <c r="Q87" s="7">
        <v>6</v>
      </c>
    </row>
    <row r="88" spans="1:18">
      <c r="A88" s="183"/>
      <c r="B88" s="11" t="s">
        <v>25</v>
      </c>
      <c r="C88" s="12">
        <v>58</v>
      </c>
      <c r="D88" s="7" t="s">
        <v>69</v>
      </c>
      <c r="E88" s="7" t="s">
        <v>69</v>
      </c>
      <c r="F88" s="7" t="s">
        <v>69</v>
      </c>
      <c r="G88" s="7" t="s">
        <v>69</v>
      </c>
      <c r="H88" s="7" t="s">
        <v>69</v>
      </c>
      <c r="I88" s="7">
        <v>3</v>
      </c>
      <c r="J88" s="7">
        <v>3</v>
      </c>
      <c r="K88" s="7">
        <v>7</v>
      </c>
      <c r="L88" s="7">
        <v>5</v>
      </c>
      <c r="M88" s="7">
        <v>3</v>
      </c>
      <c r="N88" s="7">
        <v>5</v>
      </c>
      <c r="O88" s="7">
        <v>5</v>
      </c>
      <c r="P88" s="7">
        <v>12</v>
      </c>
      <c r="Q88" s="7">
        <v>15</v>
      </c>
    </row>
    <row r="89" spans="1:18">
      <c r="A89" s="183" t="s">
        <v>51</v>
      </c>
      <c r="B89" s="11" t="s">
        <v>24</v>
      </c>
      <c r="C89" s="12">
        <v>81</v>
      </c>
      <c r="D89" s="7" t="s">
        <v>69</v>
      </c>
      <c r="E89" s="7" t="s">
        <v>69</v>
      </c>
      <c r="F89" s="7" t="s">
        <v>69</v>
      </c>
      <c r="G89" s="7" t="s">
        <v>69</v>
      </c>
      <c r="H89" s="7" t="s">
        <v>69</v>
      </c>
      <c r="I89" s="7">
        <v>1</v>
      </c>
      <c r="J89" s="7">
        <v>1</v>
      </c>
      <c r="K89" s="7">
        <v>4</v>
      </c>
      <c r="L89" s="7">
        <v>7</v>
      </c>
      <c r="M89" s="7">
        <v>5</v>
      </c>
      <c r="N89" s="7">
        <v>5</v>
      </c>
      <c r="O89" s="7">
        <v>21</v>
      </c>
      <c r="P89" s="7">
        <v>16</v>
      </c>
      <c r="Q89" s="7">
        <v>21</v>
      </c>
    </row>
    <row r="90" spans="1:18">
      <c r="A90" s="183"/>
      <c r="B90" s="11" t="s">
        <v>25</v>
      </c>
      <c r="C90" s="12">
        <v>126</v>
      </c>
      <c r="D90" s="7">
        <v>1</v>
      </c>
      <c r="E90" s="7" t="s">
        <v>69</v>
      </c>
      <c r="F90" s="7" t="s">
        <v>69</v>
      </c>
      <c r="G90" s="7" t="s">
        <v>69</v>
      </c>
      <c r="H90" s="7" t="s">
        <v>69</v>
      </c>
      <c r="I90" s="7" t="s">
        <v>69</v>
      </c>
      <c r="J90" s="7">
        <v>1</v>
      </c>
      <c r="K90" s="7">
        <v>1</v>
      </c>
      <c r="L90" s="7" t="s">
        <v>69</v>
      </c>
      <c r="M90" s="7">
        <v>3</v>
      </c>
      <c r="N90" s="7">
        <v>5</v>
      </c>
      <c r="O90" s="7">
        <v>10</v>
      </c>
      <c r="P90" s="7">
        <v>20</v>
      </c>
      <c r="Q90" s="7">
        <v>85</v>
      </c>
    </row>
    <row r="91" spans="1:18">
      <c r="A91" s="183" t="s">
        <v>52</v>
      </c>
      <c r="B91" s="11" t="s">
        <v>24</v>
      </c>
      <c r="C91" s="12">
        <v>9</v>
      </c>
      <c r="D91" s="7" t="s">
        <v>69</v>
      </c>
      <c r="E91" s="7" t="s">
        <v>69</v>
      </c>
      <c r="F91" s="7" t="s">
        <v>69</v>
      </c>
      <c r="G91" s="7" t="s">
        <v>69</v>
      </c>
      <c r="H91" s="7" t="s">
        <v>69</v>
      </c>
      <c r="I91" s="7" t="s">
        <v>69</v>
      </c>
      <c r="J91" s="7" t="s">
        <v>69</v>
      </c>
      <c r="K91" s="7">
        <v>2</v>
      </c>
      <c r="L91" s="7" t="s">
        <v>69</v>
      </c>
      <c r="M91" s="7" t="s">
        <v>69</v>
      </c>
      <c r="N91" s="7" t="s">
        <v>69</v>
      </c>
      <c r="O91" s="7" t="s">
        <v>69</v>
      </c>
      <c r="P91" s="7">
        <v>1</v>
      </c>
      <c r="Q91" s="7">
        <v>6</v>
      </c>
    </row>
    <row r="92" spans="1:18">
      <c r="A92" s="183"/>
      <c r="B92" s="11" t="s">
        <v>25</v>
      </c>
      <c r="C92" s="12">
        <v>7</v>
      </c>
      <c r="D92" s="7" t="s">
        <v>69</v>
      </c>
      <c r="E92" s="7" t="s">
        <v>69</v>
      </c>
      <c r="F92" s="7" t="s">
        <v>69</v>
      </c>
      <c r="G92" s="7" t="s">
        <v>69</v>
      </c>
      <c r="H92" s="7" t="s">
        <v>69</v>
      </c>
      <c r="I92" s="7" t="s">
        <v>69</v>
      </c>
      <c r="J92" s="7">
        <v>1</v>
      </c>
      <c r="K92" s="7" t="s">
        <v>69</v>
      </c>
      <c r="L92" s="7" t="s">
        <v>69</v>
      </c>
      <c r="M92" s="7">
        <v>1</v>
      </c>
      <c r="N92" s="7">
        <v>1</v>
      </c>
      <c r="O92" s="7" t="s">
        <v>69</v>
      </c>
      <c r="P92" s="7">
        <v>1</v>
      </c>
      <c r="Q92" s="7">
        <v>3</v>
      </c>
    </row>
    <row r="93" spans="1:18">
      <c r="A93" s="196" t="s">
        <v>135</v>
      </c>
      <c r="B93" s="11" t="s">
        <v>24</v>
      </c>
      <c r="C93" s="12">
        <v>17</v>
      </c>
      <c r="D93" s="7" t="s">
        <v>69</v>
      </c>
      <c r="E93" s="7" t="s">
        <v>69</v>
      </c>
      <c r="F93" s="7" t="s">
        <v>69</v>
      </c>
      <c r="G93" s="7" t="s">
        <v>69</v>
      </c>
      <c r="H93" s="7" t="s">
        <v>69</v>
      </c>
      <c r="I93" s="7" t="s">
        <v>69</v>
      </c>
      <c r="J93" s="7">
        <v>1</v>
      </c>
      <c r="K93" s="7" t="s">
        <v>69</v>
      </c>
      <c r="L93" s="7">
        <v>2</v>
      </c>
      <c r="M93" s="7" t="s">
        <v>69</v>
      </c>
      <c r="N93" s="7">
        <v>5</v>
      </c>
      <c r="O93" s="7">
        <v>5</v>
      </c>
      <c r="P93" s="7">
        <v>2</v>
      </c>
      <c r="Q93" s="7">
        <v>2</v>
      </c>
    </row>
    <row r="94" spans="1:18">
      <c r="A94" s="196"/>
      <c r="B94" s="11" t="s">
        <v>25</v>
      </c>
      <c r="C94" s="12">
        <v>42</v>
      </c>
      <c r="D94" s="7" t="s">
        <v>69</v>
      </c>
      <c r="E94" s="7" t="s">
        <v>69</v>
      </c>
      <c r="F94" s="7" t="s">
        <v>69</v>
      </c>
      <c r="G94" s="7" t="s">
        <v>69</v>
      </c>
      <c r="H94" s="7" t="s">
        <v>69</v>
      </c>
      <c r="I94" s="7">
        <v>1</v>
      </c>
      <c r="J94" s="7">
        <v>1</v>
      </c>
      <c r="K94" s="7">
        <v>4</v>
      </c>
      <c r="L94" s="7">
        <v>4</v>
      </c>
      <c r="M94" s="7">
        <v>2</v>
      </c>
      <c r="N94" s="7">
        <v>3</v>
      </c>
      <c r="O94" s="7">
        <v>9</v>
      </c>
      <c r="P94" s="7">
        <v>6</v>
      </c>
      <c r="Q94" s="7">
        <v>12</v>
      </c>
    </row>
    <row r="95" spans="1:18">
      <c r="A95" s="196" t="s">
        <v>134</v>
      </c>
      <c r="B95" s="11" t="s">
        <v>24</v>
      </c>
      <c r="C95" s="12">
        <v>135</v>
      </c>
      <c r="D95" s="7" t="s">
        <v>69</v>
      </c>
      <c r="E95" s="7" t="s">
        <v>69</v>
      </c>
      <c r="F95" s="7" t="s">
        <v>69</v>
      </c>
      <c r="G95" s="7" t="s">
        <v>69</v>
      </c>
      <c r="H95" s="7" t="s">
        <v>69</v>
      </c>
      <c r="I95" s="7" t="s">
        <v>69</v>
      </c>
      <c r="J95" s="7" t="s">
        <v>69</v>
      </c>
      <c r="K95" s="7">
        <v>2</v>
      </c>
      <c r="L95" s="7">
        <v>1</v>
      </c>
      <c r="M95" s="7">
        <v>7</v>
      </c>
      <c r="N95" s="7">
        <v>11</v>
      </c>
      <c r="O95" s="7">
        <v>17</v>
      </c>
      <c r="P95" s="7">
        <v>31</v>
      </c>
      <c r="Q95" s="7">
        <v>66</v>
      </c>
    </row>
    <row r="96" spans="1:18">
      <c r="A96" s="196"/>
      <c r="B96" s="11" t="s">
        <v>25</v>
      </c>
      <c r="C96" s="12">
        <v>208</v>
      </c>
      <c r="D96" s="7" t="s">
        <v>69</v>
      </c>
      <c r="E96" s="7" t="s">
        <v>69</v>
      </c>
      <c r="F96" s="7" t="s">
        <v>69</v>
      </c>
      <c r="G96" s="7" t="s">
        <v>69</v>
      </c>
      <c r="H96" s="7" t="s">
        <v>69</v>
      </c>
      <c r="I96" s="7" t="s">
        <v>69</v>
      </c>
      <c r="J96" s="7" t="s">
        <v>69</v>
      </c>
      <c r="K96" s="7">
        <v>4</v>
      </c>
      <c r="L96" s="7">
        <v>3</v>
      </c>
      <c r="M96" s="7">
        <v>4</v>
      </c>
      <c r="N96" s="7">
        <v>9</v>
      </c>
      <c r="O96" s="7">
        <v>11</v>
      </c>
      <c r="P96" s="7">
        <v>31</v>
      </c>
      <c r="Q96" s="7">
        <v>146</v>
      </c>
    </row>
    <row r="97" spans="1:17" ht="21" customHeight="1">
      <c r="A97" s="20" t="s">
        <v>133</v>
      </c>
      <c r="B97" s="11" t="s">
        <v>25</v>
      </c>
      <c r="C97" s="12">
        <v>2</v>
      </c>
      <c r="D97" s="7" t="s">
        <v>69</v>
      </c>
      <c r="E97" s="7" t="s">
        <v>132</v>
      </c>
      <c r="F97" s="7" t="s">
        <v>69</v>
      </c>
      <c r="G97" s="7" t="s">
        <v>69</v>
      </c>
      <c r="H97" s="7" t="s">
        <v>69</v>
      </c>
      <c r="I97" s="7">
        <v>1</v>
      </c>
      <c r="J97" s="7">
        <v>1</v>
      </c>
      <c r="K97" s="7" t="s">
        <v>69</v>
      </c>
      <c r="L97" s="7" t="s">
        <v>69</v>
      </c>
      <c r="M97" s="7" t="s">
        <v>69</v>
      </c>
      <c r="N97" s="7" t="s">
        <v>69</v>
      </c>
      <c r="O97" s="7" t="s">
        <v>69</v>
      </c>
      <c r="P97" s="7" t="s">
        <v>69</v>
      </c>
      <c r="Q97" s="7" t="s">
        <v>69</v>
      </c>
    </row>
    <row r="98" spans="1:17">
      <c r="A98" s="183" t="s">
        <v>56</v>
      </c>
      <c r="B98" s="11" t="s">
        <v>24</v>
      </c>
      <c r="C98" s="12">
        <v>2</v>
      </c>
      <c r="D98" s="7">
        <v>2</v>
      </c>
      <c r="E98" s="7" t="s">
        <v>69</v>
      </c>
      <c r="F98" s="7" t="s">
        <v>69</v>
      </c>
      <c r="G98" s="7" t="s">
        <v>69</v>
      </c>
      <c r="H98" s="7" t="s">
        <v>69</v>
      </c>
      <c r="I98" s="7" t="s">
        <v>69</v>
      </c>
      <c r="J98" s="7" t="s">
        <v>69</v>
      </c>
      <c r="K98" s="7" t="s">
        <v>69</v>
      </c>
      <c r="L98" s="7" t="s">
        <v>69</v>
      </c>
      <c r="M98" s="7" t="s">
        <v>69</v>
      </c>
      <c r="N98" s="7" t="s">
        <v>69</v>
      </c>
      <c r="O98" s="7" t="s">
        <v>69</v>
      </c>
      <c r="P98" s="7" t="s">
        <v>69</v>
      </c>
      <c r="Q98" s="7" t="s">
        <v>69</v>
      </c>
    </row>
    <row r="99" spans="1:17">
      <c r="A99" s="183"/>
      <c r="B99" s="11" t="s">
        <v>25</v>
      </c>
      <c r="C99" s="12">
        <v>5</v>
      </c>
      <c r="D99" s="7">
        <v>5</v>
      </c>
      <c r="E99" s="7" t="s">
        <v>69</v>
      </c>
      <c r="F99" s="7" t="s">
        <v>69</v>
      </c>
      <c r="G99" s="7" t="s">
        <v>69</v>
      </c>
      <c r="H99" s="7" t="s">
        <v>69</v>
      </c>
      <c r="I99" s="7" t="s">
        <v>69</v>
      </c>
      <c r="J99" s="7" t="s">
        <v>69</v>
      </c>
      <c r="K99" s="7" t="s">
        <v>69</v>
      </c>
      <c r="L99" s="7" t="s">
        <v>69</v>
      </c>
      <c r="M99" s="7" t="s">
        <v>69</v>
      </c>
      <c r="N99" s="7" t="s">
        <v>69</v>
      </c>
      <c r="O99" s="7" t="s">
        <v>69</v>
      </c>
      <c r="P99" s="7" t="s">
        <v>69</v>
      </c>
      <c r="Q99" s="7" t="s">
        <v>69</v>
      </c>
    </row>
    <row r="100" spans="1:17">
      <c r="A100" s="196" t="s">
        <v>131</v>
      </c>
      <c r="B100" s="11" t="s">
        <v>24</v>
      </c>
      <c r="C100" s="12">
        <v>13</v>
      </c>
      <c r="D100" s="7">
        <v>7</v>
      </c>
      <c r="E100" s="7">
        <v>1</v>
      </c>
      <c r="F100" s="7" t="s">
        <v>69</v>
      </c>
      <c r="G100" s="7" t="s">
        <v>69</v>
      </c>
      <c r="H100" s="7">
        <v>1</v>
      </c>
      <c r="I100" s="7" t="s">
        <v>69</v>
      </c>
      <c r="J100" s="7" t="s">
        <v>69</v>
      </c>
      <c r="K100" s="7">
        <v>1</v>
      </c>
      <c r="L100" s="7" t="s">
        <v>69</v>
      </c>
      <c r="M100" s="7" t="s">
        <v>69</v>
      </c>
      <c r="N100" s="7" t="s">
        <v>69</v>
      </c>
      <c r="O100" s="7">
        <v>2</v>
      </c>
      <c r="P100" s="7" t="s">
        <v>69</v>
      </c>
      <c r="Q100" s="7">
        <v>1</v>
      </c>
    </row>
    <row r="101" spans="1:17">
      <c r="A101" s="196"/>
      <c r="B101" s="11" t="s">
        <v>25</v>
      </c>
      <c r="C101" s="12">
        <v>9</v>
      </c>
      <c r="D101" s="7">
        <v>6</v>
      </c>
      <c r="E101" s="7" t="s">
        <v>69</v>
      </c>
      <c r="F101" s="7" t="s">
        <v>69</v>
      </c>
      <c r="G101" s="7" t="s">
        <v>69</v>
      </c>
      <c r="H101" s="7">
        <v>2</v>
      </c>
      <c r="I101" s="7" t="s">
        <v>69</v>
      </c>
      <c r="J101" s="7" t="s">
        <v>69</v>
      </c>
      <c r="K101" s="7" t="s">
        <v>69</v>
      </c>
      <c r="L101" s="7" t="s">
        <v>69</v>
      </c>
      <c r="M101" s="7" t="s">
        <v>69</v>
      </c>
      <c r="N101" s="7" t="s">
        <v>69</v>
      </c>
      <c r="O101" s="7" t="s">
        <v>69</v>
      </c>
      <c r="P101" s="7" t="s">
        <v>69</v>
      </c>
      <c r="Q101" s="7">
        <v>1</v>
      </c>
    </row>
    <row r="102" spans="1:17">
      <c r="A102" s="183" t="s">
        <v>58</v>
      </c>
      <c r="B102" s="11" t="s">
        <v>24</v>
      </c>
      <c r="C102" s="12">
        <v>77</v>
      </c>
      <c r="D102" s="7" t="s">
        <v>69</v>
      </c>
      <c r="E102" s="7" t="s">
        <v>69</v>
      </c>
      <c r="F102" s="7" t="s">
        <v>69</v>
      </c>
      <c r="G102" s="7" t="s">
        <v>69</v>
      </c>
      <c r="H102" s="7" t="s">
        <v>69</v>
      </c>
      <c r="I102" s="7" t="s">
        <v>69</v>
      </c>
      <c r="J102" s="7" t="s">
        <v>69</v>
      </c>
      <c r="K102" s="7" t="s">
        <v>69</v>
      </c>
      <c r="L102" s="7" t="s">
        <v>69</v>
      </c>
      <c r="M102" s="7" t="s">
        <v>69</v>
      </c>
      <c r="N102" s="7" t="s">
        <v>69</v>
      </c>
      <c r="O102" s="7">
        <v>4</v>
      </c>
      <c r="P102" s="7">
        <v>13</v>
      </c>
      <c r="Q102" s="7">
        <v>60</v>
      </c>
    </row>
    <row r="103" spans="1:17">
      <c r="A103" s="183"/>
      <c r="B103" s="11" t="s">
        <v>25</v>
      </c>
      <c r="C103" s="12">
        <v>196</v>
      </c>
      <c r="D103" s="7" t="s">
        <v>69</v>
      </c>
      <c r="E103" s="7" t="s">
        <v>69</v>
      </c>
      <c r="F103" s="7" t="s">
        <v>69</v>
      </c>
      <c r="G103" s="7" t="s">
        <v>69</v>
      </c>
      <c r="H103" s="7" t="s">
        <v>69</v>
      </c>
      <c r="I103" s="7" t="s">
        <v>69</v>
      </c>
      <c r="J103" s="7" t="s">
        <v>69</v>
      </c>
      <c r="K103" s="7" t="s">
        <v>69</v>
      </c>
      <c r="L103" s="7" t="s">
        <v>69</v>
      </c>
      <c r="M103" s="7" t="s">
        <v>69</v>
      </c>
      <c r="N103" s="7" t="s">
        <v>69</v>
      </c>
      <c r="O103" s="7">
        <v>4</v>
      </c>
      <c r="P103" s="7">
        <v>15</v>
      </c>
      <c r="Q103" s="7">
        <v>177</v>
      </c>
    </row>
    <row r="104" spans="1:17">
      <c r="A104" s="183" t="s">
        <v>59</v>
      </c>
      <c r="B104" s="11" t="s">
        <v>24</v>
      </c>
      <c r="C104" s="12">
        <v>2</v>
      </c>
      <c r="D104" s="7">
        <v>2</v>
      </c>
      <c r="E104" s="7" t="s">
        <v>69</v>
      </c>
      <c r="F104" s="7" t="s">
        <v>69</v>
      </c>
      <c r="G104" s="7" t="s">
        <v>69</v>
      </c>
      <c r="H104" s="7" t="s">
        <v>69</v>
      </c>
      <c r="I104" s="7" t="s">
        <v>69</v>
      </c>
      <c r="J104" s="7" t="s">
        <v>69</v>
      </c>
      <c r="K104" s="7" t="s">
        <v>69</v>
      </c>
      <c r="L104" s="7" t="s">
        <v>69</v>
      </c>
      <c r="M104" s="7" t="s">
        <v>69</v>
      </c>
      <c r="N104" s="7" t="s">
        <v>69</v>
      </c>
      <c r="O104" s="7" t="s">
        <v>69</v>
      </c>
      <c r="P104" s="7" t="s">
        <v>69</v>
      </c>
      <c r="Q104" s="7" t="s">
        <v>69</v>
      </c>
    </row>
    <row r="105" spans="1:17">
      <c r="A105" s="183"/>
      <c r="B105" s="11" t="s">
        <v>25</v>
      </c>
      <c r="C105" s="12" t="s">
        <v>69</v>
      </c>
      <c r="D105" s="7" t="s">
        <v>69</v>
      </c>
      <c r="E105" s="7" t="s">
        <v>69</v>
      </c>
      <c r="F105" s="7" t="s">
        <v>69</v>
      </c>
      <c r="G105" s="7" t="s">
        <v>69</v>
      </c>
      <c r="H105" s="7" t="s">
        <v>69</v>
      </c>
      <c r="I105" s="7" t="s">
        <v>69</v>
      </c>
      <c r="J105" s="7" t="s">
        <v>69</v>
      </c>
      <c r="K105" s="7" t="s">
        <v>69</v>
      </c>
      <c r="L105" s="7" t="s">
        <v>69</v>
      </c>
      <c r="M105" s="7" t="s">
        <v>69</v>
      </c>
      <c r="N105" s="7" t="s">
        <v>69</v>
      </c>
      <c r="O105" s="7" t="s">
        <v>69</v>
      </c>
      <c r="P105" s="7" t="s">
        <v>69</v>
      </c>
      <c r="Q105" s="7" t="s">
        <v>69</v>
      </c>
    </row>
    <row r="106" spans="1:17" ht="15.95" customHeight="1">
      <c r="A106" s="197" t="s">
        <v>130</v>
      </c>
      <c r="B106" s="11" t="s">
        <v>24</v>
      </c>
      <c r="C106" s="12">
        <v>45</v>
      </c>
      <c r="D106" s="7" t="s">
        <v>69</v>
      </c>
      <c r="E106" s="7" t="s">
        <v>69</v>
      </c>
      <c r="F106" s="7" t="s">
        <v>69</v>
      </c>
      <c r="G106" s="7" t="s">
        <v>69</v>
      </c>
      <c r="H106" s="7" t="s">
        <v>69</v>
      </c>
      <c r="I106" s="7" t="s">
        <v>69</v>
      </c>
      <c r="J106" s="7">
        <v>3</v>
      </c>
      <c r="K106" s="7">
        <v>5</v>
      </c>
      <c r="L106" s="7">
        <v>6</v>
      </c>
      <c r="M106" s="7">
        <v>7</v>
      </c>
      <c r="N106" s="7">
        <v>8</v>
      </c>
      <c r="O106" s="7">
        <v>6</v>
      </c>
      <c r="P106" s="7">
        <v>6</v>
      </c>
      <c r="Q106" s="7">
        <v>4</v>
      </c>
    </row>
    <row r="107" spans="1:17" ht="15.95" customHeight="1">
      <c r="A107" s="197"/>
      <c r="B107" s="11" t="s">
        <v>25</v>
      </c>
      <c r="C107" s="12">
        <v>54</v>
      </c>
      <c r="D107" s="7">
        <v>1</v>
      </c>
      <c r="E107" s="7" t="s">
        <v>69</v>
      </c>
      <c r="F107" s="7" t="s">
        <v>69</v>
      </c>
      <c r="G107" s="7" t="s">
        <v>69</v>
      </c>
      <c r="H107" s="7" t="s">
        <v>69</v>
      </c>
      <c r="I107" s="7">
        <v>1</v>
      </c>
      <c r="J107" s="7" t="s">
        <v>69</v>
      </c>
      <c r="K107" s="7">
        <v>4</v>
      </c>
      <c r="L107" s="7">
        <v>2</v>
      </c>
      <c r="M107" s="7">
        <v>1</v>
      </c>
      <c r="N107" s="7">
        <v>4</v>
      </c>
      <c r="O107" s="7" t="s">
        <v>69</v>
      </c>
      <c r="P107" s="7">
        <v>5</v>
      </c>
      <c r="Q107" s="7">
        <v>36</v>
      </c>
    </row>
    <row r="108" spans="1:17">
      <c r="A108" s="183" t="s">
        <v>61</v>
      </c>
      <c r="B108" s="11" t="s">
        <v>24</v>
      </c>
      <c r="C108" s="12">
        <v>184</v>
      </c>
      <c r="D108" s="7">
        <v>2</v>
      </c>
      <c r="E108" s="7">
        <v>2</v>
      </c>
      <c r="F108" s="7">
        <v>1</v>
      </c>
      <c r="G108" s="7">
        <v>2</v>
      </c>
      <c r="H108" s="7">
        <v>9</v>
      </c>
      <c r="I108" s="7">
        <v>12</v>
      </c>
      <c r="J108" s="7">
        <v>8</v>
      </c>
      <c r="K108" s="7">
        <v>17</v>
      </c>
      <c r="L108" s="7">
        <v>13</v>
      </c>
      <c r="M108" s="7">
        <v>16</v>
      </c>
      <c r="N108" s="7">
        <v>20</v>
      </c>
      <c r="O108" s="7">
        <v>36</v>
      </c>
      <c r="P108" s="7">
        <v>16</v>
      </c>
      <c r="Q108" s="7">
        <v>30</v>
      </c>
    </row>
    <row r="109" spans="1:17">
      <c r="A109" s="183"/>
      <c r="B109" s="11" t="s">
        <v>25</v>
      </c>
      <c r="C109" s="12">
        <v>114</v>
      </c>
      <c r="D109" s="7" t="s">
        <v>69</v>
      </c>
      <c r="E109" s="7" t="s">
        <v>69</v>
      </c>
      <c r="F109" s="7">
        <v>1</v>
      </c>
      <c r="G109" s="7">
        <v>1</v>
      </c>
      <c r="H109" s="7">
        <v>3</v>
      </c>
      <c r="I109" s="7">
        <v>1</v>
      </c>
      <c r="J109" s="7">
        <v>2</v>
      </c>
      <c r="K109" s="7">
        <v>8</v>
      </c>
      <c r="L109" s="7">
        <v>4</v>
      </c>
      <c r="M109" s="7">
        <v>6</v>
      </c>
      <c r="N109" s="7">
        <v>7</v>
      </c>
      <c r="O109" s="7">
        <v>14</v>
      </c>
      <c r="P109" s="7">
        <v>23</v>
      </c>
      <c r="Q109" s="7">
        <v>44</v>
      </c>
    </row>
    <row r="110" spans="1:17">
      <c r="A110" s="183" t="s">
        <v>62</v>
      </c>
      <c r="B110" s="11" t="s">
        <v>24</v>
      </c>
      <c r="C110" s="12">
        <v>189</v>
      </c>
      <c r="D110" s="7" t="s">
        <v>69</v>
      </c>
      <c r="E110" s="7" t="s">
        <v>69</v>
      </c>
      <c r="F110" s="7" t="s">
        <v>69</v>
      </c>
      <c r="G110" s="7" t="s">
        <v>69</v>
      </c>
      <c r="H110" s="7">
        <v>21</v>
      </c>
      <c r="I110" s="7">
        <v>30</v>
      </c>
      <c r="J110" s="7">
        <v>26</v>
      </c>
      <c r="K110" s="7">
        <v>44</v>
      </c>
      <c r="L110" s="7">
        <v>25</v>
      </c>
      <c r="M110" s="7">
        <v>15</v>
      </c>
      <c r="N110" s="7">
        <v>9</v>
      </c>
      <c r="O110" s="7">
        <v>10</v>
      </c>
      <c r="P110" s="7">
        <v>3</v>
      </c>
      <c r="Q110" s="7">
        <v>6</v>
      </c>
    </row>
    <row r="111" spans="1:17">
      <c r="A111" s="183"/>
      <c r="B111" s="11" t="s">
        <v>25</v>
      </c>
      <c r="C111" s="12">
        <v>110</v>
      </c>
      <c r="D111" s="7" t="s">
        <v>69</v>
      </c>
      <c r="E111" s="7" t="s">
        <v>69</v>
      </c>
      <c r="F111" s="7" t="s">
        <v>69</v>
      </c>
      <c r="G111" s="7">
        <v>1</v>
      </c>
      <c r="H111" s="7">
        <v>19</v>
      </c>
      <c r="I111" s="7">
        <v>16</v>
      </c>
      <c r="J111" s="7">
        <v>12</v>
      </c>
      <c r="K111" s="7">
        <v>21</v>
      </c>
      <c r="L111" s="7">
        <v>9</v>
      </c>
      <c r="M111" s="7">
        <v>9</v>
      </c>
      <c r="N111" s="7">
        <v>8</v>
      </c>
      <c r="O111" s="7">
        <v>5</v>
      </c>
      <c r="P111" s="7">
        <v>6</v>
      </c>
      <c r="Q111" s="7">
        <v>4</v>
      </c>
    </row>
    <row r="112" spans="1:17">
      <c r="A112" s="183" t="s">
        <v>63</v>
      </c>
      <c r="B112" s="11" t="s">
        <v>24</v>
      </c>
      <c r="C112" s="12">
        <v>2</v>
      </c>
      <c r="D112" s="7" t="s">
        <v>69</v>
      </c>
      <c r="E112" s="7" t="s">
        <v>69</v>
      </c>
      <c r="F112" s="7" t="s">
        <v>69</v>
      </c>
      <c r="G112" s="7" t="s">
        <v>69</v>
      </c>
      <c r="H112" s="7" t="s">
        <v>69</v>
      </c>
      <c r="I112" s="7">
        <v>1</v>
      </c>
      <c r="J112" s="7" t="s">
        <v>69</v>
      </c>
      <c r="K112" s="7" t="s">
        <v>69</v>
      </c>
      <c r="L112" s="7" t="s">
        <v>69</v>
      </c>
      <c r="M112" s="7" t="s">
        <v>69</v>
      </c>
      <c r="N112" s="7" t="s">
        <v>69</v>
      </c>
      <c r="O112" s="7" t="s">
        <v>69</v>
      </c>
      <c r="P112" s="7" t="s">
        <v>69</v>
      </c>
      <c r="Q112" s="7">
        <v>1</v>
      </c>
    </row>
    <row r="113" spans="1:17">
      <c r="A113" s="183"/>
      <c r="B113" s="11" t="s">
        <v>25</v>
      </c>
      <c r="C113" s="12">
        <v>6</v>
      </c>
      <c r="D113" s="7" t="s">
        <v>69</v>
      </c>
      <c r="E113" s="7" t="s">
        <v>69</v>
      </c>
      <c r="F113" s="7" t="s">
        <v>69</v>
      </c>
      <c r="G113" s="7" t="s">
        <v>69</v>
      </c>
      <c r="H113" s="7" t="s">
        <v>69</v>
      </c>
      <c r="I113" s="7" t="s">
        <v>69</v>
      </c>
      <c r="J113" s="7" t="s">
        <v>69</v>
      </c>
      <c r="K113" s="7" t="s">
        <v>69</v>
      </c>
      <c r="L113" s="7" t="s">
        <v>69</v>
      </c>
      <c r="M113" s="7" t="s">
        <v>69</v>
      </c>
      <c r="N113" s="7">
        <v>4</v>
      </c>
      <c r="O113" s="7" t="s">
        <v>69</v>
      </c>
      <c r="P113" s="7" t="s">
        <v>69</v>
      </c>
      <c r="Q113" s="7">
        <v>2</v>
      </c>
    </row>
    <row r="114" spans="1:17">
      <c r="A114" s="183" t="s">
        <v>64</v>
      </c>
      <c r="B114" s="11" t="s">
        <v>24</v>
      </c>
      <c r="C114" s="12">
        <v>24</v>
      </c>
      <c r="D114" s="7" t="s">
        <v>69</v>
      </c>
      <c r="E114" s="7" t="s">
        <v>69</v>
      </c>
      <c r="F114" s="7" t="s">
        <v>69</v>
      </c>
      <c r="G114" s="7">
        <v>1</v>
      </c>
      <c r="H114" s="7" t="s">
        <v>69</v>
      </c>
      <c r="I114" s="7">
        <v>1</v>
      </c>
      <c r="J114" s="7">
        <v>1</v>
      </c>
      <c r="K114" s="7">
        <v>8</v>
      </c>
      <c r="L114" s="7">
        <v>1</v>
      </c>
      <c r="M114" s="7">
        <v>2</v>
      </c>
      <c r="N114" s="7">
        <v>3</v>
      </c>
      <c r="O114" s="7">
        <v>1</v>
      </c>
      <c r="P114" s="7">
        <v>6</v>
      </c>
      <c r="Q114" s="7" t="s">
        <v>69</v>
      </c>
    </row>
    <row r="115" spans="1:17">
      <c r="A115" s="183"/>
      <c r="B115" s="11" t="s">
        <v>25</v>
      </c>
      <c r="C115" s="12">
        <v>30</v>
      </c>
      <c r="D115" s="7" t="s">
        <v>69</v>
      </c>
      <c r="E115" s="7">
        <v>1</v>
      </c>
      <c r="F115" s="7" t="s">
        <v>69</v>
      </c>
      <c r="G115" s="7" t="s">
        <v>69</v>
      </c>
      <c r="H115" s="7">
        <v>1</v>
      </c>
      <c r="I115" s="7">
        <v>1</v>
      </c>
      <c r="J115" s="7">
        <v>2</v>
      </c>
      <c r="K115" s="7">
        <v>4</v>
      </c>
      <c r="L115" s="7" t="s">
        <v>69</v>
      </c>
      <c r="M115" s="7">
        <v>1</v>
      </c>
      <c r="N115" s="7">
        <v>3</v>
      </c>
      <c r="O115" s="7">
        <v>2</v>
      </c>
      <c r="P115" s="7">
        <v>6</v>
      </c>
      <c r="Q115" s="7">
        <v>9</v>
      </c>
    </row>
    <row r="116" spans="1:17" ht="6" customHeight="1">
      <c r="A116" s="8"/>
      <c r="B116" s="8"/>
      <c r="C116" s="25"/>
      <c r="D116" s="8"/>
      <c r="E116" s="8"/>
      <c r="F116" s="8"/>
      <c r="G116" s="8"/>
      <c r="H116" s="8"/>
      <c r="I116" s="8"/>
      <c r="J116" s="8"/>
      <c r="K116" s="8"/>
      <c r="L116" s="8"/>
      <c r="M116" s="8"/>
      <c r="N116" s="8"/>
      <c r="O116" s="8"/>
      <c r="P116" s="8"/>
      <c r="Q116" s="8"/>
    </row>
    <row r="117" spans="1:17">
      <c r="A117" s="3" t="s">
        <v>129</v>
      </c>
    </row>
    <row r="118" spans="1:17">
      <c r="A118" s="3" t="s">
        <v>93</v>
      </c>
    </row>
    <row r="119" spans="1:17">
      <c r="A119" s="3"/>
    </row>
    <row r="120" spans="1:17">
      <c r="A120" s="3"/>
    </row>
    <row r="121" spans="1:17">
      <c r="A121" s="3"/>
    </row>
    <row r="122" spans="1:17">
      <c r="A122" s="3"/>
    </row>
    <row r="123" spans="1:17">
      <c r="A123" s="3"/>
    </row>
    <row r="124" spans="1:17">
      <c r="A124" s="3"/>
    </row>
  </sheetData>
  <mergeCells count="64">
    <mergeCell ref="E15:E17"/>
    <mergeCell ref="A16:B16"/>
    <mergeCell ref="A51:A52"/>
    <mergeCell ref="A27:A28"/>
    <mergeCell ref="A29:A30"/>
    <mergeCell ref="A31:A32"/>
    <mergeCell ref="A19:B19"/>
    <mergeCell ref="A20:B20"/>
    <mergeCell ref="A21:B21"/>
    <mergeCell ref="A35:A36"/>
    <mergeCell ref="A37:A38"/>
    <mergeCell ref="A39:A40"/>
    <mergeCell ref="A41:A42"/>
    <mergeCell ref="A43:A44"/>
    <mergeCell ref="A45:A46"/>
    <mergeCell ref="A47:A48"/>
    <mergeCell ref="P15:P17"/>
    <mergeCell ref="Q15:Q17"/>
    <mergeCell ref="A22:B22"/>
    <mergeCell ref="A23:B23"/>
    <mergeCell ref="A33:A34"/>
    <mergeCell ref="L15:L17"/>
    <mergeCell ref="M15:M17"/>
    <mergeCell ref="J15:J17"/>
    <mergeCell ref="N15:N17"/>
    <mergeCell ref="O15:O17"/>
    <mergeCell ref="F15:F17"/>
    <mergeCell ref="G15:G17"/>
    <mergeCell ref="H15:H17"/>
    <mergeCell ref="I15:I17"/>
    <mergeCell ref="K15:K17"/>
    <mergeCell ref="D15:D17"/>
    <mergeCell ref="A49:A50"/>
    <mergeCell ref="A63:A64"/>
    <mergeCell ref="A65:A66"/>
    <mergeCell ref="A67:A68"/>
    <mergeCell ref="A53:A54"/>
    <mergeCell ref="A55:A56"/>
    <mergeCell ref="A57:A58"/>
    <mergeCell ref="A59:A60"/>
    <mergeCell ref="A61:A62"/>
    <mergeCell ref="A69:A70"/>
    <mergeCell ref="A71:A72"/>
    <mergeCell ref="A73:A74"/>
    <mergeCell ref="A75:A76"/>
    <mergeCell ref="A77:A78"/>
    <mergeCell ref="A79:A80"/>
    <mergeCell ref="A112:A113"/>
    <mergeCell ref="A81:A82"/>
    <mergeCell ref="A83:A84"/>
    <mergeCell ref="A85:A86"/>
    <mergeCell ref="A87:A88"/>
    <mergeCell ref="A89:A90"/>
    <mergeCell ref="A91:A92"/>
    <mergeCell ref="A93:A94"/>
    <mergeCell ref="A95:A96"/>
    <mergeCell ref="A98:A99"/>
    <mergeCell ref="A100:A101"/>
    <mergeCell ref="A114:A115"/>
    <mergeCell ref="A102:A103"/>
    <mergeCell ref="A104:A105"/>
    <mergeCell ref="A106:A107"/>
    <mergeCell ref="A108:A109"/>
    <mergeCell ref="A110:A111"/>
  </mergeCells>
  <phoneticPr fontId="2"/>
  <pageMargins left="0.6692913385826772" right="0.6692913385826772" top="0.78740157480314965" bottom="0.86614173228346458" header="0.51181102362204722" footer="0.51181102362204722"/>
  <pageSetup paperSize="9" scale="97"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123"/>
  <sheetViews>
    <sheetView zoomScaleNormal="100" zoomScaleSheetLayoutView="100" workbookViewId="0"/>
  </sheetViews>
  <sheetFormatPr defaultRowHeight="10.5"/>
  <cols>
    <col min="1" max="1" width="17.125" style="2" customWidth="1"/>
    <col min="2" max="2" width="2.875" style="2" customWidth="1"/>
    <col min="3" max="3" width="6.125" style="2" customWidth="1"/>
    <col min="4" max="13" width="4.625" style="2" customWidth="1"/>
    <col min="14" max="17" width="5.125" style="2" customWidth="1"/>
    <col min="18" max="18" width="5.625" style="2" customWidth="1"/>
    <col min="19" max="19" width="5.125" style="2" customWidth="1"/>
    <col min="20" max="20" width="5.625" style="2" customWidth="1"/>
    <col min="21" max="21" width="5.125" style="2" customWidth="1"/>
    <col min="22" max="22" width="5.625" style="2" customWidth="1"/>
    <col min="23" max="23" width="5.125" style="2" customWidth="1"/>
    <col min="24" max="24" width="5.625" style="2" customWidth="1"/>
    <col min="25" max="25" width="5.125" style="2" customWidth="1"/>
    <col min="26" max="26" width="5.625" style="2" customWidth="1"/>
    <col min="27" max="27" width="5.125" style="2" customWidth="1"/>
    <col min="28" max="28" width="5.625" style="2" customWidth="1"/>
    <col min="29" max="29" width="5.125" style="2" customWidth="1"/>
    <col min="30" max="30" width="5.625" style="2" customWidth="1"/>
    <col min="31" max="31" width="4.625" style="2" customWidth="1"/>
    <col min="32" max="32" width="5.625" style="2" customWidth="1"/>
    <col min="33" max="33" width="4.625" style="2" customWidth="1"/>
    <col min="34" max="34" width="5.625" style="2" customWidth="1"/>
    <col min="35" max="35" width="3.875" style="2" customWidth="1"/>
    <col min="36" max="36" width="3" style="2" customWidth="1"/>
    <col min="37" max="16384" width="9" style="2"/>
  </cols>
  <sheetData>
    <row r="1" spans="1:18" s="36" customFormat="1" ht="13.5" customHeight="1">
      <c r="A1" s="1" t="s">
        <v>128</v>
      </c>
      <c r="E1" s="41"/>
      <c r="G1" s="1"/>
      <c r="H1" s="40"/>
      <c r="I1" s="38"/>
      <c r="J1" s="39"/>
      <c r="K1" s="39"/>
      <c r="L1" s="39"/>
      <c r="M1" s="38"/>
      <c r="O1" s="37"/>
    </row>
    <row r="2" spans="1:18" s="36" customFormat="1" ht="10.5" customHeight="1">
      <c r="A2" s="1"/>
      <c r="E2" s="41"/>
      <c r="G2" s="1"/>
      <c r="H2" s="40"/>
      <c r="I2" s="38"/>
      <c r="J2" s="39"/>
      <c r="K2" s="39"/>
      <c r="L2" s="39"/>
      <c r="M2" s="38"/>
      <c r="O2" s="37"/>
    </row>
    <row r="3" spans="1:18" s="36" customFormat="1" ht="12.75" customHeight="1">
      <c r="A3" s="2" t="s">
        <v>127</v>
      </c>
      <c r="B3"/>
      <c r="C3"/>
      <c r="D3"/>
      <c r="E3"/>
      <c r="F3"/>
      <c r="G3"/>
      <c r="H3"/>
      <c r="I3" s="38"/>
      <c r="J3" s="39"/>
      <c r="K3" s="39"/>
      <c r="L3" s="39"/>
      <c r="M3" s="38"/>
      <c r="O3" s="37"/>
    </row>
    <row r="4" spans="1:18" s="36" customFormat="1" ht="12.75" customHeight="1">
      <c r="A4" s="2" t="s">
        <v>126</v>
      </c>
      <c r="B4"/>
      <c r="C4"/>
      <c r="D4"/>
      <c r="E4"/>
      <c r="F4"/>
      <c r="G4"/>
      <c r="H4"/>
      <c r="I4" s="38"/>
      <c r="J4" s="39"/>
      <c r="K4" s="39"/>
      <c r="L4" s="39"/>
      <c r="M4" s="38"/>
      <c r="O4" s="37"/>
    </row>
    <row r="5" spans="1:18" s="36" customFormat="1" ht="12.75" customHeight="1">
      <c r="A5" s="2" t="s">
        <v>125</v>
      </c>
      <c r="B5"/>
      <c r="C5"/>
      <c r="D5"/>
      <c r="E5"/>
      <c r="F5"/>
      <c r="G5"/>
      <c r="H5"/>
      <c r="I5" s="38"/>
      <c r="J5" s="39"/>
      <c r="K5" s="39"/>
      <c r="L5" s="39"/>
      <c r="M5" s="38"/>
      <c r="O5" s="37"/>
    </row>
    <row r="6" spans="1:18" s="36" customFormat="1" ht="12.75" customHeight="1">
      <c r="A6" s="2" t="s">
        <v>124</v>
      </c>
      <c r="B6"/>
      <c r="C6"/>
      <c r="D6"/>
      <c r="E6"/>
      <c r="F6"/>
      <c r="G6"/>
      <c r="H6"/>
      <c r="I6" s="38"/>
      <c r="J6" s="39"/>
      <c r="K6" s="39"/>
      <c r="L6" s="39"/>
      <c r="M6" s="38"/>
      <c r="O6" s="37"/>
    </row>
    <row r="7" spans="1:18" s="36" customFormat="1" ht="12.75" customHeight="1">
      <c r="A7" s="2" t="s">
        <v>123</v>
      </c>
      <c r="B7"/>
      <c r="C7"/>
      <c r="D7"/>
      <c r="E7"/>
      <c r="F7"/>
      <c r="G7"/>
      <c r="H7"/>
      <c r="I7" s="38"/>
      <c r="J7" s="39"/>
      <c r="K7" s="39"/>
      <c r="L7" s="39"/>
      <c r="M7" s="38"/>
      <c r="O7" s="37"/>
    </row>
    <row r="8" spans="1:18" s="36" customFormat="1" ht="7.5" customHeight="1">
      <c r="A8" s="2"/>
      <c r="B8"/>
      <c r="C8"/>
      <c r="D8"/>
      <c r="E8"/>
      <c r="F8"/>
      <c r="G8"/>
      <c r="H8"/>
      <c r="I8" s="38"/>
      <c r="J8" s="39"/>
      <c r="K8" s="39"/>
      <c r="L8" s="39"/>
      <c r="M8" s="38"/>
      <c r="O8" s="37"/>
    </row>
    <row r="9" spans="1:18" ht="13.5" customHeight="1">
      <c r="A9" s="35" t="s">
        <v>122</v>
      </c>
      <c r="B9" s="34"/>
      <c r="C9" s="34"/>
      <c r="D9" s="34"/>
      <c r="E9" s="34"/>
      <c r="F9" s="34"/>
      <c r="G9" s="34"/>
      <c r="H9" s="34"/>
      <c r="I9" s="34"/>
      <c r="J9" s="34"/>
      <c r="K9" s="34"/>
      <c r="L9" s="34"/>
      <c r="M9" s="34"/>
      <c r="N9" s="34"/>
      <c r="O9" s="34"/>
      <c r="P9" s="34"/>
    </row>
    <row r="10" spans="1:18" ht="13.5" customHeight="1">
      <c r="A10" s="1" t="s">
        <v>121</v>
      </c>
      <c r="B10" s="1"/>
      <c r="C10" s="1"/>
      <c r="D10" s="1"/>
      <c r="E10" s="1"/>
      <c r="F10" s="1"/>
      <c r="G10" s="1"/>
      <c r="H10" s="1"/>
      <c r="I10" s="1"/>
      <c r="J10" s="1"/>
      <c r="K10" s="1"/>
      <c r="L10" s="1"/>
      <c r="M10" s="1"/>
      <c r="N10" s="1"/>
      <c r="O10" s="1"/>
      <c r="P10" s="1"/>
      <c r="Q10" s="1"/>
      <c r="R10" s="3"/>
    </row>
    <row r="11" spans="1:18" ht="10.5" customHeight="1">
      <c r="R11" s="3"/>
    </row>
    <row r="12" spans="1:18" ht="10.5" customHeight="1">
      <c r="A12" s="2" t="s">
        <v>120</v>
      </c>
      <c r="R12" s="3"/>
    </row>
    <row r="13" spans="1:18" ht="10.5" customHeight="1">
      <c r="A13" s="8"/>
      <c r="C13" s="8"/>
      <c r="D13" s="8"/>
      <c r="E13" s="8"/>
      <c r="F13" s="8"/>
      <c r="G13" s="8"/>
      <c r="H13" s="8"/>
      <c r="I13" s="8"/>
      <c r="J13" s="8"/>
      <c r="K13" s="8"/>
      <c r="L13" s="8"/>
      <c r="M13" s="8"/>
      <c r="N13" s="8"/>
      <c r="O13" s="8"/>
      <c r="P13" s="8"/>
      <c r="Q13" s="8"/>
      <c r="R13" s="3"/>
    </row>
    <row r="14" spans="1:18" ht="10.5" customHeight="1">
      <c r="A14" s="33"/>
      <c r="B14" s="32"/>
      <c r="C14" s="31"/>
      <c r="D14" s="177" t="s">
        <v>119</v>
      </c>
      <c r="E14" s="177" t="s">
        <v>118</v>
      </c>
      <c r="F14" s="177" t="s">
        <v>117</v>
      </c>
      <c r="G14" s="177" t="s">
        <v>116</v>
      </c>
      <c r="H14" s="177" t="s">
        <v>115</v>
      </c>
      <c r="I14" s="177" t="s">
        <v>114</v>
      </c>
      <c r="J14" s="177" t="s">
        <v>113</v>
      </c>
      <c r="K14" s="177" t="s">
        <v>112</v>
      </c>
      <c r="L14" s="177" t="s">
        <v>111</v>
      </c>
      <c r="M14" s="177" t="s">
        <v>110</v>
      </c>
      <c r="N14" s="177" t="s">
        <v>109</v>
      </c>
      <c r="O14" s="177" t="s">
        <v>108</v>
      </c>
      <c r="P14" s="177" t="s">
        <v>107</v>
      </c>
      <c r="Q14" s="180" t="s">
        <v>106</v>
      </c>
      <c r="R14" s="3"/>
    </row>
    <row r="15" spans="1:18" ht="10.5" customHeight="1">
      <c r="A15" s="198" t="s">
        <v>22</v>
      </c>
      <c r="B15" s="199"/>
      <c r="C15" s="4" t="s">
        <v>23</v>
      </c>
      <c r="D15" s="178"/>
      <c r="E15" s="178"/>
      <c r="F15" s="178"/>
      <c r="G15" s="178"/>
      <c r="H15" s="178"/>
      <c r="I15" s="178"/>
      <c r="J15" s="178"/>
      <c r="K15" s="178"/>
      <c r="L15" s="178"/>
      <c r="M15" s="178"/>
      <c r="N15" s="178"/>
      <c r="O15" s="178"/>
      <c r="P15" s="178"/>
      <c r="Q15" s="181"/>
      <c r="R15" s="3"/>
    </row>
    <row r="16" spans="1:18" ht="10.5" customHeight="1">
      <c r="A16" s="24"/>
      <c r="B16" s="30"/>
      <c r="C16" s="29"/>
      <c r="D16" s="179"/>
      <c r="E16" s="179"/>
      <c r="F16" s="179"/>
      <c r="G16" s="179"/>
      <c r="H16" s="179"/>
      <c r="I16" s="179"/>
      <c r="J16" s="179"/>
      <c r="K16" s="179"/>
      <c r="L16" s="179"/>
      <c r="M16" s="179"/>
      <c r="N16" s="179"/>
      <c r="O16" s="179"/>
      <c r="P16" s="179"/>
      <c r="Q16" s="182"/>
      <c r="R16" s="3"/>
    </row>
    <row r="17" spans="1:20" s="3" customFormat="1" ht="6" customHeight="1">
      <c r="A17" s="20"/>
      <c r="B17" s="26"/>
      <c r="C17" s="28"/>
      <c r="D17" s="27"/>
      <c r="E17" s="27"/>
      <c r="F17" s="27"/>
      <c r="G17" s="27"/>
      <c r="H17" s="27"/>
      <c r="I17" s="27"/>
      <c r="J17" s="27"/>
      <c r="K17" s="27"/>
      <c r="L17" s="27"/>
      <c r="M17" s="27"/>
      <c r="N17" s="27"/>
      <c r="O17" s="27"/>
      <c r="P17" s="27"/>
      <c r="Q17" s="27"/>
    </row>
    <row r="18" spans="1:20" ht="10.5" customHeight="1">
      <c r="A18" s="183" t="s">
        <v>105</v>
      </c>
      <c r="B18" s="186"/>
      <c r="C18" s="5">
        <v>11049</v>
      </c>
      <c r="D18" s="5">
        <v>45</v>
      </c>
      <c r="E18" s="5">
        <v>10</v>
      </c>
      <c r="F18" s="5">
        <v>6</v>
      </c>
      <c r="G18" s="5">
        <v>28</v>
      </c>
      <c r="H18" s="5">
        <v>100</v>
      </c>
      <c r="I18" s="5">
        <v>141</v>
      </c>
      <c r="J18" s="5">
        <v>256</v>
      </c>
      <c r="K18" s="5">
        <v>872</v>
      </c>
      <c r="L18" s="5">
        <v>686</v>
      </c>
      <c r="M18" s="5">
        <v>936</v>
      </c>
      <c r="N18" s="5">
        <v>1257</v>
      </c>
      <c r="O18" s="5">
        <v>1412</v>
      </c>
      <c r="P18" s="5">
        <v>1644</v>
      </c>
      <c r="Q18" s="5">
        <v>3656</v>
      </c>
      <c r="R18" s="3"/>
    </row>
    <row r="19" spans="1:20" ht="10.5" customHeight="1">
      <c r="A19" s="185" t="s">
        <v>104</v>
      </c>
      <c r="B19" s="184"/>
      <c r="C19" s="5">
        <v>11169</v>
      </c>
      <c r="D19" s="5">
        <v>49</v>
      </c>
      <c r="E19" s="5">
        <v>9</v>
      </c>
      <c r="F19" s="5">
        <v>5</v>
      </c>
      <c r="G19" s="5">
        <v>25</v>
      </c>
      <c r="H19" s="5">
        <v>83</v>
      </c>
      <c r="I19" s="5">
        <v>121</v>
      </c>
      <c r="J19" s="5">
        <v>248</v>
      </c>
      <c r="K19" s="5">
        <v>920</v>
      </c>
      <c r="L19" s="5">
        <v>651</v>
      </c>
      <c r="M19" s="5">
        <v>961</v>
      </c>
      <c r="N19" s="5">
        <v>1328</v>
      </c>
      <c r="O19" s="5">
        <v>1555</v>
      </c>
      <c r="P19" s="5">
        <v>1639</v>
      </c>
      <c r="Q19" s="5">
        <v>3575</v>
      </c>
      <c r="R19" s="3"/>
    </row>
    <row r="20" spans="1:20" ht="10.5" customHeight="1">
      <c r="A20" s="185" t="s">
        <v>90</v>
      </c>
      <c r="B20" s="184"/>
      <c r="C20" s="5">
        <v>11495</v>
      </c>
      <c r="D20" s="5">
        <v>43</v>
      </c>
      <c r="E20" s="5">
        <v>6</v>
      </c>
      <c r="F20" s="5">
        <v>7</v>
      </c>
      <c r="G20" s="5">
        <v>26</v>
      </c>
      <c r="H20" s="5">
        <v>69</v>
      </c>
      <c r="I20" s="5">
        <v>147</v>
      </c>
      <c r="J20" s="5">
        <v>247</v>
      </c>
      <c r="K20" s="5">
        <v>832</v>
      </c>
      <c r="L20" s="5">
        <v>714</v>
      </c>
      <c r="M20" s="5">
        <v>964</v>
      </c>
      <c r="N20" s="5">
        <v>1308</v>
      </c>
      <c r="O20" s="5">
        <v>1545</v>
      </c>
      <c r="P20" s="5">
        <v>1678</v>
      </c>
      <c r="Q20" s="5">
        <v>3908</v>
      </c>
      <c r="R20" s="3"/>
    </row>
    <row r="21" spans="1:20" ht="10.5" customHeight="1">
      <c r="A21" s="185" t="s">
        <v>103</v>
      </c>
      <c r="B21" s="184"/>
      <c r="C21" s="5">
        <v>11723</v>
      </c>
      <c r="D21" s="5">
        <v>51</v>
      </c>
      <c r="E21" s="5">
        <v>4</v>
      </c>
      <c r="F21" s="5">
        <v>8</v>
      </c>
      <c r="G21" s="5">
        <v>16</v>
      </c>
      <c r="H21" s="5">
        <v>84</v>
      </c>
      <c r="I21" s="5">
        <v>128</v>
      </c>
      <c r="J21" s="5">
        <v>234</v>
      </c>
      <c r="K21" s="5">
        <v>833</v>
      </c>
      <c r="L21" s="5">
        <v>688</v>
      </c>
      <c r="M21" s="5">
        <v>928</v>
      </c>
      <c r="N21" s="5">
        <v>1305</v>
      </c>
      <c r="O21" s="5">
        <v>1636</v>
      </c>
      <c r="P21" s="5">
        <v>1759</v>
      </c>
      <c r="Q21" s="5">
        <v>4048</v>
      </c>
      <c r="R21" s="3"/>
    </row>
    <row r="22" spans="1:20" s="6" customFormat="1" ht="10.5" customHeight="1">
      <c r="A22" s="203" t="s">
        <v>102</v>
      </c>
      <c r="B22" s="209"/>
      <c r="C22" s="17">
        <v>12336</v>
      </c>
      <c r="D22" s="17">
        <v>42</v>
      </c>
      <c r="E22" s="17">
        <v>5</v>
      </c>
      <c r="F22" s="17">
        <v>6</v>
      </c>
      <c r="G22" s="17">
        <v>17</v>
      </c>
      <c r="H22" s="17">
        <v>90</v>
      </c>
      <c r="I22" s="17">
        <v>159</v>
      </c>
      <c r="J22" s="17">
        <v>257</v>
      </c>
      <c r="K22" s="17">
        <v>842</v>
      </c>
      <c r="L22" s="17">
        <v>668</v>
      </c>
      <c r="M22" s="17">
        <v>900</v>
      </c>
      <c r="N22" s="17">
        <v>1324</v>
      </c>
      <c r="O22" s="17">
        <v>1706</v>
      </c>
      <c r="P22" s="17">
        <v>1857</v>
      </c>
      <c r="Q22" s="17">
        <v>4463</v>
      </c>
      <c r="R22" s="16"/>
    </row>
    <row r="23" spans="1:20" s="6" customFormat="1" ht="10.5" customHeight="1">
      <c r="A23" s="18"/>
      <c r="B23" s="14" t="s">
        <v>24</v>
      </c>
      <c r="C23" s="17">
        <v>6297</v>
      </c>
      <c r="D23" s="17">
        <v>24</v>
      </c>
      <c r="E23" s="17">
        <v>4</v>
      </c>
      <c r="F23" s="17">
        <v>4</v>
      </c>
      <c r="G23" s="17">
        <v>10</v>
      </c>
      <c r="H23" s="17">
        <v>61</v>
      </c>
      <c r="I23" s="17">
        <v>107</v>
      </c>
      <c r="J23" s="17">
        <v>168</v>
      </c>
      <c r="K23" s="17">
        <v>556</v>
      </c>
      <c r="L23" s="17">
        <v>433</v>
      </c>
      <c r="M23" s="17">
        <v>581</v>
      </c>
      <c r="N23" s="17">
        <v>904</v>
      </c>
      <c r="O23" s="17">
        <v>1032</v>
      </c>
      <c r="P23" s="17">
        <v>905</v>
      </c>
      <c r="Q23" s="17">
        <v>1508</v>
      </c>
      <c r="R23" s="16"/>
    </row>
    <row r="24" spans="1:20" s="6" customFormat="1" ht="10.5" customHeight="1">
      <c r="A24" s="18"/>
      <c r="B24" s="14" t="s">
        <v>25</v>
      </c>
      <c r="C24" s="17">
        <v>6039</v>
      </c>
      <c r="D24" s="17">
        <v>18</v>
      </c>
      <c r="E24" s="17">
        <v>1</v>
      </c>
      <c r="F24" s="17">
        <v>2</v>
      </c>
      <c r="G24" s="17">
        <v>7</v>
      </c>
      <c r="H24" s="17">
        <v>29</v>
      </c>
      <c r="I24" s="17">
        <v>52</v>
      </c>
      <c r="J24" s="17">
        <v>89</v>
      </c>
      <c r="K24" s="17">
        <v>286</v>
      </c>
      <c r="L24" s="17">
        <v>235</v>
      </c>
      <c r="M24" s="17">
        <v>319</v>
      </c>
      <c r="N24" s="17">
        <v>420</v>
      </c>
      <c r="O24" s="17">
        <v>674</v>
      </c>
      <c r="P24" s="17">
        <v>952</v>
      </c>
      <c r="Q24" s="17">
        <v>2955</v>
      </c>
      <c r="R24" s="16"/>
    </row>
    <row r="25" spans="1:20" ht="10.5" customHeight="1">
      <c r="A25" s="7"/>
      <c r="B25" s="9"/>
      <c r="C25" s="5"/>
      <c r="D25" s="5"/>
      <c r="E25" s="5"/>
      <c r="F25" s="5"/>
      <c r="G25" s="5"/>
      <c r="H25" s="5"/>
      <c r="I25" s="5"/>
      <c r="J25" s="5"/>
      <c r="K25" s="5"/>
      <c r="L25" s="5"/>
      <c r="M25" s="5"/>
      <c r="N25" s="5"/>
      <c r="O25" s="5"/>
      <c r="P25" s="5"/>
      <c r="Q25" s="5"/>
      <c r="R25" s="3"/>
    </row>
    <row r="26" spans="1:20" ht="10.5" customHeight="1">
      <c r="A26" s="183" t="s">
        <v>26</v>
      </c>
      <c r="B26" s="4" t="s">
        <v>24</v>
      </c>
      <c r="C26" s="5">
        <v>8</v>
      </c>
      <c r="D26" s="5" t="s">
        <v>69</v>
      </c>
      <c r="E26" s="5" t="s">
        <v>69</v>
      </c>
      <c r="F26" s="5" t="s">
        <v>69</v>
      </c>
      <c r="G26" s="5" t="s">
        <v>69</v>
      </c>
      <c r="H26" s="5" t="s">
        <v>69</v>
      </c>
      <c r="I26" s="5" t="s">
        <v>69</v>
      </c>
      <c r="J26" s="5" t="s">
        <v>69</v>
      </c>
      <c r="K26" s="5" t="s">
        <v>69</v>
      </c>
      <c r="L26" s="5" t="s">
        <v>69</v>
      </c>
      <c r="M26" s="5">
        <v>1</v>
      </c>
      <c r="N26" s="5">
        <v>2</v>
      </c>
      <c r="O26" s="5">
        <v>3</v>
      </c>
      <c r="P26" s="5">
        <v>1</v>
      </c>
      <c r="Q26" s="5">
        <v>1</v>
      </c>
      <c r="R26" s="3"/>
    </row>
    <row r="27" spans="1:20" ht="10.5" customHeight="1">
      <c r="A27" s="183"/>
      <c r="B27" s="4" t="s">
        <v>25</v>
      </c>
      <c r="C27" s="5">
        <v>8</v>
      </c>
      <c r="D27" s="5" t="s">
        <v>69</v>
      </c>
      <c r="E27" s="5" t="s">
        <v>69</v>
      </c>
      <c r="F27" s="5" t="s">
        <v>69</v>
      </c>
      <c r="G27" s="5" t="s">
        <v>69</v>
      </c>
      <c r="H27" s="5" t="s">
        <v>69</v>
      </c>
      <c r="I27" s="5" t="s">
        <v>69</v>
      </c>
      <c r="J27" s="5" t="s">
        <v>69</v>
      </c>
      <c r="K27" s="5" t="s">
        <v>69</v>
      </c>
      <c r="L27" s="5">
        <v>1</v>
      </c>
      <c r="M27" s="5" t="s">
        <v>69</v>
      </c>
      <c r="N27" s="5">
        <v>1</v>
      </c>
      <c r="O27" s="5" t="s">
        <v>69</v>
      </c>
      <c r="P27" s="5">
        <v>1</v>
      </c>
      <c r="Q27" s="5">
        <v>5</v>
      </c>
      <c r="R27" s="3"/>
      <c r="T27" s="7"/>
    </row>
    <row r="28" spans="1:20" ht="10.5" customHeight="1">
      <c r="A28" s="183" t="s">
        <v>27</v>
      </c>
      <c r="B28" s="4" t="s">
        <v>24</v>
      </c>
      <c r="C28" s="5">
        <v>14</v>
      </c>
      <c r="D28" s="5" t="s">
        <v>69</v>
      </c>
      <c r="E28" s="5" t="s">
        <v>69</v>
      </c>
      <c r="F28" s="5" t="s">
        <v>69</v>
      </c>
      <c r="G28" s="5" t="s">
        <v>69</v>
      </c>
      <c r="H28" s="5" t="s">
        <v>69</v>
      </c>
      <c r="I28" s="5" t="s">
        <v>69</v>
      </c>
      <c r="J28" s="5">
        <v>1</v>
      </c>
      <c r="K28" s="5" t="s">
        <v>69</v>
      </c>
      <c r="L28" s="5">
        <v>1</v>
      </c>
      <c r="M28" s="5">
        <v>2</v>
      </c>
      <c r="N28" s="5">
        <v>1</v>
      </c>
      <c r="O28" s="5">
        <v>2</v>
      </c>
      <c r="P28" s="5">
        <v>2</v>
      </c>
      <c r="Q28" s="5">
        <v>5</v>
      </c>
      <c r="R28" s="3"/>
    </row>
    <row r="29" spans="1:20" ht="10.5" customHeight="1">
      <c r="A29" s="183"/>
      <c r="B29" s="4" t="s">
        <v>25</v>
      </c>
      <c r="C29" s="5">
        <v>15</v>
      </c>
      <c r="D29" s="5" t="s">
        <v>69</v>
      </c>
      <c r="E29" s="5" t="s">
        <v>69</v>
      </c>
      <c r="F29" s="5" t="s">
        <v>69</v>
      </c>
      <c r="G29" s="5" t="s">
        <v>69</v>
      </c>
      <c r="H29" s="5" t="s">
        <v>69</v>
      </c>
      <c r="I29" s="5" t="s">
        <v>69</v>
      </c>
      <c r="J29" s="5" t="s">
        <v>69</v>
      </c>
      <c r="K29" s="5">
        <v>1</v>
      </c>
      <c r="L29" s="5" t="s">
        <v>69</v>
      </c>
      <c r="M29" s="5" t="s">
        <v>69</v>
      </c>
      <c r="N29" s="5">
        <v>1</v>
      </c>
      <c r="O29" s="5">
        <v>2</v>
      </c>
      <c r="P29" s="5">
        <v>1</v>
      </c>
      <c r="Q29" s="5">
        <v>10</v>
      </c>
      <c r="R29" s="3"/>
    </row>
    <row r="30" spans="1:20" ht="10.5" customHeight="1">
      <c r="A30" s="183" t="s">
        <v>28</v>
      </c>
      <c r="B30" s="4" t="s">
        <v>24</v>
      </c>
      <c r="C30" s="5">
        <v>54</v>
      </c>
      <c r="D30" s="5" t="s">
        <v>69</v>
      </c>
      <c r="E30" s="5" t="s">
        <v>69</v>
      </c>
      <c r="F30" s="5" t="s">
        <v>69</v>
      </c>
      <c r="G30" s="5" t="s">
        <v>69</v>
      </c>
      <c r="H30" s="5" t="s">
        <v>69</v>
      </c>
      <c r="I30" s="5">
        <v>1</v>
      </c>
      <c r="J30" s="5">
        <v>1</v>
      </c>
      <c r="K30" s="5">
        <v>8</v>
      </c>
      <c r="L30" s="5">
        <v>4</v>
      </c>
      <c r="M30" s="5">
        <v>4</v>
      </c>
      <c r="N30" s="5">
        <v>10</v>
      </c>
      <c r="O30" s="5">
        <v>11</v>
      </c>
      <c r="P30" s="5">
        <v>11</v>
      </c>
      <c r="Q30" s="5">
        <v>4</v>
      </c>
      <c r="R30" s="3"/>
    </row>
    <row r="31" spans="1:20" ht="10.5" customHeight="1">
      <c r="A31" s="183"/>
      <c r="B31" s="4" t="s">
        <v>25</v>
      </c>
      <c r="C31" s="5">
        <v>51</v>
      </c>
      <c r="D31" s="5" t="s">
        <v>69</v>
      </c>
      <c r="E31" s="5" t="s">
        <v>69</v>
      </c>
      <c r="F31" s="5">
        <v>1</v>
      </c>
      <c r="G31" s="5" t="s">
        <v>69</v>
      </c>
      <c r="H31" s="5" t="s">
        <v>69</v>
      </c>
      <c r="I31" s="5">
        <v>1</v>
      </c>
      <c r="J31" s="5" t="s">
        <v>69</v>
      </c>
      <c r="K31" s="5">
        <v>2</v>
      </c>
      <c r="L31" s="5" t="s">
        <v>69</v>
      </c>
      <c r="M31" s="5">
        <v>3</v>
      </c>
      <c r="N31" s="5">
        <v>4</v>
      </c>
      <c r="O31" s="5">
        <v>6</v>
      </c>
      <c r="P31" s="5">
        <v>8</v>
      </c>
      <c r="Q31" s="5">
        <v>26</v>
      </c>
      <c r="R31" s="3"/>
    </row>
    <row r="32" spans="1:20" ht="10.5" customHeight="1">
      <c r="A32" s="183" t="s">
        <v>29</v>
      </c>
      <c r="B32" s="4" t="s">
        <v>24</v>
      </c>
      <c r="C32" s="5">
        <v>35</v>
      </c>
      <c r="D32" s="5" t="s">
        <v>69</v>
      </c>
      <c r="E32" s="5" t="s">
        <v>69</v>
      </c>
      <c r="F32" s="5" t="s">
        <v>69</v>
      </c>
      <c r="G32" s="5" t="s">
        <v>69</v>
      </c>
      <c r="H32" s="5" t="s">
        <v>69</v>
      </c>
      <c r="I32" s="5">
        <v>1</v>
      </c>
      <c r="J32" s="5">
        <v>2</v>
      </c>
      <c r="K32" s="5">
        <v>6</v>
      </c>
      <c r="L32" s="5">
        <v>4</v>
      </c>
      <c r="M32" s="5">
        <v>6</v>
      </c>
      <c r="N32" s="5">
        <v>9</v>
      </c>
      <c r="O32" s="5">
        <v>4</v>
      </c>
      <c r="P32" s="5">
        <v>2</v>
      </c>
      <c r="Q32" s="5">
        <v>1</v>
      </c>
      <c r="R32" s="3"/>
    </row>
    <row r="33" spans="1:18" ht="10.5" customHeight="1">
      <c r="A33" s="183"/>
      <c r="B33" s="4" t="s">
        <v>25</v>
      </c>
      <c r="C33" s="5">
        <v>35</v>
      </c>
      <c r="D33" s="5" t="s">
        <v>69</v>
      </c>
      <c r="E33" s="5" t="s">
        <v>69</v>
      </c>
      <c r="F33" s="5" t="s">
        <v>69</v>
      </c>
      <c r="G33" s="5" t="s">
        <v>69</v>
      </c>
      <c r="H33" s="5" t="s">
        <v>69</v>
      </c>
      <c r="I33" s="5" t="s">
        <v>69</v>
      </c>
      <c r="J33" s="5" t="s">
        <v>69</v>
      </c>
      <c r="K33" s="5">
        <v>4</v>
      </c>
      <c r="L33" s="5">
        <v>2</v>
      </c>
      <c r="M33" s="5">
        <v>5</v>
      </c>
      <c r="N33" s="5">
        <v>7</v>
      </c>
      <c r="O33" s="5">
        <v>4</v>
      </c>
      <c r="P33" s="5">
        <v>6</v>
      </c>
      <c r="Q33" s="5">
        <v>7</v>
      </c>
      <c r="R33" s="3"/>
    </row>
    <row r="34" spans="1:18" ht="10.5" customHeight="1">
      <c r="A34" s="196" t="s">
        <v>30</v>
      </c>
      <c r="B34" s="4" t="s">
        <v>24</v>
      </c>
      <c r="C34" s="5" t="s">
        <v>69</v>
      </c>
      <c r="D34" s="5" t="s">
        <v>69</v>
      </c>
      <c r="E34" s="5" t="s">
        <v>69</v>
      </c>
      <c r="F34" s="5" t="s">
        <v>69</v>
      </c>
      <c r="G34" s="5" t="s">
        <v>69</v>
      </c>
      <c r="H34" s="5" t="s">
        <v>69</v>
      </c>
      <c r="I34" s="5" t="s">
        <v>69</v>
      </c>
      <c r="J34" s="5" t="s">
        <v>69</v>
      </c>
      <c r="K34" s="5" t="s">
        <v>69</v>
      </c>
      <c r="L34" s="5" t="s">
        <v>69</v>
      </c>
      <c r="M34" s="5" t="s">
        <v>69</v>
      </c>
      <c r="N34" s="5" t="s">
        <v>69</v>
      </c>
      <c r="O34" s="5" t="s">
        <v>69</v>
      </c>
      <c r="P34" s="5" t="s">
        <v>69</v>
      </c>
      <c r="Q34" s="5" t="s">
        <v>69</v>
      </c>
      <c r="R34" s="3"/>
    </row>
    <row r="35" spans="1:18" ht="10.5" customHeight="1">
      <c r="A35" s="196"/>
      <c r="B35" s="4" t="s">
        <v>25</v>
      </c>
      <c r="C35" s="5" t="s">
        <v>69</v>
      </c>
      <c r="D35" s="5" t="s">
        <v>69</v>
      </c>
      <c r="E35" s="5" t="s">
        <v>69</v>
      </c>
      <c r="F35" s="5" t="s">
        <v>69</v>
      </c>
      <c r="G35" s="5" t="s">
        <v>69</v>
      </c>
      <c r="H35" s="5" t="s">
        <v>69</v>
      </c>
      <c r="I35" s="5" t="s">
        <v>69</v>
      </c>
      <c r="J35" s="5" t="s">
        <v>69</v>
      </c>
      <c r="K35" s="5" t="s">
        <v>69</v>
      </c>
      <c r="L35" s="5" t="s">
        <v>69</v>
      </c>
      <c r="M35" s="5" t="s">
        <v>69</v>
      </c>
      <c r="N35" s="5" t="s">
        <v>69</v>
      </c>
      <c r="O35" s="5" t="s">
        <v>69</v>
      </c>
      <c r="P35" s="5" t="s">
        <v>69</v>
      </c>
      <c r="Q35" s="5" t="s">
        <v>69</v>
      </c>
      <c r="R35" s="3"/>
    </row>
    <row r="36" spans="1:18" ht="10.5" customHeight="1">
      <c r="A36" s="196" t="s">
        <v>101</v>
      </c>
      <c r="B36" s="4" t="s">
        <v>24</v>
      </c>
      <c r="C36" s="5">
        <v>24</v>
      </c>
      <c r="D36" s="5">
        <v>1</v>
      </c>
      <c r="E36" s="5" t="s">
        <v>69</v>
      </c>
      <c r="F36" s="5" t="s">
        <v>69</v>
      </c>
      <c r="G36" s="5" t="s">
        <v>69</v>
      </c>
      <c r="H36" s="5" t="s">
        <v>69</v>
      </c>
      <c r="I36" s="5" t="s">
        <v>69</v>
      </c>
      <c r="J36" s="5" t="s">
        <v>69</v>
      </c>
      <c r="K36" s="5" t="s">
        <v>69</v>
      </c>
      <c r="L36" s="5">
        <v>2</v>
      </c>
      <c r="M36" s="5">
        <v>2</v>
      </c>
      <c r="N36" s="5">
        <v>3</v>
      </c>
      <c r="O36" s="5">
        <v>5</v>
      </c>
      <c r="P36" s="5">
        <v>5</v>
      </c>
      <c r="Q36" s="5">
        <v>6</v>
      </c>
      <c r="R36" s="3"/>
    </row>
    <row r="37" spans="1:18" ht="10.5" customHeight="1">
      <c r="A37" s="196"/>
      <c r="B37" s="4" t="s">
        <v>25</v>
      </c>
      <c r="C37" s="5">
        <v>24</v>
      </c>
      <c r="D37" s="5" t="s">
        <v>69</v>
      </c>
      <c r="E37" s="5" t="s">
        <v>69</v>
      </c>
      <c r="F37" s="5" t="s">
        <v>69</v>
      </c>
      <c r="G37" s="5" t="s">
        <v>69</v>
      </c>
      <c r="H37" s="5" t="s">
        <v>69</v>
      </c>
      <c r="I37" s="5" t="s">
        <v>69</v>
      </c>
      <c r="J37" s="5" t="s">
        <v>69</v>
      </c>
      <c r="K37" s="5" t="s">
        <v>69</v>
      </c>
      <c r="L37" s="5" t="s">
        <v>69</v>
      </c>
      <c r="M37" s="5">
        <v>1</v>
      </c>
      <c r="N37" s="5">
        <v>6</v>
      </c>
      <c r="O37" s="5">
        <v>4</v>
      </c>
      <c r="P37" s="5">
        <v>3</v>
      </c>
      <c r="Q37" s="5">
        <v>10</v>
      </c>
      <c r="R37" s="3"/>
    </row>
    <row r="38" spans="1:18" ht="10.5" customHeight="1">
      <c r="A38" s="183" t="s">
        <v>32</v>
      </c>
      <c r="B38" s="4" t="s">
        <v>24</v>
      </c>
      <c r="C38" s="5">
        <v>2194</v>
      </c>
      <c r="D38" s="5" t="s">
        <v>69</v>
      </c>
      <c r="E38" s="5">
        <v>1</v>
      </c>
      <c r="F38" s="5" t="s">
        <v>69</v>
      </c>
      <c r="G38" s="5">
        <v>2</v>
      </c>
      <c r="H38" s="5">
        <v>4</v>
      </c>
      <c r="I38" s="5">
        <v>18</v>
      </c>
      <c r="J38" s="5">
        <v>40</v>
      </c>
      <c r="K38" s="5">
        <v>237</v>
      </c>
      <c r="L38" s="5">
        <v>199</v>
      </c>
      <c r="M38" s="5">
        <v>274</v>
      </c>
      <c r="N38" s="5">
        <v>419</v>
      </c>
      <c r="O38" s="5">
        <v>401</v>
      </c>
      <c r="P38" s="5">
        <v>272</v>
      </c>
      <c r="Q38" s="5">
        <v>327</v>
      </c>
      <c r="R38" s="3"/>
    </row>
    <row r="39" spans="1:18" ht="10.5" customHeight="1">
      <c r="A39" s="183"/>
      <c r="B39" s="4" t="s">
        <v>25</v>
      </c>
      <c r="C39" s="5">
        <v>1591</v>
      </c>
      <c r="D39" s="5">
        <v>2</v>
      </c>
      <c r="E39" s="5" t="s">
        <v>69</v>
      </c>
      <c r="F39" s="5" t="s">
        <v>69</v>
      </c>
      <c r="G39" s="5" t="s">
        <v>69</v>
      </c>
      <c r="H39" s="5">
        <v>2</v>
      </c>
      <c r="I39" s="5">
        <v>14</v>
      </c>
      <c r="J39" s="5">
        <v>51</v>
      </c>
      <c r="K39" s="5">
        <v>167</v>
      </c>
      <c r="L39" s="5">
        <v>119</v>
      </c>
      <c r="M39" s="5">
        <v>157</v>
      </c>
      <c r="N39" s="5">
        <v>175</v>
      </c>
      <c r="O39" s="5">
        <v>246</v>
      </c>
      <c r="P39" s="5">
        <v>246</v>
      </c>
      <c r="Q39" s="5">
        <v>412</v>
      </c>
      <c r="R39" s="3"/>
    </row>
    <row r="40" spans="1:18" ht="10.5" customHeight="1">
      <c r="A40" s="183" t="s">
        <v>33</v>
      </c>
      <c r="B40" s="4" t="s">
        <v>24</v>
      </c>
      <c r="C40" s="5">
        <v>45</v>
      </c>
      <c r="D40" s="5" t="s">
        <v>69</v>
      </c>
      <c r="E40" s="5" t="s">
        <v>69</v>
      </c>
      <c r="F40" s="5" t="s">
        <v>69</v>
      </c>
      <c r="G40" s="5" t="s">
        <v>69</v>
      </c>
      <c r="H40" s="5">
        <v>1</v>
      </c>
      <c r="I40" s="5">
        <v>1</v>
      </c>
      <c r="J40" s="5">
        <v>3</v>
      </c>
      <c r="K40" s="5">
        <v>3</v>
      </c>
      <c r="L40" s="5">
        <v>3</v>
      </c>
      <c r="M40" s="5">
        <v>5</v>
      </c>
      <c r="N40" s="5">
        <v>5</v>
      </c>
      <c r="O40" s="5">
        <v>6</v>
      </c>
      <c r="P40" s="5">
        <v>7</v>
      </c>
      <c r="Q40" s="5">
        <v>11</v>
      </c>
      <c r="R40" s="3"/>
    </row>
    <row r="41" spans="1:18" ht="10.5" customHeight="1">
      <c r="A41" s="183"/>
      <c r="B41" s="4" t="s">
        <v>25</v>
      </c>
      <c r="C41" s="5">
        <v>55</v>
      </c>
      <c r="D41" s="5" t="s">
        <v>69</v>
      </c>
      <c r="E41" s="5" t="s">
        <v>69</v>
      </c>
      <c r="F41" s="5" t="s">
        <v>69</v>
      </c>
      <c r="G41" s="5" t="s">
        <v>69</v>
      </c>
      <c r="H41" s="5" t="s">
        <v>69</v>
      </c>
      <c r="I41" s="5" t="s">
        <v>69</v>
      </c>
      <c r="J41" s="5">
        <v>1</v>
      </c>
      <c r="K41" s="5">
        <v>3</v>
      </c>
      <c r="L41" s="5">
        <v>7</v>
      </c>
      <c r="M41" s="5">
        <v>3</v>
      </c>
      <c r="N41" s="5">
        <v>5</v>
      </c>
      <c r="O41" s="5">
        <v>9</v>
      </c>
      <c r="P41" s="5">
        <v>5</v>
      </c>
      <c r="Q41" s="5">
        <v>22</v>
      </c>
      <c r="R41" s="3"/>
    </row>
    <row r="42" spans="1:18" ht="10.5" customHeight="1">
      <c r="A42" s="183" t="s">
        <v>34</v>
      </c>
      <c r="B42" s="4" t="s">
        <v>24</v>
      </c>
      <c r="C42" s="5">
        <v>4</v>
      </c>
      <c r="D42" s="5" t="s">
        <v>69</v>
      </c>
      <c r="E42" s="5" t="s">
        <v>69</v>
      </c>
      <c r="F42" s="5" t="s">
        <v>69</v>
      </c>
      <c r="G42" s="5" t="s">
        <v>69</v>
      </c>
      <c r="H42" s="5" t="s">
        <v>69</v>
      </c>
      <c r="I42" s="5" t="s">
        <v>69</v>
      </c>
      <c r="J42" s="5" t="s">
        <v>69</v>
      </c>
      <c r="K42" s="5">
        <v>1</v>
      </c>
      <c r="L42" s="5" t="s">
        <v>69</v>
      </c>
      <c r="M42" s="5" t="s">
        <v>69</v>
      </c>
      <c r="N42" s="5" t="s">
        <v>69</v>
      </c>
      <c r="O42" s="5">
        <v>1</v>
      </c>
      <c r="P42" s="5">
        <v>1</v>
      </c>
      <c r="Q42" s="5">
        <v>1</v>
      </c>
      <c r="R42" s="3"/>
    </row>
    <row r="43" spans="1:18" ht="10.5" customHeight="1">
      <c r="A43" s="183"/>
      <c r="B43" s="4" t="s">
        <v>25</v>
      </c>
      <c r="C43" s="5">
        <v>9</v>
      </c>
      <c r="D43" s="5" t="s">
        <v>69</v>
      </c>
      <c r="E43" s="5" t="s">
        <v>69</v>
      </c>
      <c r="F43" s="5" t="s">
        <v>69</v>
      </c>
      <c r="G43" s="5" t="s">
        <v>69</v>
      </c>
      <c r="H43" s="5" t="s">
        <v>69</v>
      </c>
      <c r="I43" s="5" t="s">
        <v>69</v>
      </c>
      <c r="J43" s="5" t="s">
        <v>69</v>
      </c>
      <c r="K43" s="5" t="s">
        <v>69</v>
      </c>
      <c r="L43" s="5" t="s">
        <v>69</v>
      </c>
      <c r="M43" s="5" t="s">
        <v>69</v>
      </c>
      <c r="N43" s="5">
        <v>1</v>
      </c>
      <c r="O43" s="5">
        <v>1</v>
      </c>
      <c r="P43" s="5">
        <v>1</v>
      </c>
      <c r="Q43" s="5">
        <v>6</v>
      </c>
      <c r="R43" s="3"/>
    </row>
    <row r="44" spans="1:18" ht="10.5" customHeight="1">
      <c r="A44" s="197" t="s">
        <v>35</v>
      </c>
      <c r="B44" s="4" t="s">
        <v>24</v>
      </c>
      <c r="C44" s="5">
        <v>21</v>
      </c>
      <c r="D44" s="5" t="s">
        <v>69</v>
      </c>
      <c r="E44" s="5" t="s">
        <v>69</v>
      </c>
      <c r="F44" s="5" t="s">
        <v>69</v>
      </c>
      <c r="G44" s="5" t="s">
        <v>69</v>
      </c>
      <c r="H44" s="5" t="s">
        <v>69</v>
      </c>
      <c r="I44" s="5" t="s">
        <v>69</v>
      </c>
      <c r="J44" s="5">
        <v>1</v>
      </c>
      <c r="K44" s="5" t="s">
        <v>69</v>
      </c>
      <c r="L44" s="5">
        <v>1</v>
      </c>
      <c r="M44" s="5">
        <v>2</v>
      </c>
      <c r="N44" s="5">
        <v>2</v>
      </c>
      <c r="O44" s="5">
        <v>3</v>
      </c>
      <c r="P44" s="5">
        <v>3</v>
      </c>
      <c r="Q44" s="5">
        <v>9</v>
      </c>
      <c r="R44" s="3"/>
    </row>
    <row r="45" spans="1:18" ht="10.5" customHeight="1">
      <c r="A45" s="197"/>
      <c r="B45" s="4" t="s">
        <v>25</v>
      </c>
      <c r="C45" s="5">
        <v>12</v>
      </c>
      <c r="D45" s="5" t="s">
        <v>69</v>
      </c>
      <c r="E45" s="5" t="s">
        <v>69</v>
      </c>
      <c r="F45" s="5" t="s">
        <v>69</v>
      </c>
      <c r="G45" s="5" t="s">
        <v>69</v>
      </c>
      <c r="H45" s="5" t="s">
        <v>69</v>
      </c>
      <c r="I45" s="5" t="s">
        <v>69</v>
      </c>
      <c r="J45" s="5" t="s">
        <v>69</v>
      </c>
      <c r="K45" s="5" t="s">
        <v>69</v>
      </c>
      <c r="L45" s="5" t="s">
        <v>69</v>
      </c>
      <c r="M45" s="5" t="s">
        <v>69</v>
      </c>
      <c r="N45" s="5">
        <v>1</v>
      </c>
      <c r="O45" s="5" t="s">
        <v>69</v>
      </c>
      <c r="P45" s="5">
        <v>2</v>
      </c>
      <c r="Q45" s="5">
        <v>9</v>
      </c>
      <c r="R45" s="3"/>
    </row>
    <row r="46" spans="1:18" ht="10.5" customHeight="1">
      <c r="A46" s="183" t="s">
        <v>36</v>
      </c>
      <c r="B46" s="4" t="s">
        <v>24</v>
      </c>
      <c r="C46" s="5">
        <v>67</v>
      </c>
      <c r="D46" s="5" t="s">
        <v>69</v>
      </c>
      <c r="E46" s="5" t="s">
        <v>69</v>
      </c>
      <c r="F46" s="5" t="s">
        <v>69</v>
      </c>
      <c r="G46" s="5" t="s">
        <v>69</v>
      </c>
      <c r="H46" s="5" t="s">
        <v>69</v>
      </c>
      <c r="I46" s="5">
        <v>1</v>
      </c>
      <c r="J46" s="5">
        <v>1</v>
      </c>
      <c r="K46" s="5">
        <v>7</v>
      </c>
      <c r="L46" s="5">
        <v>6</v>
      </c>
      <c r="M46" s="5">
        <v>6</v>
      </c>
      <c r="N46" s="5">
        <v>13</v>
      </c>
      <c r="O46" s="5">
        <v>16</v>
      </c>
      <c r="P46" s="5">
        <v>10</v>
      </c>
      <c r="Q46" s="5">
        <v>7</v>
      </c>
      <c r="R46" s="3"/>
    </row>
    <row r="47" spans="1:18" ht="10.5" customHeight="1">
      <c r="A47" s="183"/>
      <c r="B47" s="4" t="s">
        <v>25</v>
      </c>
      <c r="C47" s="5">
        <v>52</v>
      </c>
      <c r="D47" s="5" t="s">
        <v>69</v>
      </c>
      <c r="E47" s="5" t="s">
        <v>69</v>
      </c>
      <c r="F47" s="5" t="s">
        <v>69</v>
      </c>
      <c r="G47" s="5" t="s">
        <v>69</v>
      </c>
      <c r="H47" s="5" t="s">
        <v>69</v>
      </c>
      <c r="I47" s="5" t="s">
        <v>69</v>
      </c>
      <c r="J47" s="5" t="s">
        <v>69</v>
      </c>
      <c r="K47" s="5">
        <v>2</v>
      </c>
      <c r="L47" s="5">
        <v>1</v>
      </c>
      <c r="M47" s="5">
        <v>4</v>
      </c>
      <c r="N47" s="5">
        <v>5</v>
      </c>
      <c r="O47" s="5">
        <v>4</v>
      </c>
      <c r="P47" s="5">
        <v>13</v>
      </c>
      <c r="Q47" s="5">
        <v>23</v>
      </c>
      <c r="R47" s="3"/>
    </row>
    <row r="48" spans="1:18" ht="10.5" customHeight="1">
      <c r="A48" s="196" t="s">
        <v>37</v>
      </c>
      <c r="B48" s="4" t="s">
        <v>24</v>
      </c>
      <c r="C48" s="5">
        <v>31</v>
      </c>
      <c r="D48" s="5" t="s">
        <v>69</v>
      </c>
      <c r="E48" s="5" t="s">
        <v>69</v>
      </c>
      <c r="F48" s="5" t="s">
        <v>69</v>
      </c>
      <c r="G48" s="5" t="s">
        <v>69</v>
      </c>
      <c r="H48" s="5" t="s">
        <v>69</v>
      </c>
      <c r="I48" s="5">
        <v>1</v>
      </c>
      <c r="J48" s="5">
        <v>1</v>
      </c>
      <c r="K48" s="5">
        <v>3</v>
      </c>
      <c r="L48" s="5">
        <v>1</v>
      </c>
      <c r="M48" s="5">
        <v>1</v>
      </c>
      <c r="N48" s="5">
        <v>3</v>
      </c>
      <c r="O48" s="5">
        <v>5</v>
      </c>
      <c r="P48" s="5">
        <v>2</v>
      </c>
      <c r="Q48" s="5">
        <v>14</v>
      </c>
      <c r="R48" s="3"/>
    </row>
    <row r="49" spans="1:18" ht="10.5" customHeight="1">
      <c r="A49" s="196"/>
      <c r="B49" s="4" t="s">
        <v>25</v>
      </c>
      <c r="C49" s="5">
        <v>32</v>
      </c>
      <c r="D49" s="5">
        <v>1</v>
      </c>
      <c r="E49" s="5" t="s">
        <v>69</v>
      </c>
      <c r="F49" s="5" t="s">
        <v>69</v>
      </c>
      <c r="G49" s="5" t="s">
        <v>69</v>
      </c>
      <c r="H49" s="5" t="s">
        <v>69</v>
      </c>
      <c r="I49" s="5" t="s">
        <v>69</v>
      </c>
      <c r="J49" s="5" t="s">
        <v>69</v>
      </c>
      <c r="K49" s="5" t="s">
        <v>69</v>
      </c>
      <c r="L49" s="5" t="s">
        <v>69</v>
      </c>
      <c r="M49" s="5">
        <v>2</v>
      </c>
      <c r="N49" s="5">
        <v>1</v>
      </c>
      <c r="O49" s="5">
        <v>3</v>
      </c>
      <c r="P49" s="5">
        <v>6</v>
      </c>
      <c r="Q49" s="5">
        <v>19</v>
      </c>
      <c r="R49" s="3"/>
    </row>
    <row r="50" spans="1:18" ht="10.5" customHeight="1">
      <c r="A50" s="196" t="s">
        <v>100</v>
      </c>
      <c r="B50" s="4" t="s">
        <v>24</v>
      </c>
      <c r="C50" s="5">
        <v>17</v>
      </c>
      <c r="D50" s="5" t="s">
        <v>69</v>
      </c>
      <c r="E50" s="5" t="s">
        <v>69</v>
      </c>
      <c r="F50" s="5" t="s">
        <v>69</v>
      </c>
      <c r="G50" s="5" t="s">
        <v>69</v>
      </c>
      <c r="H50" s="5" t="s">
        <v>69</v>
      </c>
      <c r="I50" s="5" t="s">
        <v>69</v>
      </c>
      <c r="J50" s="5" t="s">
        <v>69</v>
      </c>
      <c r="K50" s="5" t="s">
        <v>69</v>
      </c>
      <c r="L50" s="5" t="s">
        <v>69</v>
      </c>
      <c r="M50" s="5" t="s">
        <v>69</v>
      </c>
      <c r="N50" s="5" t="s">
        <v>69</v>
      </c>
      <c r="O50" s="5">
        <v>1</v>
      </c>
      <c r="P50" s="5">
        <v>4</v>
      </c>
      <c r="Q50" s="5">
        <v>12</v>
      </c>
      <c r="R50" s="3"/>
    </row>
    <row r="51" spans="1:18" ht="10.5" customHeight="1">
      <c r="A51" s="196"/>
      <c r="B51" s="4" t="s">
        <v>25</v>
      </c>
      <c r="C51" s="5">
        <v>50</v>
      </c>
      <c r="D51" s="5" t="s">
        <v>69</v>
      </c>
      <c r="E51" s="5" t="s">
        <v>69</v>
      </c>
      <c r="F51" s="5" t="s">
        <v>69</v>
      </c>
      <c r="G51" s="5" t="s">
        <v>69</v>
      </c>
      <c r="H51" s="5" t="s">
        <v>69</v>
      </c>
      <c r="I51" s="5" t="s">
        <v>69</v>
      </c>
      <c r="J51" s="5" t="s">
        <v>69</v>
      </c>
      <c r="K51" s="5" t="s">
        <v>69</v>
      </c>
      <c r="L51" s="5" t="s">
        <v>69</v>
      </c>
      <c r="M51" s="5">
        <v>1</v>
      </c>
      <c r="N51" s="5" t="s">
        <v>69</v>
      </c>
      <c r="O51" s="5">
        <v>1</v>
      </c>
      <c r="P51" s="5">
        <v>6</v>
      </c>
      <c r="Q51" s="5">
        <v>42</v>
      </c>
      <c r="R51" s="3"/>
    </row>
    <row r="52" spans="1:18" ht="10.5" customHeight="1">
      <c r="A52" s="196" t="s">
        <v>99</v>
      </c>
      <c r="B52" s="4" t="s">
        <v>24</v>
      </c>
      <c r="C52" s="5">
        <v>6</v>
      </c>
      <c r="D52" s="5" t="s">
        <v>69</v>
      </c>
      <c r="E52" s="5" t="s">
        <v>69</v>
      </c>
      <c r="F52" s="5" t="s">
        <v>69</v>
      </c>
      <c r="G52" s="5" t="s">
        <v>69</v>
      </c>
      <c r="H52" s="5" t="s">
        <v>69</v>
      </c>
      <c r="I52" s="5" t="s">
        <v>69</v>
      </c>
      <c r="J52" s="5" t="s">
        <v>69</v>
      </c>
      <c r="K52" s="5">
        <v>2</v>
      </c>
      <c r="L52" s="5" t="s">
        <v>69</v>
      </c>
      <c r="M52" s="5" t="s">
        <v>69</v>
      </c>
      <c r="N52" s="5">
        <v>1</v>
      </c>
      <c r="O52" s="5" t="s">
        <v>69</v>
      </c>
      <c r="P52" s="5">
        <v>2</v>
      </c>
      <c r="Q52" s="5">
        <v>1</v>
      </c>
      <c r="R52" s="3"/>
    </row>
    <row r="53" spans="1:18" ht="10.5" customHeight="1">
      <c r="A53" s="196"/>
      <c r="B53" s="4" t="s">
        <v>25</v>
      </c>
      <c r="C53" s="5">
        <v>6</v>
      </c>
      <c r="D53" s="5" t="s">
        <v>69</v>
      </c>
      <c r="E53" s="5" t="s">
        <v>69</v>
      </c>
      <c r="F53" s="5" t="s">
        <v>69</v>
      </c>
      <c r="G53" s="5" t="s">
        <v>69</v>
      </c>
      <c r="H53" s="5">
        <v>1</v>
      </c>
      <c r="I53" s="5">
        <v>1</v>
      </c>
      <c r="J53" s="5" t="s">
        <v>69</v>
      </c>
      <c r="K53" s="5" t="s">
        <v>69</v>
      </c>
      <c r="L53" s="5" t="s">
        <v>69</v>
      </c>
      <c r="M53" s="5" t="s">
        <v>69</v>
      </c>
      <c r="N53" s="5" t="s">
        <v>69</v>
      </c>
      <c r="O53" s="5">
        <v>3</v>
      </c>
      <c r="P53" s="5" t="s">
        <v>69</v>
      </c>
      <c r="Q53" s="5">
        <v>1</v>
      </c>
      <c r="R53" s="3"/>
    </row>
    <row r="54" spans="1:18" ht="10.5" customHeight="1">
      <c r="A54" s="196" t="s">
        <v>2</v>
      </c>
      <c r="B54" s="4" t="s">
        <v>24</v>
      </c>
      <c r="C54" s="5">
        <v>95</v>
      </c>
      <c r="D54" s="5">
        <v>1</v>
      </c>
      <c r="E54" s="5" t="s">
        <v>69</v>
      </c>
      <c r="F54" s="5">
        <v>1</v>
      </c>
      <c r="G54" s="5" t="s">
        <v>69</v>
      </c>
      <c r="H54" s="5">
        <v>4</v>
      </c>
      <c r="I54" s="5">
        <v>2</v>
      </c>
      <c r="J54" s="5" t="s">
        <v>69</v>
      </c>
      <c r="K54" s="5">
        <v>6</v>
      </c>
      <c r="L54" s="5">
        <v>6</v>
      </c>
      <c r="M54" s="5">
        <v>9</v>
      </c>
      <c r="N54" s="5">
        <v>20</v>
      </c>
      <c r="O54" s="5">
        <v>13</v>
      </c>
      <c r="P54" s="5">
        <v>16</v>
      </c>
      <c r="Q54" s="5">
        <v>17</v>
      </c>
      <c r="R54" s="3"/>
    </row>
    <row r="55" spans="1:18" ht="10.5" customHeight="1">
      <c r="A55" s="196"/>
      <c r="B55" s="4" t="s">
        <v>25</v>
      </c>
      <c r="C55" s="5">
        <v>89</v>
      </c>
      <c r="D55" s="5">
        <v>1</v>
      </c>
      <c r="E55" s="5">
        <v>1</v>
      </c>
      <c r="F55" s="5" t="s">
        <v>69</v>
      </c>
      <c r="G55" s="5" t="s">
        <v>69</v>
      </c>
      <c r="H55" s="5" t="s">
        <v>69</v>
      </c>
      <c r="I55" s="5">
        <v>1</v>
      </c>
      <c r="J55" s="5">
        <v>1</v>
      </c>
      <c r="K55" s="5">
        <v>2</v>
      </c>
      <c r="L55" s="5">
        <v>3</v>
      </c>
      <c r="M55" s="5">
        <v>5</v>
      </c>
      <c r="N55" s="5">
        <v>9</v>
      </c>
      <c r="O55" s="5">
        <v>17</v>
      </c>
      <c r="P55" s="5">
        <v>19</v>
      </c>
      <c r="Q55" s="5">
        <v>30</v>
      </c>
      <c r="R55" s="3"/>
    </row>
    <row r="56" spans="1:18" ht="10.5" customHeight="1">
      <c r="A56" s="196" t="s">
        <v>3</v>
      </c>
      <c r="B56" s="4" t="s">
        <v>24</v>
      </c>
      <c r="C56" s="5" t="s">
        <v>69</v>
      </c>
      <c r="D56" s="5" t="s">
        <v>69</v>
      </c>
      <c r="E56" s="5" t="s">
        <v>69</v>
      </c>
      <c r="F56" s="5" t="s">
        <v>69</v>
      </c>
      <c r="G56" s="5" t="s">
        <v>69</v>
      </c>
      <c r="H56" s="5" t="s">
        <v>69</v>
      </c>
      <c r="I56" s="5" t="s">
        <v>69</v>
      </c>
      <c r="J56" s="5" t="s">
        <v>69</v>
      </c>
      <c r="K56" s="5" t="s">
        <v>69</v>
      </c>
      <c r="L56" s="5" t="s">
        <v>69</v>
      </c>
      <c r="M56" s="5" t="s">
        <v>69</v>
      </c>
      <c r="N56" s="5" t="s">
        <v>69</v>
      </c>
      <c r="O56" s="5" t="s">
        <v>69</v>
      </c>
      <c r="P56" s="5" t="s">
        <v>69</v>
      </c>
      <c r="Q56" s="5" t="s">
        <v>69</v>
      </c>
      <c r="R56" s="3"/>
    </row>
    <row r="57" spans="1:18" ht="10.5" customHeight="1">
      <c r="A57" s="196"/>
      <c r="B57" s="4" t="s">
        <v>25</v>
      </c>
      <c r="C57" s="5" t="s">
        <v>69</v>
      </c>
      <c r="D57" s="5" t="s">
        <v>69</v>
      </c>
      <c r="E57" s="5" t="s">
        <v>69</v>
      </c>
      <c r="F57" s="5" t="s">
        <v>69</v>
      </c>
      <c r="G57" s="5" t="s">
        <v>69</v>
      </c>
      <c r="H57" s="5" t="s">
        <v>69</v>
      </c>
      <c r="I57" s="5" t="s">
        <v>69</v>
      </c>
      <c r="J57" s="5" t="s">
        <v>69</v>
      </c>
      <c r="K57" s="5" t="s">
        <v>69</v>
      </c>
      <c r="L57" s="5" t="s">
        <v>69</v>
      </c>
      <c r="M57" s="5" t="s">
        <v>69</v>
      </c>
      <c r="N57" s="5" t="s">
        <v>69</v>
      </c>
      <c r="O57" s="5" t="s">
        <v>69</v>
      </c>
      <c r="P57" s="5" t="s">
        <v>69</v>
      </c>
      <c r="Q57" s="5" t="s">
        <v>69</v>
      </c>
      <c r="R57" s="3"/>
    </row>
    <row r="58" spans="1:18" ht="10.5" customHeight="1">
      <c r="A58" s="196" t="s">
        <v>4</v>
      </c>
      <c r="B58" s="4" t="s">
        <v>24</v>
      </c>
      <c r="C58" s="5" t="s">
        <v>69</v>
      </c>
      <c r="D58" s="5" t="s">
        <v>69</v>
      </c>
      <c r="E58" s="5" t="s">
        <v>69</v>
      </c>
      <c r="F58" s="5" t="s">
        <v>69</v>
      </c>
      <c r="G58" s="5" t="s">
        <v>69</v>
      </c>
      <c r="H58" s="5" t="s">
        <v>69</v>
      </c>
      <c r="I58" s="5" t="s">
        <v>69</v>
      </c>
      <c r="J58" s="5" t="s">
        <v>69</v>
      </c>
      <c r="K58" s="5" t="s">
        <v>69</v>
      </c>
      <c r="L58" s="5" t="s">
        <v>69</v>
      </c>
      <c r="M58" s="5" t="s">
        <v>69</v>
      </c>
      <c r="N58" s="5" t="s">
        <v>69</v>
      </c>
      <c r="O58" s="5" t="s">
        <v>69</v>
      </c>
      <c r="P58" s="5" t="s">
        <v>69</v>
      </c>
      <c r="Q58" s="5" t="s">
        <v>69</v>
      </c>
      <c r="R58" s="3"/>
    </row>
    <row r="59" spans="1:18" ht="10.5" customHeight="1">
      <c r="A59" s="196"/>
      <c r="B59" s="4" t="s">
        <v>25</v>
      </c>
      <c r="C59" s="5" t="s">
        <v>69</v>
      </c>
      <c r="D59" s="5" t="s">
        <v>69</v>
      </c>
      <c r="E59" s="5" t="s">
        <v>69</v>
      </c>
      <c r="F59" s="5" t="s">
        <v>69</v>
      </c>
      <c r="G59" s="5" t="s">
        <v>69</v>
      </c>
      <c r="H59" s="5" t="s">
        <v>69</v>
      </c>
      <c r="I59" s="5" t="s">
        <v>69</v>
      </c>
      <c r="J59" s="5" t="s">
        <v>69</v>
      </c>
      <c r="K59" s="5" t="s">
        <v>69</v>
      </c>
      <c r="L59" s="5" t="s">
        <v>69</v>
      </c>
      <c r="M59" s="5" t="s">
        <v>69</v>
      </c>
      <c r="N59" s="5" t="s">
        <v>69</v>
      </c>
      <c r="O59" s="5" t="s">
        <v>69</v>
      </c>
      <c r="P59" s="5" t="s">
        <v>69</v>
      </c>
      <c r="Q59" s="5" t="s">
        <v>69</v>
      </c>
      <c r="R59" s="3"/>
    </row>
    <row r="60" spans="1:18" ht="10.5" customHeight="1">
      <c r="A60" s="196" t="s">
        <v>5</v>
      </c>
      <c r="B60" s="4" t="s">
        <v>24</v>
      </c>
      <c r="C60" s="5">
        <v>16</v>
      </c>
      <c r="D60" s="5" t="s">
        <v>69</v>
      </c>
      <c r="E60" s="5" t="s">
        <v>69</v>
      </c>
      <c r="F60" s="5" t="s">
        <v>69</v>
      </c>
      <c r="G60" s="5" t="s">
        <v>69</v>
      </c>
      <c r="H60" s="5" t="s">
        <v>69</v>
      </c>
      <c r="I60" s="5" t="s">
        <v>69</v>
      </c>
      <c r="J60" s="5" t="s">
        <v>69</v>
      </c>
      <c r="K60" s="5">
        <v>1</v>
      </c>
      <c r="L60" s="5" t="s">
        <v>69</v>
      </c>
      <c r="M60" s="5">
        <v>2</v>
      </c>
      <c r="N60" s="5">
        <v>3</v>
      </c>
      <c r="O60" s="5">
        <v>2</v>
      </c>
      <c r="P60" s="5">
        <v>2</v>
      </c>
      <c r="Q60" s="5">
        <v>6</v>
      </c>
      <c r="R60" s="3"/>
    </row>
    <row r="61" spans="1:18" ht="10.5" customHeight="1">
      <c r="A61" s="196"/>
      <c r="B61" s="4" t="s">
        <v>25</v>
      </c>
      <c r="C61" s="5">
        <v>33</v>
      </c>
      <c r="D61" s="5" t="s">
        <v>69</v>
      </c>
      <c r="E61" s="5" t="s">
        <v>69</v>
      </c>
      <c r="F61" s="5" t="s">
        <v>69</v>
      </c>
      <c r="G61" s="5" t="s">
        <v>69</v>
      </c>
      <c r="H61" s="5" t="s">
        <v>69</v>
      </c>
      <c r="I61" s="5" t="s">
        <v>69</v>
      </c>
      <c r="J61" s="5" t="s">
        <v>69</v>
      </c>
      <c r="K61" s="5" t="s">
        <v>69</v>
      </c>
      <c r="L61" s="5" t="s">
        <v>69</v>
      </c>
      <c r="M61" s="5" t="s">
        <v>69</v>
      </c>
      <c r="N61" s="5" t="s">
        <v>69</v>
      </c>
      <c r="O61" s="5">
        <v>6</v>
      </c>
      <c r="P61" s="5">
        <v>2</v>
      </c>
      <c r="Q61" s="5">
        <v>25</v>
      </c>
      <c r="R61" s="3"/>
    </row>
    <row r="62" spans="1:18" ht="10.5" customHeight="1">
      <c r="A62" s="196" t="s">
        <v>98</v>
      </c>
      <c r="B62" s="4" t="s">
        <v>24</v>
      </c>
      <c r="C62" s="5">
        <v>946</v>
      </c>
      <c r="D62" s="5">
        <v>1</v>
      </c>
      <c r="E62" s="5" t="s">
        <v>69</v>
      </c>
      <c r="F62" s="5">
        <v>2</v>
      </c>
      <c r="G62" s="5" t="s">
        <v>69</v>
      </c>
      <c r="H62" s="5">
        <v>4</v>
      </c>
      <c r="I62" s="5">
        <v>14</v>
      </c>
      <c r="J62" s="5">
        <v>27</v>
      </c>
      <c r="K62" s="5">
        <v>92</v>
      </c>
      <c r="L62" s="5">
        <v>69</v>
      </c>
      <c r="M62" s="5">
        <v>78</v>
      </c>
      <c r="N62" s="5">
        <v>125</v>
      </c>
      <c r="O62" s="5">
        <v>142</v>
      </c>
      <c r="P62" s="5">
        <v>127</v>
      </c>
      <c r="Q62" s="5">
        <v>265</v>
      </c>
      <c r="R62" s="3"/>
    </row>
    <row r="63" spans="1:18" ht="10.5" customHeight="1">
      <c r="A63" s="196"/>
      <c r="B63" s="4" t="s">
        <v>25</v>
      </c>
      <c r="C63" s="5">
        <v>1158</v>
      </c>
      <c r="D63" s="5" t="s">
        <v>69</v>
      </c>
      <c r="E63" s="5" t="s">
        <v>69</v>
      </c>
      <c r="F63" s="5" t="s">
        <v>69</v>
      </c>
      <c r="G63" s="5" t="s">
        <v>69</v>
      </c>
      <c r="H63" s="5">
        <v>2</v>
      </c>
      <c r="I63" s="5">
        <v>5</v>
      </c>
      <c r="J63" s="5">
        <v>4</v>
      </c>
      <c r="K63" s="5">
        <v>28</v>
      </c>
      <c r="L63" s="5">
        <v>33</v>
      </c>
      <c r="M63" s="5">
        <v>42</v>
      </c>
      <c r="N63" s="5">
        <v>71</v>
      </c>
      <c r="O63" s="5">
        <v>115</v>
      </c>
      <c r="P63" s="5">
        <v>200</v>
      </c>
      <c r="Q63" s="5">
        <v>658</v>
      </c>
      <c r="R63" s="3"/>
    </row>
    <row r="64" spans="1:18" ht="10.5" customHeight="1">
      <c r="A64" s="183" t="s">
        <v>39</v>
      </c>
      <c r="B64" s="4" t="s">
        <v>24</v>
      </c>
      <c r="C64" s="5">
        <v>656</v>
      </c>
      <c r="D64" s="5" t="s">
        <v>69</v>
      </c>
      <c r="E64" s="5" t="s">
        <v>69</v>
      </c>
      <c r="F64" s="5" t="s">
        <v>69</v>
      </c>
      <c r="G64" s="5" t="s">
        <v>69</v>
      </c>
      <c r="H64" s="5">
        <v>2</v>
      </c>
      <c r="I64" s="5">
        <v>9</v>
      </c>
      <c r="J64" s="5">
        <v>22</v>
      </c>
      <c r="K64" s="5">
        <v>48</v>
      </c>
      <c r="L64" s="5">
        <v>31</v>
      </c>
      <c r="M64" s="5">
        <v>63</v>
      </c>
      <c r="N64" s="5">
        <v>79</v>
      </c>
      <c r="O64" s="5">
        <v>99</v>
      </c>
      <c r="P64" s="5">
        <v>108</v>
      </c>
      <c r="Q64" s="5">
        <v>195</v>
      </c>
      <c r="R64" s="3"/>
    </row>
    <row r="65" spans="1:33" ht="10.5" customHeight="1">
      <c r="A65" s="183"/>
      <c r="B65" s="4" t="s">
        <v>25</v>
      </c>
      <c r="C65" s="5">
        <v>766</v>
      </c>
      <c r="D65" s="5" t="s">
        <v>69</v>
      </c>
      <c r="E65" s="5" t="s">
        <v>69</v>
      </c>
      <c r="F65" s="5" t="s">
        <v>69</v>
      </c>
      <c r="G65" s="5" t="s">
        <v>69</v>
      </c>
      <c r="H65" s="5">
        <v>1</v>
      </c>
      <c r="I65" s="5">
        <v>1</v>
      </c>
      <c r="J65" s="5">
        <v>7</v>
      </c>
      <c r="K65" s="5">
        <v>23</v>
      </c>
      <c r="L65" s="5">
        <v>22</v>
      </c>
      <c r="M65" s="5">
        <v>28</v>
      </c>
      <c r="N65" s="5">
        <v>39</v>
      </c>
      <c r="O65" s="5">
        <v>80</v>
      </c>
      <c r="P65" s="5">
        <v>117</v>
      </c>
      <c r="Q65" s="5">
        <v>448</v>
      </c>
      <c r="R65" s="3"/>
    </row>
    <row r="66" spans="1:33" ht="10.5" customHeight="1">
      <c r="A66" s="183" t="s">
        <v>40</v>
      </c>
      <c r="B66" s="4" t="s">
        <v>24</v>
      </c>
      <c r="C66" s="5">
        <v>63</v>
      </c>
      <c r="D66" s="5" t="s">
        <v>69</v>
      </c>
      <c r="E66" s="5" t="s">
        <v>69</v>
      </c>
      <c r="F66" s="5" t="s">
        <v>69</v>
      </c>
      <c r="G66" s="5" t="s">
        <v>69</v>
      </c>
      <c r="H66" s="5" t="s">
        <v>69</v>
      </c>
      <c r="I66" s="5" t="s">
        <v>69</v>
      </c>
      <c r="J66" s="5" t="s">
        <v>69</v>
      </c>
      <c r="K66" s="5">
        <v>1</v>
      </c>
      <c r="L66" s="5">
        <v>1</v>
      </c>
      <c r="M66" s="5">
        <v>6</v>
      </c>
      <c r="N66" s="5">
        <v>14</v>
      </c>
      <c r="O66" s="5">
        <v>18</v>
      </c>
      <c r="P66" s="5">
        <v>15</v>
      </c>
      <c r="Q66" s="5">
        <v>8</v>
      </c>
      <c r="R66" s="3"/>
    </row>
    <row r="67" spans="1:33" ht="10.5" customHeight="1">
      <c r="A67" s="183"/>
      <c r="B67" s="4" t="s">
        <v>25</v>
      </c>
      <c r="C67" s="5">
        <v>65</v>
      </c>
      <c r="D67" s="5" t="s">
        <v>69</v>
      </c>
      <c r="E67" s="5" t="s">
        <v>69</v>
      </c>
      <c r="F67" s="5" t="s">
        <v>69</v>
      </c>
      <c r="G67" s="5" t="s">
        <v>69</v>
      </c>
      <c r="H67" s="5" t="s">
        <v>69</v>
      </c>
      <c r="I67" s="5" t="s">
        <v>69</v>
      </c>
      <c r="J67" s="5" t="s">
        <v>69</v>
      </c>
      <c r="K67" s="5">
        <v>1</v>
      </c>
      <c r="L67" s="5">
        <v>1</v>
      </c>
      <c r="M67" s="5">
        <v>2</v>
      </c>
      <c r="N67" s="5">
        <v>4</v>
      </c>
      <c r="O67" s="5">
        <v>12</v>
      </c>
      <c r="P67" s="5">
        <v>16</v>
      </c>
      <c r="Q67" s="5">
        <v>29</v>
      </c>
      <c r="R67" s="3"/>
    </row>
    <row r="68" spans="1:33" ht="10.5" customHeight="1">
      <c r="A68" s="183" t="s">
        <v>41</v>
      </c>
      <c r="B68" s="4" t="s">
        <v>24</v>
      </c>
      <c r="C68" s="5">
        <v>24</v>
      </c>
      <c r="D68" s="5" t="s">
        <v>69</v>
      </c>
      <c r="E68" s="5" t="s">
        <v>69</v>
      </c>
      <c r="F68" s="5" t="s">
        <v>69</v>
      </c>
      <c r="G68" s="5" t="s">
        <v>69</v>
      </c>
      <c r="H68" s="5">
        <v>1</v>
      </c>
      <c r="I68" s="5">
        <v>1</v>
      </c>
      <c r="J68" s="5" t="s">
        <v>69</v>
      </c>
      <c r="K68" s="5">
        <v>2</v>
      </c>
      <c r="L68" s="5">
        <v>1</v>
      </c>
      <c r="M68" s="5">
        <v>2</v>
      </c>
      <c r="N68" s="5">
        <v>3</v>
      </c>
      <c r="O68" s="5">
        <v>4</v>
      </c>
      <c r="P68" s="5">
        <v>5</v>
      </c>
      <c r="Q68" s="5">
        <v>5</v>
      </c>
      <c r="R68" s="3"/>
    </row>
    <row r="69" spans="1:33" ht="10.5" customHeight="1">
      <c r="A69" s="183"/>
      <c r="B69" s="4" t="s">
        <v>25</v>
      </c>
      <c r="C69" s="5">
        <v>57</v>
      </c>
      <c r="D69" s="5" t="s">
        <v>69</v>
      </c>
      <c r="E69" s="5" t="s">
        <v>69</v>
      </c>
      <c r="F69" s="5" t="s">
        <v>69</v>
      </c>
      <c r="G69" s="5">
        <v>1</v>
      </c>
      <c r="H69" s="5" t="s">
        <v>69</v>
      </c>
      <c r="I69" s="5">
        <v>1</v>
      </c>
      <c r="J69" s="5" t="s">
        <v>69</v>
      </c>
      <c r="K69" s="5">
        <v>2</v>
      </c>
      <c r="L69" s="5">
        <v>2</v>
      </c>
      <c r="M69" s="5">
        <v>2</v>
      </c>
      <c r="N69" s="5">
        <v>8</v>
      </c>
      <c r="O69" s="5">
        <v>8</v>
      </c>
      <c r="P69" s="5">
        <v>12</v>
      </c>
      <c r="Q69" s="5">
        <v>21</v>
      </c>
      <c r="R69" s="3"/>
    </row>
    <row r="70" spans="1:33" ht="10.5" customHeight="1">
      <c r="A70" s="183" t="s">
        <v>42</v>
      </c>
      <c r="B70" s="4" t="s">
        <v>24</v>
      </c>
      <c r="C70" s="5">
        <v>12</v>
      </c>
      <c r="D70" s="5">
        <v>1</v>
      </c>
      <c r="E70" s="5" t="s">
        <v>69</v>
      </c>
      <c r="F70" s="5" t="s">
        <v>69</v>
      </c>
      <c r="G70" s="5" t="s">
        <v>69</v>
      </c>
      <c r="H70" s="5" t="s">
        <v>69</v>
      </c>
      <c r="I70" s="5" t="s">
        <v>69</v>
      </c>
      <c r="J70" s="5" t="s">
        <v>69</v>
      </c>
      <c r="K70" s="5" t="s">
        <v>69</v>
      </c>
      <c r="L70" s="5">
        <v>1</v>
      </c>
      <c r="M70" s="5">
        <v>2</v>
      </c>
      <c r="N70" s="5" t="s">
        <v>69</v>
      </c>
      <c r="O70" s="5">
        <v>1</v>
      </c>
      <c r="P70" s="5" t="s">
        <v>69</v>
      </c>
      <c r="Q70" s="5">
        <v>7</v>
      </c>
      <c r="R70" s="3"/>
    </row>
    <row r="71" spans="1:33" ht="10.5" customHeight="1">
      <c r="A71" s="183"/>
      <c r="B71" s="4" t="s">
        <v>25</v>
      </c>
      <c r="C71" s="5">
        <v>17</v>
      </c>
      <c r="D71" s="5" t="s">
        <v>69</v>
      </c>
      <c r="E71" s="5" t="s">
        <v>69</v>
      </c>
      <c r="F71" s="5" t="s">
        <v>69</v>
      </c>
      <c r="G71" s="5" t="s">
        <v>69</v>
      </c>
      <c r="H71" s="5" t="s">
        <v>69</v>
      </c>
      <c r="I71" s="5" t="s">
        <v>69</v>
      </c>
      <c r="J71" s="5" t="s">
        <v>69</v>
      </c>
      <c r="K71" s="5" t="s">
        <v>69</v>
      </c>
      <c r="L71" s="5" t="s">
        <v>69</v>
      </c>
      <c r="M71" s="5" t="s">
        <v>69</v>
      </c>
      <c r="N71" s="5" t="s">
        <v>69</v>
      </c>
      <c r="O71" s="5">
        <v>3</v>
      </c>
      <c r="P71" s="5">
        <v>5</v>
      </c>
      <c r="Q71" s="5">
        <v>9</v>
      </c>
      <c r="R71" s="3"/>
    </row>
    <row r="72" spans="1:33" ht="10.5" customHeight="1">
      <c r="A72" s="183" t="s">
        <v>43</v>
      </c>
      <c r="B72" s="4" t="s">
        <v>24</v>
      </c>
      <c r="C72" s="5">
        <v>628</v>
      </c>
      <c r="D72" s="5" t="s">
        <v>69</v>
      </c>
      <c r="E72" s="5">
        <v>1</v>
      </c>
      <c r="F72" s="5" t="s">
        <v>69</v>
      </c>
      <c r="G72" s="5" t="s">
        <v>69</v>
      </c>
      <c r="H72" s="5">
        <v>1</v>
      </c>
      <c r="I72" s="5">
        <v>1</v>
      </c>
      <c r="J72" s="5">
        <v>2</v>
      </c>
      <c r="K72" s="5">
        <v>11</v>
      </c>
      <c r="L72" s="5">
        <v>14</v>
      </c>
      <c r="M72" s="5">
        <v>19</v>
      </c>
      <c r="N72" s="5">
        <v>61</v>
      </c>
      <c r="O72" s="5">
        <v>118</v>
      </c>
      <c r="P72" s="5">
        <v>126</v>
      </c>
      <c r="Q72" s="5">
        <v>274</v>
      </c>
      <c r="R72" s="3"/>
      <c r="S72" s="3"/>
      <c r="T72" s="3"/>
      <c r="U72" s="3"/>
      <c r="V72" s="3"/>
      <c r="W72" s="3"/>
      <c r="X72" s="3"/>
      <c r="Y72" s="3"/>
      <c r="Z72" s="3"/>
      <c r="AA72" s="3"/>
      <c r="AB72" s="3"/>
      <c r="AC72" s="3"/>
      <c r="AD72" s="3"/>
      <c r="AE72" s="3"/>
      <c r="AF72" s="3"/>
      <c r="AG72" s="3"/>
    </row>
    <row r="73" spans="1:33" ht="10.5" customHeight="1">
      <c r="A73" s="183"/>
      <c r="B73" s="4" t="s">
        <v>25</v>
      </c>
      <c r="C73" s="5">
        <v>603</v>
      </c>
      <c r="D73" s="5">
        <v>1</v>
      </c>
      <c r="E73" s="5" t="s">
        <v>69</v>
      </c>
      <c r="F73" s="5" t="s">
        <v>69</v>
      </c>
      <c r="G73" s="5" t="s">
        <v>69</v>
      </c>
      <c r="H73" s="5" t="s">
        <v>69</v>
      </c>
      <c r="I73" s="5">
        <v>1</v>
      </c>
      <c r="J73" s="5">
        <v>1</v>
      </c>
      <c r="K73" s="5">
        <v>6</v>
      </c>
      <c r="L73" s="5">
        <v>7</v>
      </c>
      <c r="M73" s="5">
        <v>7</v>
      </c>
      <c r="N73" s="5">
        <v>23</v>
      </c>
      <c r="O73" s="5">
        <v>44</v>
      </c>
      <c r="P73" s="5">
        <v>91</v>
      </c>
      <c r="Q73" s="5">
        <v>422</v>
      </c>
      <c r="R73" s="3"/>
    </row>
    <row r="74" spans="1:33" ht="10.5" customHeight="1">
      <c r="A74" s="183" t="s">
        <v>44</v>
      </c>
      <c r="B74" s="4" t="s">
        <v>24</v>
      </c>
      <c r="C74" s="5">
        <v>2</v>
      </c>
      <c r="D74" s="5" t="s">
        <v>69</v>
      </c>
      <c r="E74" s="5" t="s">
        <v>69</v>
      </c>
      <c r="F74" s="5" t="s">
        <v>69</v>
      </c>
      <c r="G74" s="5" t="s">
        <v>69</v>
      </c>
      <c r="H74" s="5" t="s">
        <v>69</v>
      </c>
      <c r="I74" s="5" t="s">
        <v>69</v>
      </c>
      <c r="J74" s="5" t="s">
        <v>69</v>
      </c>
      <c r="K74" s="5" t="s">
        <v>69</v>
      </c>
      <c r="L74" s="5" t="s">
        <v>69</v>
      </c>
      <c r="M74" s="5">
        <v>1</v>
      </c>
      <c r="N74" s="5" t="s">
        <v>69</v>
      </c>
      <c r="O74" s="5" t="s">
        <v>69</v>
      </c>
      <c r="P74" s="5" t="s">
        <v>69</v>
      </c>
      <c r="Q74" s="5">
        <v>1</v>
      </c>
      <c r="R74" s="3"/>
    </row>
    <row r="75" spans="1:33" ht="10.5" customHeight="1">
      <c r="A75" s="183"/>
      <c r="B75" s="4" t="s">
        <v>25</v>
      </c>
      <c r="C75" s="5">
        <v>6</v>
      </c>
      <c r="D75" s="5" t="s">
        <v>69</v>
      </c>
      <c r="E75" s="5" t="s">
        <v>69</v>
      </c>
      <c r="F75" s="5" t="s">
        <v>69</v>
      </c>
      <c r="G75" s="5" t="s">
        <v>69</v>
      </c>
      <c r="H75" s="5" t="s">
        <v>69</v>
      </c>
      <c r="I75" s="5" t="s">
        <v>69</v>
      </c>
      <c r="J75" s="5" t="s">
        <v>69</v>
      </c>
      <c r="K75" s="5" t="s">
        <v>69</v>
      </c>
      <c r="L75" s="5" t="s">
        <v>69</v>
      </c>
      <c r="M75" s="5" t="s">
        <v>69</v>
      </c>
      <c r="N75" s="5">
        <v>1</v>
      </c>
      <c r="O75" s="5" t="s">
        <v>69</v>
      </c>
      <c r="P75" s="5">
        <v>1</v>
      </c>
      <c r="Q75" s="5">
        <v>4</v>
      </c>
    </row>
    <row r="76" spans="1:33" ht="10.5" customHeight="1">
      <c r="A76" s="183" t="s">
        <v>45</v>
      </c>
      <c r="B76" s="4" t="s">
        <v>24</v>
      </c>
      <c r="C76" s="5">
        <v>144</v>
      </c>
      <c r="D76" s="5" t="s">
        <v>69</v>
      </c>
      <c r="E76" s="5" t="s">
        <v>69</v>
      </c>
      <c r="F76" s="5" t="s">
        <v>69</v>
      </c>
      <c r="G76" s="5" t="s">
        <v>69</v>
      </c>
      <c r="H76" s="5">
        <v>1</v>
      </c>
      <c r="I76" s="5" t="s">
        <v>69</v>
      </c>
      <c r="J76" s="5">
        <v>1</v>
      </c>
      <c r="K76" s="5">
        <v>2</v>
      </c>
      <c r="L76" s="5">
        <v>2</v>
      </c>
      <c r="M76" s="5">
        <v>3</v>
      </c>
      <c r="N76" s="5">
        <v>19</v>
      </c>
      <c r="O76" s="5">
        <v>24</v>
      </c>
      <c r="P76" s="5">
        <v>40</v>
      </c>
      <c r="Q76" s="5">
        <v>52</v>
      </c>
    </row>
    <row r="77" spans="1:33" ht="10.5" customHeight="1">
      <c r="A77" s="183"/>
      <c r="B77" s="4" t="s">
        <v>25</v>
      </c>
      <c r="C77" s="5">
        <v>49</v>
      </c>
      <c r="D77" s="5" t="s">
        <v>69</v>
      </c>
      <c r="E77" s="5" t="s">
        <v>69</v>
      </c>
      <c r="F77" s="5" t="s">
        <v>69</v>
      </c>
      <c r="G77" s="5" t="s">
        <v>69</v>
      </c>
      <c r="H77" s="5" t="s">
        <v>69</v>
      </c>
      <c r="I77" s="5" t="s">
        <v>69</v>
      </c>
      <c r="J77" s="5" t="s">
        <v>69</v>
      </c>
      <c r="K77" s="5" t="s">
        <v>69</v>
      </c>
      <c r="L77" s="5" t="s">
        <v>69</v>
      </c>
      <c r="M77" s="5">
        <v>2</v>
      </c>
      <c r="N77" s="5">
        <v>2</v>
      </c>
      <c r="O77" s="5">
        <v>4</v>
      </c>
      <c r="P77" s="5">
        <v>11</v>
      </c>
      <c r="Q77" s="5">
        <v>30</v>
      </c>
    </row>
    <row r="78" spans="1:33" ht="10.5" customHeight="1">
      <c r="A78" s="183" t="s">
        <v>46</v>
      </c>
      <c r="B78" s="4" t="s">
        <v>24</v>
      </c>
      <c r="C78" s="5">
        <v>20</v>
      </c>
      <c r="D78" s="5" t="s">
        <v>69</v>
      </c>
      <c r="E78" s="5" t="s">
        <v>69</v>
      </c>
      <c r="F78" s="5" t="s">
        <v>69</v>
      </c>
      <c r="G78" s="5" t="s">
        <v>69</v>
      </c>
      <c r="H78" s="5" t="s">
        <v>69</v>
      </c>
      <c r="I78" s="5">
        <v>2</v>
      </c>
      <c r="J78" s="5">
        <v>1</v>
      </c>
      <c r="K78" s="5">
        <v>1</v>
      </c>
      <c r="L78" s="5">
        <v>2</v>
      </c>
      <c r="M78" s="5">
        <v>1</v>
      </c>
      <c r="N78" s="5">
        <v>3</v>
      </c>
      <c r="O78" s="5">
        <v>1</v>
      </c>
      <c r="P78" s="5">
        <v>5</v>
      </c>
      <c r="Q78" s="5">
        <v>4</v>
      </c>
    </row>
    <row r="79" spans="1:33" ht="10.5" customHeight="1">
      <c r="A79" s="183"/>
      <c r="B79" s="4" t="s">
        <v>25</v>
      </c>
      <c r="C79" s="5">
        <v>15</v>
      </c>
      <c r="D79" s="5" t="s">
        <v>69</v>
      </c>
      <c r="E79" s="5" t="s">
        <v>69</v>
      </c>
      <c r="F79" s="5" t="s">
        <v>69</v>
      </c>
      <c r="G79" s="5" t="s">
        <v>69</v>
      </c>
      <c r="H79" s="5" t="s">
        <v>69</v>
      </c>
      <c r="I79" s="5">
        <v>1</v>
      </c>
      <c r="J79" s="5">
        <v>1</v>
      </c>
      <c r="K79" s="5">
        <v>1</v>
      </c>
      <c r="L79" s="5">
        <v>1</v>
      </c>
      <c r="M79" s="5">
        <v>3</v>
      </c>
      <c r="N79" s="5" t="s">
        <v>69</v>
      </c>
      <c r="O79" s="5" t="s">
        <v>69</v>
      </c>
      <c r="P79" s="5">
        <v>2</v>
      </c>
      <c r="Q79" s="5">
        <v>6</v>
      </c>
    </row>
    <row r="80" spans="1:33" ht="10.5" customHeight="1">
      <c r="A80" s="183" t="s">
        <v>47</v>
      </c>
      <c r="B80" s="4" t="s">
        <v>24</v>
      </c>
      <c r="C80" s="5">
        <v>240</v>
      </c>
      <c r="D80" s="5" t="s">
        <v>69</v>
      </c>
      <c r="E80" s="5" t="s">
        <v>69</v>
      </c>
      <c r="F80" s="5" t="s">
        <v>69</v>
      </c>
      <c r="G80" s="5" t="s">
        <v>69</v>
      </c>
      <c r="H80" s="5" t="s">
        <v>69</v>
      </c>
      <c r="I80" s="5">
        <v>1</v>
      </c>
      <c r="J80" s="5">
        <v>1</v>
      </c>
      <c r="K80" s="5">
        <v>6</v>
      </c>
      <c r="L80" s="5">
        <v>15</v>
      </c>
      <c r="M80" s="5">
        <v>10</v>
      </c>
      <c r="N80" s="5">
        <v>24</v>
      </c>
      <c r="O80" s="5">
        <v>61</v>
      </c>
      <c r="P80" s="5">
        <v>42</v>
      </c>
      <c r="Q80" s="5">
        <v>80</v>
      </c>
    </row>
    <row r="81" spans="1:18" ht="10.5" customHeight="1">
      <c r="A81" s="183"/>
      <c r="B81" s="4" t="s">
        <v>25</v>
      </c>
      <c r="C81" s="5">
        <v>216</v>
      </c>
      <c r="D81" s="5" t="s">
        <v>69</v>
      </c>
      <c r="E81" s="5" t="s">
        <v>69</v>
      </c>
      <c r="F81" s="5" t="s">
        <v>69</v>
      </c>
      <c r="G81" s="5" t="s">
        <v>69</v>
      </c>
      <c r="H81" s="5" t="s">
        <v>69</v>
      </c>
      <c r="I81" s="5" t="s">
        <v>69</v>
      </c>
      <c r="J81" s="5" t="s">
        <v>69</v>
      </c>
      <c r="K81" s="5">
        <v>4</v>
      </c>
      <c r="L81" s="5">
        <v>4</v>
      </c>
      <c r="M81" s="5">
        <v>7</v>
      </c>
      <c r="N81" s="5">
        <v>8</v>
      </c>
      <c r="O81" s="5">
        <v>22</v>
      </c>
      <c r="P81" s="5">
        <v>41</v>
      </c>
      <c r="Q81" s="5">
        <v>130</v>
      </c>
    </row>
    <row r="82" spans="1:18" ht="10.5" customHeight="1">
      <c r="A82" s="183" t="s">
        <v>48</v>
      </c>
      <c r="B82" s="4" t="s">
        <v>24</v>
      </c>
      <c r="C82" s="5">
        <v>16</v>
      </c>
      <c r="D82" s="5" t="s">
        <v>69</v>
      </c>
      <c r="E82" s="5" t="s">
        <v>69</v>
      </c>
      <c r="F82" s="5" t="s">
        <v>69</v>
      </c>
      <c r="G82" s="5" t="s">
        <v>69</v>
      </c>
      <c r="H82" s="5" t="s">
        <v>69</v>
      </c>
      <c r="I82" s="5" t="s">
        <v>69</v>
      </c>
      <c r="J82" s="5">
        <v>1</v>
      </c>
      <c r="K82" s="5" t="s">
        <v>69</v>
      </c>
      <c r="L82" s="5" t="s">
        <v>69</v>
      </c>
      <c r="M82" s="5">
        <v>2</v>
      </c>
      <c r="N82" s="5" t="s">
        <v>69</v>
      </c>
      <c r="O82" s="5">
        <v>3</v>
      </c>
      <c r="P82" s="5">
        <v>4</v>
      </c>
      <c r="Q82" s="5">
        <v>6</v>
      </c>
      <c r="R82" s="3"/>
    </row>
    <row r="83" spans="1:18" ht="10.5" customHeight="1">
      <c r="A83" s="183"/>
      <c r="B83" s="4" t="s">
        <v>25</v>
      </c>
      <c r="C83" s="12">
        <v>19</v>
      </c>
      <c r="D83" s="7" t="s">
        <v>69</v>
      </c>
      <c r="E83" s="7" t="s">
        <v>69</v>
      </c>
      <c r="F83" s="7" t="s">
        <v>69</v>
      </c>
      <c r="G83" s="7" t="s">
        <v>69</v>
      </c>
      <c r="H83" s="7" t="s">
        <v>69</v>
      </c>
      <c r="I83" s="7" t="s">
        <v>69</v>
      </c>
      <c r="J83" s="7" t="s">
        <v>69</v>
      </c>
      <c r="K83" s="7">
        <v>1</v>
      </c>
      <c r="L83" s="7">
        <v>1</v>
      </c>
      <c r="M83" s="7">
        <v>1</v>
      </c>
      <c r="N83" s="7">
        <v>1</v>
      </c>
      <c r="O83" s="7">
        <v>1</v>
      </c>
      <c r="P83" s="7">
        <v>2</v>
      </c>
      <c r="Q83" s="7">
        <v>12</v>
      </c>
      <c r="R83" s="3"/>
    </row>
    <row r="84" spans="1:18" s="3" customFormat="1" ht="10.5" customHeight="1">
      <c r="A84" s="183" t="s">
        <v>49</v>
      </c>
      <c r="B84" s="11" t="s">
        <v>24</v>
      </c>
      <c r="C84" s="12">
        <v>28</v>
      </c>
      <c r="D84" s="7" t="s">
        <v>69</v>
      </c>
      <c r="E84" s="7" t="s">
        <v>69</v>
      </c>
      <c r="F84" s="7" t="s">
        <v>69</v>
      </c>
      <c r="G84" s="7" t="s">
        <v>69</v>
      </c>
      <c r="H84" s="7" t="s">
        <v>69</v>
      </c>
      <c r="I84" s="7" t="s">
        <v>69</v>
      </c>
      <c r="J84" s="7" t="s">
        <v>69</v>
      </c>
      <c r="K84" s="7">
        <v>1</v>
      </c>
      <c r="L84" s="7">
        <v>1</v>
      </c>
      <c r="M84" s="7">
        <v>1</v>
      </c>
      <c r="N84" s="7">
        <v>7</v>
      </c>
      <c r="O84" s="7">
        <v>3</v>
      </c>
      <c r="P84" s="7">
        <v>5</v>
      </c>
      <c r="Q84" s="7">
        <v>10</v>
      </c>
    </row>
    <row r="85" spans="1:18">
      <c r="A85" s="183"/>
      <c r="B85" s="11" t="s">
        <v>25</v>
      </c>
      <c r="C85" s="12">
        <v>26</v>
      </c>
      <c r="D85" s="7" t="s">
        <v>69</v>
      </c>
      <c r="E85" s="7" t="s">
        <v>69</v>
      </c>
      <c r="F85" s="7" t="s">
        <v>69</v>
      </c>
      <c r="G85" s="7" t="s">
        <v>69</v>
      </c>
      <c r="H85" s="7" t="s">
        <v>69</v>
      </c>
      <c r="I85" s="7" t="s">
        <v>69</v>
      </c>
      <c r="J85" s="7" t="s">
        <v>69</v>
      </c>
      <c r="K85" s="7" t="s">
        <v>69</v>
      </c>
      <c r="L85" s="7" t="s">
        <v>69</v>
      </c>
      <c r="M85" s="7">
        <v>1</v>
      </c>
      <c r="N85" s="7">
        <v>2</v>
      </c>
      <c r="O85" s="7">
        <v>6</v>
      </c>
      <c r="P85" s="7">
        <v>2</v>
      </c>
      <c r="Q85" s="7">
        <v>15</v>
      </c>
    </row>
    <row r="86" spans="1:18">
      <c r="A86" s="183" t="s">
        <v>50</v>
      </c>
      <c r="B86" s="11" t="s">
        <v>24</v>
      </c>
      <c r="C86" s="12">
        <v>88</v>
      </c>
      <c r="D86" s="7" t="s">
        <v>69</v>
      </c>
      <c r="E86" s="7" t="s">
        <v>69</v>
      </c>
      <c r="F86" s="7" t="s">
        <v>69</v>
      </c>
      <c r="G86" s="7" t="s">
        <v>69</v>
      </c>
      <c r="H86" s="7" t="s">
        <v>69</v>
      </c>
      <c r="I86" s="7">
        <v>1</v>
      </c>
      <c r="J86" s="7">
        <v>5</v>
      </c>
      <c r="K86" s="7">
        <v>22</v>
      </c>
      <c r="L86" s="7">
        <v>14</v>
      </c>
      <c r="M86" s="7">
        <v>13</v>
      </c>
      <c r="N86" s="7">
        <v>14</v>
      </c>
      <c r="O86" s="7">
        <v>6</v>
      </c>
      <c r="P86" s="7">
        <v>7</v>
      </c>
      <c r="Q86" s="7">
        <v>6</v>
      </c>
    </row>
    <row r="87" spans="1:18">
      <c r="A87" s="183"/>
      <c r="B87" s="11" t="s">
        <v>25</v>
      </c>
      <c r="C87" s="12">
        <v>63</v>
      </c>
      <c r="D87" s="7" t="s">
        <v>69</v>
      </c>
      <c r="E87" s="7" t="s">
        <v>69</v>
      </c>
      <c r="F87" s="7" t="s">
        <v>69</v>
      </c>
      <c r="G87" s="7" t="s">
        <v>69</v>
      </c>
      <c r="H87" s="7" t="s">
        <v>69</v>
      </c>
      <c r="I87" s="7" t="s">
        <v>69</v>
      </c>
      <c r="J87" s="7">
        <v>3</v>
      </c>
      <c r="K87" s="7">
        <v>8</v>
      </c>
      <c r="L87" s="7">
        <v>5</v>
      </c>
      <c r="M87" s="7">
        <v>7</v>
      </c>
      <c r="N87" s="7">
        <v>9</v>
      </c>
      <c r="O87" s="7">
        <v>13</v>
      </c>
      <c r="P87" s="7">
        <v>7</v>
      </c>
      <c r="Q87" s="7">
        <v>11</v>
      </c>
    </row>
    <row r="88" spans="1:18">
      <c r="A88" s="183" t="s">
        <v>51</v>
      </c>
      <c r="B88" s="11" t="s">
        <v>24</v>
      </c>
      <c r="C88" s="12">
        <v>90</v>
      </c>
      <c r="D88" s="7">
        <v>1</v>
      </c>
      <c r="E88" s="7" t="s">
        <v>69</v>
      </c>
      <c r="F88" s="7" t="s">
        <v>69</v>
      </c>
      <c r="G88" s="7" t="s">
        <v>69</v>
      </c>
      <c r="H88" s="7">
        <v>1</v>
      </c>
      <c r="I88" s="7">
        <v>1</v>
      </c>
      <c r="J88" s="7">
        <v>2</v>
      </c>
      <c r="K88" s="7">
        <v>7</v>
      </c>
      <c r="L88" s="7">
        <v>5</v>
      </c>
      <c r="M88" s="7">
        <v>5</v>
      </c>
      <c r="N88" s="7">
        <v>11</v>
      </c>
      <c r="O88" s="7">
        <v>11</v>
      </c>
      <c r="P88" s="7">
        <v>20</v>
      </c>
      <c r="Q88" s="7">
        <v>26</v>
      </c>
    </row>
    <row r="89" spans="1:18">
      <c r="A89" s="183"/>
      <c r="B89" s="11" t="s">
        <v>25</v>
      </c>
      <c r="C89" s="12">
        <v>116</v>
      </c>
      <c r="D89" s="7" t="s">
        <v>69</v>
      </c>
      <c r="E89" s="7" t="s">
        <v>69</v>
      </c>
      <c r="F89" s="7" t="s">
        <v>69</v>
      </c>
      <c r="G89" s="7" t="s">
        <v>69</v>
      </c>
      <c r="H89" s="7">
        <v>1</v>
      </c>
      <c r="I89" s="7">
        <v>1</v>
      </c>
      <c r="J89" s="7">
        <v>1</v>
      </c>
      <c r="K89" s="7">
        <v>2</v>
      </c>
      <c r="L89" s="7">
        <v>2</v>
      </c>
      <c r="M89" s="7">
        <v>2</v>
      </c>
      <c r="N89" s="7">
        <v>4</v>
      </c>
      <c r="O89" s="7">
        <v>9</v>
      </c>
      <c r="P89" s="7">
        <v>25</v>
      </c>
      <c r="Q89" s="7">
        <v>69</v>
      </c>
    </row>
    <row r="90" spans="1:18">
      <c r="A90" s="183" t="s">
        <v>52</v>
      </c>
      <c r="B90" s="11" t="s">
        <v>24</v>
      </c>
      <c r="C90" s="12">
        <v>7</v>
      </c>
      <c r="D90" s="7" t="s">
        <v>69</v>
      </c>
      <c r="E90" s="7" t="s">
        <v>69</v>
      </c>
      <c r="F90" s="7" t="s">
        <v>69</v>
      </c>
      <c r="G90" s="7" t="s">
        <v>69</v>
      </c>
      <c r="H90" s="7" t="s">
        <v>69</v>
      </c>
      <c r="I90" s="7" t="s">
        <v>69</v>
      </c>
      <c r="J90" s="7" t="s">
        <v>69</v>
      </c>
      <c r="K90" s="7" t="s">
        <v>69</v>
      </c>
      <c r="L90" s="7" t="s">
        <v>69</v>
      </c>
      <c r="M90" s="7" t="s">
        <v>69</v>
      </c>
      <c r="N90" s="7">
        <v>1</v>
      </c>
      <c r="O90" s="7" t="s">
        <v>69</v>
      </c>
      <c r="P90" s="7">
        <v>2</v>
      </c>
      <c r="Q90" s="7">
        <v>4</v>
      </c>
    </row>
    <row r="91" spans="1:18">
      <c r="A91" s="183"/>
      <c r="B91" s="11" t="s">
        <v>25</v>
      </c>
      <c r="C91" s="12">
        <v>8</v>
      </c>
      <c r="D91" s="7" t="s">
        <v>69</v>
      </c>
      <c r="E91" s="7" t="s">
        <v>69</v>
      </c>
      <c r="F91" s="7" t="s">
        <v>69</v>
      </c>
      <c r="G91" s="7" t="s">
        <v>69</v>
      </c>
      <c r="H91" s="7" t="s">
        <v>69</v>
      </c>
      <c r="I91" s="7" t="s">
        <v>69</v>
      </c>
      <c r="J91" s="7" t="s">
        <v>69</v>
      </c>
      <c r="K91" s="7" t="s">
        <v>69</v>
      </c>
      <c r="L91" s="7">
        <v>1</v>
      </c>
      <c r="M91" s="7">
        <v>2</v>
      </c>
      <c r="N91" s="7" t="s">
        <v>69</v>
      </c>
      <c r="O91" s="7" t="s">
        <v>69</v>
      </c>
      <c r="P91" s="7" t="s">
        <v>69</v>
      </c>
      <c r="Q91" s="7">
        <v>5</v>
      </c>
    </row>
    <row r="92" spans="1:18">
      <c r="A92" s="196" t="s">
        <v>97</v>
      </c>
      <c r="B92" s="11" t="s">
        <v>24</v>
      </c>
      <c r="C92" s="12">
        <v>21</v>
      </c>
      <c r="D92" s="7" t="s">
        <v>69</v>
      </c>
      <c r="E92" s="7" t="s">
        <v>69</v>
      </c>
      <c r="F92" s="7" t="s">
        <v>69</v>
      </c>
      <c r="G92" s="7" t="s">
        <v>69</v>
      </c>
      <c r="H92" s="7" t="s">
        <v>69</v>
      </c>
      <c r="I92" s="7" t="s">
        <v>69</v>
      </c>
      <c r="J92" s="7">
        <v>1</v>
      </c>
      <c r="K92" s="7">
        <v>1</v>
      </c>
      <c r="L92" s="7">
        <v>1</v>
      </c>
      <c r="M92" s="7">
        <v>4</v>
      </c>
      <c r="N92" s="7">
        <v>4</v>
      </c>
      <c r="O92" s="7">
        <v>2</v>
      </c>
      <c r="P92" s="7">
        <v>5</v>
      </c>
      <c r="Q92" s="7">
        <v>3</v>
      </c>
    </row>
    <row r="93" spans="1:18">
      <c r="A93" s="196"/>
      <c r="B93" s="11" t="s">
        <v>25</v>
      </c>
      <c r="C93" s="12">
        <v>41</v>
      </c>
      <c r="D93" s="7" t="s">
        <v>69</v>
      </c>
      <c r="E93" s="7" t="s">
        <v>69</v>
      </c>
      <c r="F93" s="7" t="s">
        <v>69</v>
      </c>
      <c r="G93" s="7" t="s">
        <v>69</v>
      </c>
      <c r="H93" s="7" t="s">
        <v>69</v>
      </c>
      <c r="I93" s="7" t="s">
        <v>69</v>
      </c>
      <c r="J93" s="7">
        <v>1</v>
      </c>
      <c r="K93" s="7">
        <v>1</v>
      </c>
      <c r="L93" s="7">
        <v>3</v>
      </c>
      <c r="M93" s="7">
        <v>4</v>
      </c>
      <c r="N93" s="7">
        <v>3</v>
      </c>
      <c r="O93" s="7">
        <v>8</v>
      </c>
      <c r="P93" s="7">
        <v>6</v>
      </c>
      <c r="Q93" s="7">
        <v>15</v>
      </c>
    </row>
    <row r="94" spans="1:18">
      <c r="A94" s="196" t="s">
        <v>54</v>
      </c>
      <c r="B94" s="11" t="s">
        <v>24</v>
      </c>
      <c r="C94" s="12">
        <v>111</v>
      </c>
      <c r="D94" s="7" t="s">
        <v>69</v>
      </c>
      <c r="E94" s="7" t="s">
        <v>69</v>
      </c>
      <c r="F94" s="7" t="s">
        <v>69</v>
      </c>
      <c r="G94" s="7" t="s">
        <v>69</v>
      </c>
      <c r="H94" s="7" t="s">
        <v>69</v>
      </c>
      <c r="I94" s="7" t="s">
        <v>69</v>
      </c>
      <c r="J94" s="7">
        <v>2</v>
      </c>
      <c r="K94" s="7">
        <v>6</v>
      </c>
      <c r="L94" s="7">
        <v>4</v>
      </c>
      <c r="M94" s="7">
        <v>11</v>
      </c>
      <c r="N94" s="7">
        <v>7</v>
      </c>
      <c r="O94" s="7">
        <v>18</v>
      </c>
      <c r="P94" s="7">
        <v>19</v>
      </c>
      <c r="Q94" s="7">
        <v>44</v>
      </c>
    </row>
    <row r="95" spans="1:18">
      <c r="A95" s="196"/>
      <c r="B95" s="11" t="s">
        <v>25</v>
      </c>
      <c r="C95" s="12">
        <v>207</v>
      </c>
      <c r="D95" s="7" t="s">
        <v>69</v>
      </c>
      <c r="E95" s="7" t="s">
        <v>69</v>
      </c>
      <c r="F95" s="7" t="s">
        <v>69</v>
      </c>
      <c r="G95" s="7" t="s">
        <v>69</v>
      </c>
      <c r="H95" s="7" t="s">
        <v>69</v>
      </c>
      <c r="I95" s="7" t="s">
        <v>69</v>
      </c>
      <c r="J95" s="7">
        <v>1</v>
      </c>
      <c r="K95" s="7" t="s">
        <v>69</v>
      </c>
      <c r="L95" s="7">
        <v>1</v>
      </c>
      <c r="M95" s="7">
        <v>4</v>
      </c>
      <c r="N95" s="7">
        <v>8</v>
      </c>
      <c r="O95" s="7">
        <v>14</v>
      </c>
      <c r="P95" s="7">
        <v>35</v>
      </c>
      <c r="Q95" s="7">
        <v>144</v>
      </c>
    </row>
    <row r="96" spans="1:18">
      <c r="A96" s="20" t="s">
        <v>55</v>
      </c>
      <c r="B96" s="11" t="s">
        <v>25</v>
      </c>
      <c r="C96" s="12" t="s">
        <v>69</v>
      </c>
      <c r="D96" s="7" t="s">
        <v>69</v>
      </c>
      <c r="E96" s="7" t="s">
        <v>69</v>
      </c>
      <c r="F96" s="7" t="s">
        <v>69</v>
      </c>
      <c r="G96" s="7" t="s">
        <v>69</v>
      </c>
      <c r="H96" s="7" t="s">
        <v>69</v>
      </c>
      <c r="I96" s="7" t="s">
        <v>69</v>
      </c>
      <c r="J96" s="7" t="s">
        <v>69</v>
      </c>
      <c r="K96" s="7" t="s">
        <v>69</v>
      </c>
      <c r="L96" s="7" t="s">
        <v>69</v>
      </c>
      <c r="M96" s="7" t="s">
        <v>69</v>
      </c>
      <c r="N96" s="7" t="s">
        <v>69</v>
      </c>
      <c r="O96" s="7" t="s">
        <v>69</v>
      </c>
      <c r="P96" s="7" t="s">
        <v>69</v>
      </c>
      <c r="Q96" s="7" t="s">
        <v>69</v>
      </c>
    </row>
    <row r="97" spans="1:17" ht="21" customHeight="1">
      <c r="A97" s="183" t="s">
        <v>56</v>
      </c>
      <c r="B97" s="11" t="s">
        <v>24</v>
      </c>
      <c r="C97" s="12">
        <v>7</v>
      </c>
      <c r="D97" s="7">
        <v>7</v>
      </c>
      <c r="E97" s="7" t="s">
        <v>69</v>
      </c>
      <c r="F97" s="7" t="s">
        <v>69</v>
      </c>
      <c r="G97" s="7" t="s">
        <v>69</v>
      </c>
      <c r="H97" s="7" t="s">
        <v>69</v>
      </c>
      <c r="I97" s="7" t="s">
        <v>69</v>
      </c>
      <c r="J97" s="7" t="s">
        <v>69</v>
      </c>
      <c r="K97" s="7" t="s">
        <v>69</v>
      </c>
      <c r="L97" s="7" t="s">
        <v>69</v>
      </c>
      <c r="M97" s="7" t="s">
        <v>69</v>
      </c>
      <c r="N97" s="7" t="s">
        <v>69</v>
      </c>
      <c r="O97" s="7" t="s">
        <v>69</v>
      </c>
      <c r="P97" s="7" t="s">
        <v>69</v>
      </c>
      <c r="Q97" s="7" t="s">
        <v>69</v>
      </c>
    </row>
    <row r="98" spans="1:17">
      <c r="A98" s="183"/>
      <c r="B98" s="11" t="s">
        <v>25</v>
      </c>
      <c r="C98" s="12">
        <v>2</v>
      </c>
      <c r="D98" s="7">
        <v>2</v>
      </c>
      <c r="E98" s="7" t="s">
        <v>69</v>
      </c>
      <c r="F98" s="7" t="s">
        <v>69</v>
      </c>
      <c r="G98" s="7" t="s">
        <v>69</v>
      </c>
      <c r="H98" s="7" t="s">
        <v>69</v>
      </c>
      <c r="I98" s="7" t="s">
        <v>69</v>
      </c>
      <c r="J98" s="7" t="s">
        <v>69</v>
      </c>
      <c r="K98" s="7" t="s">
        <v>69</v>
      </c>
      <c r="L98" s="7" t="s">
        <v>69</v>
      </c>
      <c r="M98" s="7" t="s">
        <v>69</v>
      </c>
      <c r="N98" s="7" t="s">
        <v>69</v>
      </c>
      <c r="O98" s="7" t="s">
        <v>69</v>
      </c>
      <c r="P98" s="7" t="s">
        <v>69</v>
      </c>
      <c r="Q98" s="7" t="s">
        <v>69</v>
      </c>
    </row>
    <row r="99" spans="1:17">
      <c r="A99" s="196" t="s">
        <v>96</v>
      </c>
      <c r="B99" s="11" t="s">
        <v>24</v>
      </c>
      <c r="C99" s="12">
        <v>15</v>
      </c>
      <c r="D99" s="7">
        <v>9</v>
      </c>
      <c r="E99" s="7" t="s">
        <v>69</v>
      </c>
      <c r="F99" s="7" t="s">
        <v>69</v>
      </c>
      <c r="G99" s="7" t="s">
        <v>69</v>
      </c>
      <c r="H99" s="7" t="s">
        <v>69</v>
      </c>
      <c r="I99" s="7">
        <v>1</v>
      </c>
      <c r="J99" s="7">
        <v>1</v>
      </c>
      <c r="K99" s="7" t="s">
        <v>69</v>
      </c>
      <c r="L99" s="7">
        <v>2</v>
      </c>
      <c r="M99" s="7" t="s">
        <v>69</v>
      </c>
      <c r="N99" s="7" t="s">
        <v>69</v>
      </c>
      <c r="O99" s="7" t="s">
        <v>69</v>
      </c>
      <c r="P99" s="7">
        <v>1</v>
      </c>
      <c r="Q99" s="7">
        <v>1</v>
      </c>
    </row>
    <row r="100" spans="1:17">
      <c r="A100" s="196"/>
      <c r="B100" s="11" t="s">
        <v>25</v>
      </c>
      <c r="C100" s="12">
        <v>18</v>
      </c>
      <c r="D100" s="7">
        <v>8</v>
      </c>
      <c r="E100" s="7" t="s">
        <v>69</v>
      </c>
      <c r="F100" s="7" t="s">
        <v>69</v>
      </c>
      <c r="G100" s="7" t="s">
        <v>69</v>
      </c>
      <c r="H100" s="7" t="s">
        <v>69</v>
      </c>
      <c r="I100" s="7" t="s">
        <v>69</v>
      </c>
      <c r="J100" s="7" t="s">
        <v>69</v>
      </c>
      <c r="K100" s="7">
        <v>1</v>
      </c>
      <c r="L100" s="7">
        <v>1</v>
      </c>
      <c r="M100" s="7">
        <v>1</v>
      </c>
      <c r="N100" s="7">
        <v>3</v>
      </c>
      <c r="O100" s="7">
        <v>1</v>
      </c>
      <c r="P100" s="7">
        <v>1</v>
      </c>
      <c r="Q100" s="7">
        <v>2</v>
      </c>
    </row>
    <row r="101" spans="1:17">
      <c r="A101" s="183" t="s">
        <v>58</v>
      </c>
      <c r="B101" s="11" t="s">
        <v>24</v>
      </c>
      <c r="C101" s="12">
        <v>56</v>
      </c>
      <c r="D101" s="7" t="s">
        <v>69</v>
      </c>
      <c r="E101" s="7" t="s">
        <v>69</v>
      </c>
      <c r="F101" s="7" t="s">
        <v>69</v>
      </c>
      <c r="G101" s="7" t="s">
        <v>69</v>
      </c>
      <c r="H101" s="7" t="s">
        <v>69</v>
      </c>
      <c r="I101" s="7" t="s">
        <v>69</v>
      </c>
      <c r="J101" s="7" t="s">
        <v>69</v>
      </c>
      <c r="K101" s="7" t="s">
        <v>69</v>
      </c>
      <c r="L101" s="7" t="s">
        <v>69</v>
      </c>
      <c r="M101" s="7" t="s">
        <v>69</v>
      </c>
      <c r="N101" s="7">
        <v>2</v>
      </c>
      <c r="O101" s="7">
        <v>4</v>
      </c>
      <c r="P101" s="7">
        <v>6</v>
      </c>
      <c r="Q101" s="7">
        <v>44</v>
      </c>
    </row>
    <row r="102" spans="1:17">
      <c r="A102" s="183"/>
      <c r="B102" s="11" t="s">
        <v>25</v>
      </c>
      <c r="C102" s="12">
        <v>196</v>
      </c>
      <c r="D102" s="7" t="s">
        <v>69</v>
      </c>
      <c r="E102" s="7" t="s">
        <v>69</v>
      </c>
      <c r="F102" s="7" t="s">
        <v>69</v>
      </c>
      <c r="G102" s="7" t="s">
        <v>69</v>
      </c>
      <c r="H102" s="7" t="s">
        <v>69</v>
      </c>
      <c r="I102" s="7" t="s">
        <v>69</v>
      </c>
      <c r="J102" s="7" t="s">
        <v>69</v>
      </c>
      <c r="K102" s="7" t="s">
        <v>69</v>
      </c>
      <c r="L102" s="7" t="s">
        <v>69</v>
      </c>
      <c r="M102" s="7" t="s">
        <v>69</v>
      </c>
      <c r="N102" s="7" t="s">
        <v>69</v>
      </c>
      <c r="O102" s="7">
        <v>2</v>
      </c>
      <c r="P102" s="7">
        <v>16</v>
      </c>
      <c r="Q102" s="7">
        <v>178</v>
      </c>
    </row>
    <row r="103" spans="1:17">
      <c r="A103" s="183" t="s">
        <v>59</v>
      </c>
      <c r="B103" s="11" t="s">
        <v>24</v>
      </c>
      <c r="C103" s="12">
        <v>1</v>
      </c>
      <c r="D103" s="7">
        <v>1</v>
      </c>
      <c r="E103" s="7" t="s">
        <v>69</v>
      </c>
      <c r="F103" s="7" t="s">
        <v>69</v>
      </c>
      <c r="G103" s="7" t="s">
        <v>69</v>
      </c>
      <c r="H103" s="7" t="s">
        <v>69</v>
      </c>
      <c r="I103" s="7" t="s">
        <v>69</v>
      </c>
      <c r="J103" s="7" t="s">
        <v>69</v>
      </c>
      <c r="K103" s="7" t="s">
        <v>69</v>
      </c>
      <c r="L103" s="7" t="s">
        <v>69</v>
      </c>
      <c r="M103" s="7" t="s">
        <v>69</v>
      </c>
      <c r="N103" s="7" t="s">
        <v>69</v>
      </c>
      <c r="O103" s="7" t="s">
        <v>69</v>
      </c>
      <c r="P103" s="7" t="s">
        <v>69</v>
      </c>
      <c r="Q103" s="7" t="s">
        <v>69</v>
      </c>
    </row>
    <row r="104" spans="1:17">
      <c r="A104" s="183"/>
      <c r="B104" s="11" t="s">
        <v>25</v>
      </c>
      <c r="C104" s="12">
        <v>2</v>
      </c>
      <c r="D104" s="7">
        <v>2</v>
      </c>
      <c r="E104" s="7" t="s">
        <v>69</v>
      </c>
      <c r="F104" s="7" t="s">
        <v>69</v>
      </c>
      <c r="G104" s="7" t="s">
        <v>69</v>
      </c>
      <c r="H104" s="7" t="s">
        <v>69</v>
      </c>
      <c r="I104" s="7" t="s">
        <v>69</v>
      </c>
      <c r="J104" s="7" t="s">
        <v>69</v>
      </c>
      <c r="K104" s="7" t="s">
        <v>69</v>
      </c>
      <c r="L104" s="7" t="s">
        <v>69</v>
      </c>
      <c r="M104" s="7" t="s">
        <v>69</v>
      </c>
      <c r="N104" s="7" t="s">
        <v>69</v>
      </c>
      <c r="O104" s="7" t="s">
        <v>69</v>
      </c>
      <c r="P104" s="7" t="s">
        <v>69</v>
      </c>
      <c r="Q104" s="7" t="s">
        <v>69</v>
      </c>
    </row>
    <row r="105" spans="1:17">
      <c r="A105" s="197" t="s">
        <v>95</v>
      </c>
      <c r="B105" s="11" t="s">
        <v>24</v>
      </c>
      <c r="C105" s="12">
        <v>57</v>
      </c>
      <c r="D105" s="7" t="s">
        <v>69</v>
      </c>
      <c r="E105" s="7" t="s">
        <v>69</v>
      </c>
      <c r="F105" s="7" t="s">
        <v>69</v>
      </c>
      <c r="G105" s="7" t="s">
        <v>69</v>
      </c>
      <c r="H105" s="7" t="s">
        <v>69</v>
      </c>
      <c r="I105" s="7">
        <v>3</v>
      </c>
      <c r="J105" s="7">
        <v>4</v>
      </c>
      <c r="K105" s="7">
        <v>9</v>
      </c>
      <c r="L105" s="7">
        <v>2</v>
      </c>
      <c r="M105" s="7">
        <v>4</v>
      </c>
      <c r="N105" s="7">
        <v>8</v>
      </c>
      <c r="O105" s="7">
        <v>14</v>
      </c>
      <c r="P105" s="7">
        <v>6</v>
      </c>
      <c r="Q105" s="7">
        <v>7</v>
      </c>
    </row>
    <row r="106" spans="1:17" ht="15.95" customHeight="1">
      <c r="A106" s="197"/>
      <c r="B106" s="11" t="s">
        <v>25</v>
      </c>
      <c r="C106" s="12">
        <v>51</v>
      </c>
      <c r="D106" s="7">
        <v>1</v>
      </c>
      <c r="E106" s="7" t="s">
        <v>69</v>
      </c>
      <c r="F106" s="7" t="s">
        <v>69</v>
      </c>
      <c r="G106" s="7">
        <v>1</v>
      </c>
      <c r="H106" s="7" t="s">
        <v>69</v>
      </c>
      <c r="I106" s="7" t="s">
        <v>69</v>
      </c>
      <c r="J106" s="7">
        <v>1</v>
      </c>
      <c r="K106" s="7">
        <v>1</v>
      </c>
      <c r="L106" s="7" t="s">
        <v>69</v>
      </c>
      <c r="M106" s="7">
        <v>2</v>
      </c>
      <c r="N106" s="7">
        <v>2</v>
      </c>
      <c r="O106" s="7">
        <v>5</v>
      </c>
      <c r="P106" s="7">
        <v>8</v>
      </c>
      <c r="Q106" s="7">
        <v>30</v>
      </c>
    </row>
    <row r="107" spans="1:17" ht="15.95" customHeight="1">
      <c r="A107" s="183" t="s">
        <v>61</v>
      </c>
      <c r="B107" s="11" t="s">
        <v>24</v>
      </c>
      <c r="C107" s="12">
        <v>196</v>
      </c>
      <c r="D107" s="7" t="s">
        <v>69</v>
      </c>
      <c r="E107" s="7">
        <v>2</v>
      </c>
      <c r="F107" s="7">
        <v>1</v>
      </c>
      <c r="G107" s="7">
        <v>4</v>
      </c>
      <c r="H107" s="7">
        <v>20</v>
      </c>
      <c r="I107" s="7">
        <v>10</v>
      </c>
      <c r="J107" s="7">
        <v>13</v>
      </c>
      <c r="K107" s="7">
        <v>16</v>
      </c>
      <c r="L107" s="7">
        <v>17</v>
      </c>
      <c r="M107" s="7">
        <v>21</v>
      </c>
      <c r="N107" s="7">
        <v>15</v>
      </c>
      <c r="O107" s="7">
        <v>22</v>
      </c>
      <c r="P107" s="7">
        <v>17</v>
      </c>
      <c r="Q107" s="7">
        <v>38</v>
      </c>
    </row>
    <row r="108" spans="1:17">
      <c r="A108" s="183"/>
      <c r="B108" s="11" t="s">
        <v>25</v>
      </c>
      <c r="C108" s="12">
        <v>151</v>
      </c>
      <c r="D108" s="7" t="s">
        <v>69</v>
      </c>
      <c r="E108" s="7" t="s">
        <v>69</v>
      </c>
      <c r="F108" s="7">
        <v>1</v>
      </c>
      <c r="G108" s="7">
        <v>2</v>
      </c>
      <c r="H108" s="7">
        <v>3</v>
      </c>
      <c r="I108" s="7">
        <v>3</v>
      </c>
      <c r="J108" s="7">
        <v>4</v>
      </c>
      <c r="K108" s="7">
        <v>12</v>
      </c>
      <c r="L108" s="7">
        <v>7</v>
      </c>
      <c r="M108" s="7">
        <v>5</v>
      </c>
      <c r="N108" s="7">
        <v>10</v>
      </c>
      <c r="O108" s="7">
        <v>15</v>
      </c>
      <c r="P108" s="7">
        <v>27</v>
      </c>
      <c r="Q108" s="7">
        <v>62</v>
      </c>
    </row>
    <row r="109" spans="1:17">
      <c r="A109" s="183" t="s">
        <v>62</v>
      </c>
      <c r="B109" s="11" t="s">
        <v>24</v>
      </c>
      <c r="C109" s="12">
        <v>201</v>
      </c>
      <c r="D109" s="7" t="s">
        <v>69</v>
      </c>
      <c r="E109" s="7" t="s">
        <v>69</v>
      </c>
      <c r="F109" s="7" t="s">
        <v>69</v>
      </c>
      <c r="G109" s="7">
        <v>4</v>
      </c>
      <c r="H109" s="7">
        <v>22</v>
      </c>
      <c r="I109" s="7">
        <v>34</v>
      </c>
      <c r="J109" s="7">
        <v>31</v>
      </c>
      <c r="K109" s="7">
        <v>53</v>
      </c>
      <c r="L109" s="7">
        <v>16</v>
      </c>
      <c r="M109" s="7">
        <v>16</v>
      </c>
      <c r="N109" s="7">
        <v>13</v>
      </c>
      <c r="O109" s="7">
        <v>5</v>
      </c>
      <c r="P109" s="7">
        <v>3</v>
      </c>
      <c r="Q109" s="7">
        <v>4</v>
      </c>
    </row>
    <row r="110" spans="1:17">
      <c r="A110" s="183"/>
      <c r="B110" s="11" t="s">
        <v>25</v>
      </c>
      <c r="C110" s="12">
        <v>106</v>
      </c>
      <c r="D110" s="7" t="s">
        <v>69</v>
      </c>
      <c r="E110" s="7" t="s">
        <v>69</v>
      </c>
      <c r="F110" s="7" t="s">
        <v>69</v>
      </c>
      <c r="G110" s="7">
        <v>3</v>
      </c>
      <c r="H110" s="7">
        <v>18</v>
      </c>
      <c r="I110" s="7">
        <v>21</v>
      </c>
      <c r="J110" s="7">
        <v>10</v>
      </c>
      <c r="K110" s="7">
        <v>10</v>
      </c>
      <c r="L110" s="7">
        <v>11</v>
      </c>
      <c r="M110" s="7">
        <v>14</v>
      </c>
      <c r="N110" s="7">
        <v>6</v>
      </c>
      <c r="O110" s="7">
        <v>2</v>
      </c>
      <c r="P110" s="7">
        <v>7</v>
      </c>
      <c r="Q110" s="7">
        <v>4</v>
      </c>
    </row>
    <row r="111" spans="1:17">
      <c r="A111" s="183" t="s">
        <v>63</v>
      </c>
      <c r="B111" s="11" t="s">
        <v>24</v>
      </c>
      <c r="C111" s="12">
        <v>5</v>
      </c>
      <c r="D111" s="7">
        <v>1</v>
      </c>
      <c r="E111" s="7" t="s">
        <v>69</v>
      </c>
      <c r="F111" s="7" t="s">
        <v>69</v>
      </c>
      <c r="G111" s="7" t="s">
        <v>69</v>
      </c>
      <c r="H111" s="7" t="s">
        <v>69</v>
      </c>
      <c r="I111" s="7" t="s">
        <v>69</v>
      </c>
      <c r="J111" s="7">
        <v>2</v>
      </c>
      <c r="K111" s="7">
        <v>1</v>
      </c>
      <c r="L111" s="7" t="s">
        <v>69</v>
      </c>
      <c r="M111" s="7">
        <v>1</v>
      </c>
      <c r="N111" s="7" t="s">
        <v>69</v>
      </c>
      <c r="O111" s="7" t="s">
        <v>69</v>
      </c>
      <c r="P111" s="7" t="s">
        <v>69</v>
      </c>
      <c r="Q111" s="7" t="s">
        <v>69</v>
      </c>
    </row>
    <row r="112" spans="1:17">
      <c r="A112" s="183"/>
      <c r="B112" s="11" t="s">
        <v>25</v>
      </c>
      <c r="C112" s="12">
        <v>4</v>
      </c>
      <c r="D112" s="7" t="s">
        <v>69</v>
      </c>
      <c r="E112" s="7" t="s">
        <v>69</v>
      </c>
      <c r="F112" s="7" t="s">
        <v>69</v>
      </c>
      <c r="G112" s="7" t="s">
        <v>69</v>
      </c>
      <c r="H112" s="7" t="s">
        <v>69</v>
      </c>
      <c r="I112" s="7">
        <v>1</v>
      </c>
      <c r="J112" s="7">
        <v>1</v>
      </c>
      <c r="K112" s="7">
        <v>1</v>
      </c>
      <c r="L112" s="7" t="s">
        <v>69</v>
      </c>
      <c r="M112" s="7" t="s">
        <v>69</v>
      </c>
      <c r="N112" s="7" t="s">
        <v>69</v>
      </c>
      <c r="O112" s="7">
        <v>1</v>
      </c>
      <c r="P112" s="7" t="s">
        <v>69</v>
      </c>
      <c r="Q112" s="7" t="s">
        <v>69</v>
      </c>
    </row>
    <row r="113" spans="1:18">
      <c r="A113" s="183" t="s">
        <v>64</v>
      </c>
      <c r="B113" s="11" t="s">
        <v>24</v>
      </c>
      <c r="C113" s="12">
        <v>32</v>
      </c>
      <c r="D113" s="7">
        <v>1</v>
      </c>
      <c r="E113" s="7" t="s">
        <v>69</v>
      </c>
      <c r="F113" s="7" t="s">
        <v>69</v>
      </c>
      <c r="G113" s="7" t="s">
        <v>69</v>
      </c>
      <c r="H113" s="7" t="s">
        <v>69</v>
      </c>
      <c r="I113" s="7">
        <v>4</v>
      </c>
      <c r="J113" s="7">
        <v>2</v>
      </c>
      <c r="K113" s="7">
        <v>3</v>
      </c>
      <c r="L113" s="7">
        <v>8</v>
      </c>
      <c r="M113" s="7">
        <v>4</v>
      </c>
      <c r="N113" s="7">
        <v>3</v>
      </c>
      <c r="O113" s="7">
        <v>3</v>
      </c>
      <c r="P113" s="7">
        <v>2</v>
      </c>
      <c r="Q113" s="7">
        <v>2</v>
      </c>
    </row>
    <row r="114" spans="1:18">
      <c r="A114" s="183"/>
      <c r="B114" s="11" t="s">
        <v>25</v>
      </c>
      <c r="C114" s="12">
        <v>15</v>
      </c>
      <c r="D114" s="7" t="s">
        <v>69</v>
      </c>
      <c r="E114" s="7" t="s">
        <v>69</v>
      </c>
      <c r="F114" s="7" t="s">
        <v>69</v>
      </c>
      <c r="G114" s="7" t="s">
        <v>69</v>
      </c>
      <c r="H114" s="7">
        <v>1</v>
      </c>
      <c r="I114" s="7" t="s">
        <v>69</v>
      </c>
      <c r="J114" s="7">
        <v>1</v>
      </c>
      <c r="K114" s="7">
        <v>3</v>
      </c>
      <c r="L114" s="7" t="s">
        <v>69</v>
      </c>
      <c r="M114" s="7">
        <v>2</v>
      </c>
      <c r="N114" s="7" t="s">
        <v>69</v>
      </c>
      <c r="O114" s="7">
        <v>3</v>
      </c>
      <c r="P114" s="7">
        <v>1</v>
      </c>
      <c r="Q114" s="7">
        <v>4</v>
      </c>
    </row>
    <row r="115" spans="1:18">
      <c r="A115" s="8"/>
      <c r="B115" s="8"/>
      <c r="C115" s="25"/>
      <c r="D115" s="8"/>
      <c r="E115" s="8"/>
      <c r="F115" s="8"/>
      <c r="G115" s="8"/>
      <c r="H115" s="8"/>
      <c r="I115" s="8"/>
      <c r="J115" s="8"/>
      <c r="K115" s="8"/>
      <c r="L115" s="8"/>
      <c r="M115" s="8"/>
      <c r="N115" s="8"/>
      <c r="O115" s="8"/>
      <c r="P115" s="8"/>
      <c r="Q115" s="8"/>
    </row>
    <row r="116" spans="1:18" ht="10.5" customHeight="1">
      <c r="A116" s="3" t="s">
        <v>94</v>
      </c>
      <c r="B116" s="4"/>
      <c r="D116" s="5"/>
      <c r="E116" s="5"/>
      <c r="F116" s="5"/>
      <c r="G116" s="5"/>
      <c r="H116" s="5"/>
      <c r="I116" s="5"/>
      <c r="J116" s="5"/>
      <c r="K116" s="5"/>
      <c r="L116" s="5"/>
    </row>
    <row r="117" spans="1:18" ht="10.5" customHeight="1">
      <c r="A117" s="3" t="s">
        <v>93</v>
      </c>
      <c r="B117" s="11"/>
      <c r="D117" s="5"/>
      <c r="E117" s="5"/>
      <c r="F117" s="5"/>
      <c r="G117" s="5"/>
      <c r="H117" s="5"/>
      <c r="I117" s="5"/>
      <c r="J117" s="5"/>
      <c r="K117" s="5"/>
      <c r="L117" s="5"/>
      <c r="R117" s="3"/>
    </row>
    <row r="118" spans="1:18" ht="10.5" customHeight="1">
      <c r="A118" s="3"/>
      <c r="R118" s="3"/>
    </row>
    <row r="119" spans="1:18">
      <c r="A119" s="3"/>
    </row>
    <row r="120" spans="1:18">
      <c r="A120" s="3"/>
    </row>
    <row r="121" spans="1:18">
      <c r="A121" s="3"/>
    </row>
    <row r="122" spans="1:18">
      <c r="A122" s="3"/>
    </row>
    <row r="123" spans="1:18">
      <c r="A123" s="3"/>
    </row>
  </sheetData>
  <mergeCells count="64">
    <mergeCell ref="A109:A110"/>
    <mergeCell ref="A111:A112"/>
    <mergeCell ref="A113:A114"/>
    <mergeCell ref="A101:A102"/>
    <mergeCell ref="A103:A104"/>
    <mergeCell ref="A105:A106"/>
    <mergeCell ref="A107:A108"/>
    <mergeCell ref="A92:A93"/>
    <mergeCell ref="A94:A95"/>
    <mergeCell ref="A97:A98"/>
    <mergeCell ref="A99:A100"/>
    <mergeCell ref="A84:A85"/>
    <mergeCell ref="A86:A87"/>
    <mergeCell ref="A88:A89"/>
    <mergeCell ref="A90:A91"/>
    <mergeCell ref="A76:A77"/>
    <mergeCell ref="A78:A79"/>
    <mergeCell ref="A80:A81"/>
    <mergeCell ref="A82:A83"/>
    <mergeCell ref="A68:A69"/>
    <mergeCell ref="A70:A71"/>
    <mergeCell ref="A72:A73"/>
    <mergeCell ref="A74:A75"/>
    <mergeCell ref="A64:A65"/>
    <mergeCell ref="A66:A67"/>
    <mergeCell ref="A52:A53"/>
    <mergeCell ref="A54:A55"/>
    <mergeCell ref="A56:A57"/>
    <mergeCell ref="A58:A59"/>
    <mergeCell ref="A60:A61"/>
    <mergeCell ref="A44:A45"/>
    <mergeCell ref="A46:A47"/>
    <mergeCell ref="A48:A49"/>
    <mergeCell ref="A62:A63"/>
    <mergeCell ref="A36:A37"/>
    <mergeCell ref="A38:A39"/>
    <mergeCell ref="A40:A41"/>
    <mergeCell ref="A42:A43"/>
    <mergeCell ref="A50:A51"/>
    <mergeCell ref="A21:B21"/>
    <mergeCell ref="A22:B22"/>
    <mergeCell ref="A32:A33"/>
    <mergeCell ref="A34:A35"/>
    <mergeCell ref="N14:N16"/>
    <mergeCell ref="D14:D16"/>
    <mergeCell ref="E14:E16"/>
    <mergeCell ref="A15:B15"/>
    <mergeCell ref="A26:A27"/>
    <mergeCell ref="A28:A29"/>
    <mergeCell ref="A30:A31"/>
    <mergeCell ref="A18:B18"/>
    <mergeCell ref="A19:B19"/>
    <mergeCell ref="A20:B20"/>
    <mergeCell ref="F14:F16"/>
    <mergeCell ref="G14:G16"/>
    <mergeCell ref="H14:H16"/>
    <mergeCell ref="I14:I16"/>
    <mergeCell ref="J14:J16"/>
    <mergeCell ref="P14:P16"/>
    <mergeCell ref="Q14:Q16"/>
    <mergeCell ref="K14:K16"/>
    <mergeCell ref="L14:L16"/>
    <mergeCell ref="M14:M16"/>
    <mergeCell ref="O14:O16"/>
  </mergeCells>
  <phoneticPr fontId="2"/>
  <pageMargins left="0.6692913385826772" right="0.6692913385826772" top="0.78740157480314965" bottom="0.86614173228346458" header="0.51181102362204722" footer="0.51181102362204722"/>
  <pageSetup paperSize="9" scale="97" orientation="portrait" verticalDpi="0" r:id="rId1"/>
  <headerFooter alignWithMargins="0"/>
  <rowBreaks count="1" manualBreakCount="1">
    <brk id="85" max="1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06"/>
  <sheetViews>
    <sheetView zoomScaleNormal="100" zoomScaleSheetLayoutView="100" workbookViewId="0"/>
  </sheetViews>
  <sheetFormatPr defaultRowHeight="10.5"/>
  <cols>
    <col min="1" max="1" width="26.25" style="2" customWidth="1"/>
    <col min="2" max="2" width="2.875" style="2" customWidth="1"/>
    <col min="3" max="3" width="5.875" style="2" customWidth="1"/>
    <col min="4" max="4" width="3.125" style="2" customWidth="1"/>
    <col min="5" max="5" width="3.25" style="2" customWidth="1"/>
    <col min="6" max="10" width="3.625" style="2" customWidth="1"/>
    <col min="11" max="11" width="4.375" style="2" customWidth="1"/>
    <col min="12" max="12" width="3.625" style="2" customWidth="1"/>
    <col min="13" max="13" width="4.75" style="2" customWidth="1"/>
    <col min="14" max="16" width="5" style="2" customWidth="1"/>
    <col min="17" max="17" width="5.25" style="2" customWidth="1"/>
    <col min="18" max="16384" width="9" style="2"/>
  </cols>
  <sheetData>
    <row r="1" spans="1:17" ht="13.5" customHeight="1">
      <c r="A1" s="1" t="s">
        <v>87</v>
      </c>
      <c r="O1" s="3"/>
    </row>
    <row r="2" spans="1:17" ht="13.5" customHeight="1">
      <c r="A2" s="1" t="s">
        <v>6</v>
      </c>
      <c r="B2" s="1"/>
      <c r="C2" s="1"/>
      <c r="D2" s="1"/>
      <c r="E2" s="1"/>
      <c r="F2" s="1"/>
      <c r="G2" s="1"/>
      <c r="H2" s="1"/>
      <c r="I2" s="1"/>
      <c r="J2" s="1"/>
      <c r="K2" s="1"/>
      <c r="L2" s="1"/>
      <c r="M2" s="1"/>
      <c r="N2" s="1"/>
      <c r="O2" s="1"/>
      <c r="P2" s="1"/>
      <c r="Q2" s="1"/>
    </row>
    <row r="3" spans="1:17" ht="10.5" customHeight="1"/>
    <row r="4" spans="1:17" ht="10.5" customHeight="1">
      <c r="A4" s="2" t="s">
        <v>7</v>
      </c>
    </row>
    <row r="5" spans="1:17" ht="10.5" customHeight="1">
      <c r="A5" s="8"/>
      <c r="C5" s="8"/>
      <c r="D5" s="8"/>
      <c r="E5" s="8"/>
      <c r="F5" s="8"/>
      <c r="G5" s="8"/>
      <c r="H5" s="8"/>
      <c r="I5" s="8"/>
      <c r="J5" s="8"/>
      <c r="K5" s="8"/>
      <c r="L5" s="8"/>
      <c r="M5" s="8"/>
      <c r="N5" s="8"/>
      <c r="O5" s="8"/>
      <c r="P5" s="8"/>
      <c r="Q5" s="8"/>
    </row>
    <row r="6" spans="1:17" ht="21" customHeight="1">
      <c r="A6" s="211" t="s">
        <v>22</v>
      </c>
      <c r="B6" s="212"/>
      <c r="C6" s="21" t="s">
        <v>23</v>
      </c>
      <c r="D6" s="22" t="s">
        <v>8</v>
      </c>
      <c r="E6" s="22" t="s">
        <v>9</v>
      </c>
      <c r="F6" s="22" t="s">
        <v>10</v>
      </c>
      <c r="G6" s="22" t="s">
        <v>11</v>
      </c>
      <c r="H6" s="22" t="s">
        <v>12</v>
      </c>
      <c r="I6" s="22" t="s">
        <v>13</v>
      </c>
      <c r="J6" s="22" t="s">
        <v>14</v>
      </c>
      <c r="K6" s="22" t="s">
        <v>15</v>
      </c>
      <c r="L6" s="22" t="s">
        <v>16</v>
      </c>
      <c r="M6" s="22" t="s">
        <v>17</v>
      </c>
      <c r="N6" s="22" t="s">
        <v>18</v>
      </c>
      <c r="O6" s="22" t="s">
        <v>19</v>
      </c>
      <c r="P6" s="22" t="s">
        <v>20</v>
      </c>
      <c r="Q6" s="23" t="s">
        <v>21</v>
      </c>
    </row>
    <row r="7" spans="1:17" ht="10.5" customHeight="1">
      <c r="A7" s="183" t="s">
        <v>92</v>
      </c>
      <c r="B7" s="184"/>
      <c r="C7" s="5">
        <v>11246</v>
      </c>
      <c r="D7" s="5">
        <v>57</v>
      </c>
      <c r="E7" s="5">
        <v>7</v>
      </c>
      <c r="F7" s="5">
        <v>8</v>
      </c>
      <c r="G7" s="5">
        <v>15</v>
      </c>
      <c r="H7" s="5">
        <v>110</v>
      </c>
      <c r="I7" s="5">
        <v>144</v>
      </c>
      <c r="J7" s="5">
        <v>273</v>
      </c>
      <c r="K7" s="5">
        <v>1015</v>
      </c>
      <c r="L7" s="5">
        <v>707</v>
      </c>
      <c r="M7" s="5">
        <v>1086</v>
      </c>
      <c r="N7" s="5">
        <v>1271</v>
      </c>
      <c r="O7" s="5">
        <v>1395</v>
      </c>
      <c r="P7" s="5">
        <v>1758</v>
      </c>
      <c r="Q7" s="5">
        <v>3400</v>
      </c>
    </row>
    <row r="8" spans="1:17" ht="10.5" customHeight="1">
      <c r="A8" s="185" t="s">
        <v>91</v>
      </c>
      <c r="B8" s="184"/>
      <c r="C8" s="5">
        <v>11052</v>
      </c>
      <c r="D8" s="5">
        <v>45</v>
      </c>
      <c r="E8" s="5">
        <v>10</v>
      </c>
      <c r="F8" s="5">
        <v>6</v>
      </c>
      <c r="G8" s="5">
        <v>28</v>
      </c>
      <c r="H8" s="5">
        <v>100</v>
      </c>
      <c r="I8" s="5">
        <v>140</v>
      </c>
      <c r="J8" s="5">
        <v>254</v>
      </c>
      <c r="K8" s="5">
        <v>872</v>
      </c>
      <c r="L8" s="5">
        <v>687</v>
      </c>
      <c r="M8" s="5">
        <v>937</v>
      </c>
      <c r="N8" s="5">
        <v>1257</v>
      </c>
      <c r="O8" s="5">
        <v>1412</v>
      </c>
      <c r="P8" s="5">
        <v>1643</v>
      </c>
      <c r="Q8" s="5">
        <v>3659</v>
      </c>
    </row>
    <row r="9" spans="1:17" ht="10.5" customHeight="1">
      <c r="A9" s="185" t="s">
        <v>83</v>
      </c>
      <c r="B9" s="184"/>
      <c r="C9" s="5">
        <v>11176</v>
      </c>
      <c r="D9" s="5">
        <v>49</v>
      </c>
      <c r="E9" s="5">
        <v>9</v>
      </c>
      <c r="F9" s="5">
        <v>5</v>
      </c>
      <c r="G9" s="5">
        <v>25</v>
      </c>
      <c r="H9" s="5">
        <v>84</v>
      </c>
      <c r="I9" s="5">
        <v>120</v>
      </c>
      <c r="J9" s="5">
        <v>251</v>
      </c>
      <c r="K9" s="5">
        <v>917</v>
      </c>
      <c r="L9" s="5">
        <v>654</v>
      </c>
      <c r="M9" s="5">
        <v>966</v>
      </c>
      <c r="N9" s="5">
        <v>1338</v>
      </c>
      <c r="O9" s="5">
        <v>1551</v>
      </c>
      <c r="P9" s="5">
        <v>1632</v>
      </c>
      <c r="Q9" s="5">
        <v>3575</v>
      </c>
    </row>
    <row r="10" spans="1:17" ht="10.5" customHeight="1">
      <c r="A10" s="185" t="s">
        <v>90</v>
      </c>
      <c r="B10" s="184"/>
      <c r="C10" s="5">
        <v>11488</v>
      </c>
      <c r="D10" s="5">
        <v>43</v>
      </c>
      <c r="E10" s="5">
        <v>6</v>
      </c>
      <c r="F10" s="5">
        <v>7</v>
      </c>
      <c r="G10" s="5">
        <v>26</v>
      </c>
      <c r="H10" s="5">
        <v>69</v>
      </c>
      <c r="I10" s="5">
        <v>148</v>
      </c>
      <c r="J10" s="5">
        <v>247</v>
      </c>
      <c r="K10" s="5">
        <v>828</v>
      </c>
      <c r="L10" s="5">
        <v>716</v>
      </c>
      <c r="M10" s="5">
        <v>963</v>
      </c>
      <c r="N10" s="5">
        <v>1304</v>
      </c>
      <c r="O10" s="5">
        <v>1545</v>
      </c>
      <c r="P10" s="5">
        <v>1680</v>
      </c>
      <c r="Q10" s="5">
        <v>3906</v>
      </c>
    </row>
    <row r="11" spans="1:17" s="6" customFormat="1" ht="10.5" customHeight="1">
      <c r="A11" s="203" t="s">
        <v>89</v>
      </c>
      <c r="B11" s="209"/>
      <c r="C11" s="17">
        <v>11718</v>
      </c>
      <c r="D11" s="17">
        <v>51</v>
      </c>
      <c r="E11" s="17">
        <v>4</v>
      </c>
      <c r="F11" s="17">
        <v>8</v>
      </c>
      <c r="G11" s="17">
        <v>16</v>
      </c>
      <c r="H11" s="17">
        <v>84</v>
      </c>
      <c r="I11" s="17">
        <v>128</v>
      </c>
      <c r="J11" s="17">
        <v>235</v>
      </c>
      <c r="K11" s="17">
        <v>833</v>
      </c>
      <c r="L11" s="17">
        <v>687</v>
      </c>
      <c r="M11" s="17">
        <v>925</v>
      </c>
      <c r="N11" s="17">
        <v>1305</v>
      </c>
      <c r="O11" s="17">
        <v>1636</v>
      </c>
      <c r="P11" s="17">
        <v>1761</v>
      </c>
      <c r="Q11" s="17">
        <v>4045</v>
      </c>
    </row>
    <row r="12" spans="1:17" s="6" customFormat="1" ht="10.5" customHeight="1">
      <c r="A12" s="18"/>
      <c r="B12" s="14" t="s">
        <v>24</v>
      </c>
      <c r="C12" s="17">
        <v>5979</v>
      </c>
      <c r="D12" s="17">
        <v>31</v>
      </c>
      <c r="E12" s="17">
        <v>1</v>
      </c>
      <c r="F12" s="17">
        <v>6</v>
      </c>
      <c r="G12" s="17">
        <v>12</v>
      </c>
      <c r="H12" s="17">
        <v>58</v>
      </c>
      <c r="I12" s="17">
        <v>70</v>
      </c>
      <c r="J12" s="17">
        <v>142</v>
      </c>
      <c r="K12" s="17">
        <v>564</v>
      </c>
      <c r="L12" s="17">
        <v>435</v>
      </c>
      <c r="M12" s="17">
        <v>610</v>
      </c>
      <c r="N12" s="17">
        <v>833</v>
      </c>
      <c r="O12" s="17">
        <v>978</v>
      </c>
      <c r="P12" s="17">
        <v>834</v>
      </c>
      <c r="Q12" s="17">
        <v>1405</v>
      </c>
    </row>
    <row r="13" spans="1:17" s="6" customFormat="1" ht="10.5" customHeight="1">
      <c r="A13" s="18"/>
      <c r="B13" s="14" t="s">
        <v>25</v>
      </c>
      <c r="C13" s="17">
        <v>5739</v>
      </c>
      <c r="D13" s="17">
        <v>20</v>
      </c>
      <c r="E13" s="17">
        <v>3</v>
      </c>
      <c r="F13" s="17">
        <v>2</v>
      </c>
      <c r="G13" s="17">
        <v>4</v>
      </c>
      <c r="H13" s="17">
        <v>26</v>
      </c>
      <c r="I13" s="17">
        <v>58</v>
      </c>
      <c r="J13" s="17">
        <v>93</v>
      </c>
      <c r="K13" s="17">
        <v>269</v>
      </c>
      <c r="L13" s="17">
        <v>252</v>
      </c>
      <c r="M13" s="17">
        <v>315</v>
      </c>
      <c r="N13" s="17">
        <v>472</v>
      </c>
      <c r="O13" s="17">
        <v>658</v>
      </c>
      <c r="P13" s="17">
        <v>927</v>
      </c>
      <c r="Q13" s="17">
        <v>2640</v>
      </c>
    </row>
    <row r="14" spans="1:17" ht="10.5" customHeight="1">
      <c r="A14" s="7"/>
      <c r="B14" s="9"/>
      <c r="C14" s="5"/>
      <c r="D14" s="5"/>
      <c r="E14" s="5"/>
      <c r="F14" s="5"/>
      <c r="G14" s="5"/>
      <c r="H14" s="5"/>
      <c r="I14" s="5"/>
      <c r="J14" s="5"/>
      <c r="K14" s="5"/>
      <c r="L14" s="5"/>
      <c r="M14" s="5"/>
      <c r="N14" s="5"/>
      <c r="O14" s="5"/>
      <c r="P14" s="5"/>
      <c r="Q14" s="5"/>
    </row>
    <row r="15" spans="1:17" ht="10.5" customHeight="1">
      <c r="A15" s="183" t="s">
        <v>26</v>
      </c>
      <c r="B15" s="4" t="s">
        <v>24</v>
      </c>
      <c r="C15" s="5">
        <v>9</v>
      </c>
      <c r="D15" s="5" t="s">
        <v>69</v>
      </c>
      <c r="E15" s="5" t="s">
        <v>69</v>
      </c>
      <c r="F15" s="5" t="s">
        <v>69</v>
      </c>
      <c r="G15" s="5" t="s">
        <v>69</v>
      </c>
      <c r="H15" s="5" t="s">
        <v>69</v>
      </c>
      <c r="I15" s="5" t="s">
        <v>69</v>
      </c>
      <c r="J15" s="5" t="s">
        <v>69</v>
      </c>
      <c r="K15" s="5" t="s">
        <v>69</v>
      </c>
      <c r="L15" s="5">
        <v>2</v>
      </c>
      <c r="M15" s="5" t="s">
        <v>69</v>
      </c>
      <c r="N15" s="5" t="s">
        <v>69</v>
      </c>
      <c r="O15" s="5">
        <v>3</v>
      </c>
      <c r="P15" s="5" t="s">
        <v>69</v>
      </c>
      <c r="Q15" s="5">
        <v>4</v>
      </c>
    </row>
    <row r="16" spans="1:17" ht="10.5" customHeight="1">
      <c r="A16" s="183"/>
      <c r="B16" s="4" t="s">
        <v>25</v>
      </c>
      <c r="C16" s="5">
        <v>13</v>
      </c>
      <c r="D16" s="5" t="s">
        <v>69</v>
      </c>
      <c r="E16" s="5" t="s">
        <v>69</v>
      </c>
      <c r="F16" s="5" t="s">
        <v>69</v>
      </c>
      <c r="G16" s="5" t="s">
        <v>69</v>
      </c>
      <c r="H16" s="5" t="s">
        <v>69</v>
      </c>
      <c r="I16" s="5" t="s">
        <v>69</v>
      </c>
      <c r="J16" s="5" t="s">
        <v>69</v>
      </c>
      <c r="K16" s="5" t="s">
        <v>69</v>
      </c>
      <c r="L16" s="5" t="s">
        <v>69</v>
      </c>
      <c r="M16" s="5" t="s">
        <v>69</v>
      </c>
      <c r="N16" s="5">
        <v>2</v>
      </c>
      <c r="O16" s="5">
        <v>1</v>
      </c>
      <c r="P16" s="5">
        <v>5</v>
      </c>
      <c r="Q16" s="5">
        <v>5</v>
      </c>
    </row>
    <row r="17" spans="1:17" ht="10.5" customHeight="1">
      <c r="A17" s="183" t="s">
        <v>27</v>
      </c>
      <c r="B17" s="4" t="s">
        <v>24</v>
      </c>
      <c r="C17" s="5">
        <v>17</v>
      </c>
      <c r="D17" s="5" t="s">
        <v>69</v>
      </c>
      <c r="E17" s="5" t="s">
        <v>69</v>
      </c>
      <c r="F17" s="5" t="s">
        <v>69</v>
      </c>
      <c r="G17" s="5" t="s">
        <v>69</v>
      </c>
      <c r="H17" s="5" t="s">
        <v>69</v>
      </c>
      <c r="I17" s="5" t="s">
        <v>69</v>
      </c>
      <c r="J17" s="5" t="s">
        <v>69</v>
      </c>
      <c r="K17" s="5" t="s">
        <v>69</v>
      </c>
      <c r="L17" s="5">
        <v>1</v>
      </c>
      <c r="M17" s="5">
        <v>4</v>
      </c>
      <c r="N17" s="5">
        <v>1</v>
      </c>
      <c r="O17" s="5">
        <v>4</v>
      </c>
      <c r="P17" s="5" t="s">
        <v>69</v>
      </c>
      <c r="Q17" s="5">
        <v>7</v>
      </c>
    </row>
    <row r="18" spans="1:17" ht="10.5" customHeight="1">
      <c r="A18" s="183"/>
      <c r="B18" s="4" t="s">
        <v>25</v>
      </c>
      <c r="C18" s="5">
        <v>9</v>
      </c>
      <c r="D18" s="5" t="s">
        <v>69</v>
      </c>
      <c r="E18" s="5" t="s">
        <v>69</v>
      </c>
      <c r="F18" s="5" t="s">
        <v>69</v>
      </c>
      <c r="G18" s="5" t="s">
        <v>69</v>
      </c>
      <c r="H18" s="5" t="s">
        <v>69</v>
      </c>
      <c r="I18" s="5" t="s">
        <v>69</v>
      </c>
      <c r="J18" s="5" t="s">
        <v>69</v>
      </c>
      <c r="K18" s="5" t="s">
        <v>69</v>
      </c>
      <c r="L18" s="5">
        <v>1</v>
      </c>
      <c r="M18" s="5">
        <v>1</v>
      </c>
      <c r="N18" s="5" t="s">
        <v>69</v>
      </c>
      <c r="O18" s="5">
        <v>2</v>
      </c>
      <c r="P18" s="5">
        <v>2</v>
      </c>
      <c r="Q18" s="5">
        <v>3</v>
      </c>
    </row>
    <row r="19" spans="1:17" ht="10.5" customHeight="1">
      <c r="A19" s="183" t="s">
        <v>28</v>
      </c>
      <c r="B19" s="4" t="s">
        <v>24</v>
      </c>
      <c r="C19" s="5">
        <v>43</v>
      </c>
      <c r="D19" s="5" t="s">
        <v>69</v>
      </c>
      <c r="E19" s="5" t="s">
        <v>69</v>
      </c>
      <c r="F19" s="5" t="s">
        <v>69</v>
      </c>
      <c r="G19" s="5" t="s">
        <v>69</v>
      </c>
      <c r="H19" s="5" t="s">
        <v>69</v>
      </c>
      <c r="I19" s="5" t="s">
        <v>69</v>
      </c>
      <c r="J19" s="5">
        <v>1</v>
      </c>
      <c r="K19" s="5">
        <v>2</v>
      </c>
      <c r="L19" s="5">
        <v>2</v>
      </c>
      <c r="M19" s="5">
        <v>6</v>
      </c>
      <c r="N19" s="5">
        <v>10</v>
      </c>
      <c r="O19" s="5">
        <v>9</v>
      </c>
      <c r="P19" s="5">
        <v>6</v>
      </c>
      <c r="Q19" s="5">
        <v>7</v>
      </c>
    </row>
    <row r="20" spans="1:17" ht="10.5" customHeight="1">
      <c r="A20" s="183"/>
      <c r="B20" s="4" t="s">
        <v>25</v>
      </c>
      <c r="C20" s="5">
        <v>44</v>
      </c>
      <c r="D20" s="5" t="s">
        <v>69</v>
      </c>
      <c r="E20" s="5" t="s">
        <v>69</v>
      </c>
      <c r="F20" s="5" t="s">
        <v>69</v>
      </c>
      <c r="G20" s="5" t="s">
        <v>69</v>
      </c>
      <c r="H20" s="5" t="s">
        <v>69</v>
      </c>
      <c r="I20" s="5" t="s">
        <v>69</v>
      </c>
      <c r="J20" s="5" t="s">
        <v>69</v>
      </c>
      <c r="K20" s="5" t="s">
        <v>69</v>
      </c>
      <c r="L20" s="5">
        <v>3</v>
      </c>
      <c r="M20" s="5">
        <v>2</v>
      </c>
      <c r="N20" s="5">
        <v>8</v>
      </c>
      <c r="O20" s="5">
        <v>4</v>
      </c>
      <c r="P20" s="5">
        <v>9</v>
      </c>
      <c r="Q20" s="5">
        <v>18</v>
      </c>
    </row>
    <row r="21" spans="1:17" ht="10.5" customHeight="1">
      <c r="A21" s="183" t="s">
        <v>29</v>
      </c>
      <c r="B21" s="4" t="s">
        <v>24</v>
      </c>
      <c r="C21" s="5">
        <v>37</v>
      </c>
      <c r="D21" s="5" t="s">
        <v>69</v>
      </c>
      <c r="E21" s="5" t="s">
        <v>69</v>
      </c>
      <c r="F21" s="5" t="s">
        <v>69</v>
      </c>
      <c r="G21" s="5" t="s">
        <v>69</v>
      </c>
      <c r="H21" s="5" t="s">
        <v>69</v>
      </c>
      <c r="I21" s="5" t="s">
        <v>69</v>
      </c>
      <c r="J21" s="5" t="s">
        <v>69</v>
      </c>
      <c r="K21" s="5">
        <v>8</v>
      </c>
      <c r="L21" s="5">
        <v>3</v>
      </c>
      <c r="M21" s="5">
        <v>9</v>
      </c>
      <c r="N21" s="5">
        <v>7</v>
      </c>
      <c r="O21" s="5">
        <v>7</v>
      </c>
      <c r="P21" s="5">
        <v>1</v>
      </c>
      <c r="Q21" s="5">
        <v>2</v>
      </c>
    </row>
    <row r="22" spans="1:17" ht="10.5" customHeight="1">
      <c r="A22" s="183"/>
      <c r="B22" s="4" t="s">
        <v>25</v>
      </c>
      <c r="C22" s="5">
        <v>36</v>
      </c>
      <c r="D22" s="5" t="s">
        <v>69</v>
      </c>
      <c r="E22" s="5" t="s">
        <v>69</v>
      </c>
      <c r="F22" s="5" t="s">
        <v>69</v>
      </c>
      <c r="G22" s="5" t="s">
        <v>69</v>
      </c>
      <c r="H22" s="5" t="s">
        <v>69</v>
      </c>
      <c r="I22" s="5">
        <v>1</v>
      </c>
      <c r="J22" s="5" t="s">
        <v>69</v>
      </c>
      <c r="K22" s="5">
        <v>2</v>
      </c>
      <c r="L22" s="5">
        <v>2</v>
      </c>
      <c r="M22" s="5">
        <v>9</v>
      </c>
      <c r="N22" s="5">
        <v>5</v>
      </c>
      <c r="O22" s="5">
        <v>4</v>
      </c>
      <c r="P22" s="5">
        <v>10</v>
      </c>
      <c r="Q22" s="5">
        <v>3</v>
      </c>
    </row>
    <row r="23" spans="1:17" ht="10.5" customHeight="1">
      <c r="A23" s="196" t="s">
        <v>30</v>
      </c>
      <c r="B23" s="4" t="s">
        <v>24</v>
      </c>
      <c r="C23" s="5" t="s">
        <v>69</v>
      </c>
      <c r="D23" s="5" t="s">
        <v>69</v>
      </c>
      <c r="E23" s="5" t="s">
        <v>69</v>
      </c>
      <c r="F23" s="5" t="s">
        <v>69</v>
      </c>
      <c r="G23" s="5" t="s">
        <v>69</v>
      </c>
      <c r="H23" s="5" t="s">
        <v>69</v>
      </c>
      <c r="I23" s="5" t="s">
        <v>69</v>
      </c>
      <c r="J23" s="5" t="s">
        <v>69</v>
      </c>
      <c r="K23" s="5" t="s">
        <v>69</v>
      </c>
      <c r="L23" s="5" t="s">
        <v>69</v>
      </c>
      <c r="M23" s="5" t="s">
        <v>69</v>
      </c>
      <c r="N23" s="5" t="s">
        <v>69</v>
      </c>
      <c r="O23" s="5" t="s">
        <v>69</v>
      </c>
      <c r="P23" s="5" t="s">
        <v>69</v>
      </c>
      <c r="Q23" s="5" t="s">
        <v>69</v>
      </c>
    </row>
    <row r="24" spans="1:17" ht="10.5" customHeight="1">
      <c r="A24" s="196"/>
      <c r="B24" s="4" t="s">
        <v>25</v>
      </c>
      <c r="C24" s="5" t="s">
        <v>69</v>
      </c>
      <c r="D24" s="5" t="s">
        <v>69</v>
      </c>
      <c r="E24" s="5" t="s">
        <v>69</v>
      </c>
      <c r="F24" s="5" t="s">
        <v>69</v>
      </c>
      <c r="G24" s="5" t="s">
        <v>69</v>
      </c>
      <c r="H24" s="5" t="s">
        <v>69</v>
      </c>
      <c r="I24" s="5" t="s">
        <v>69</v>
      </c>
      <c r="J24" s="5" t="s">
        <v>69</v>
      </c>
      <c r="K24" s="5" t="s">
        <v>69</v>
      </c>
      <c r="L24" s="5" t="s">
        <v>69</v>
      </c>
      <c r="M24" s="5" t="s">
        <v>69</v>
      </c>
      <c r="N24" s="5" t="s">
        <v>69</v>
      </c>
      <c r="O24" s="5" t="s">
        <v>69</v>
      </c>
      <c r="P24" s="5" t="s">
        <v>69</v>
      </c>
      <c r="Q24" s="5" t="s">
        <v>69</v>
      </c>
    </row>
    <row r="25" spans="1:17" ht="10.5" customHeight="1">
      <c r="A25" s="196" t="s">
        <v>31</v>
      </c>
      <c r="B25" s="4" t="s">
        <v>24</v>
      </c>
      <c r="C25" s="5">
        <v>22</v>
      </c>
      <c r="D25" s="5" t="s">
        <v>69</v>
      </c>
      <c r="E25" s="5" t="s">
        <v>69</v>
      </c>
      <c r="F25" s="5" t="s">
        <v>69</v>
      </c>
      <c r="G25" s="5" t="s">
        <v>69</v>
      </c>
      <c r="H25" s="5" t="s">
        <v>69</v>
      </c>
      <c r="I25" s="5" t="s">
        <v>69</v>
      </c>
      <c r="J25" s="5" t="s">
        <v>69</v>
      </c>
      <c r="K25" s="5" t="s">
        <v>69</v>
      </c>
      <c r="L25" s="5">
        <v>2</v>
      </c>
      <c r="M25" s="5">
        <v>4</v>
      </c>
      <c r="N25" s="5">
        <v>4</v>
      </c>
      <c r="O25" s="5">
        <v>5</v>
      </c>
      <c r="P25" s="5">
        <v>3</v>
      </c>
      <c r="Q25" s="5">
        <v>4</v>
      </c>
    </row>
    <row r="26" spans="1:17" ht="10.5" customHeight="1">
      <c r="A26" s="196"/>
      <c r="B26" s="4" t="s">
        <v>25</v>
      </c>
      <c r="C26" s="5">
        <v>23</v>
      </c>
      <c r="D26" s="5" t="s">
        <v>69</v>
      </c>
      <c r="E26" s="5" t="s">
        <v>69</v>
      </c>
      <c r="F26" s="5" t="s">
        <v>69</v>
      </c>
      <c r="G26" s="5" t="s">
        <v>69</v>
      </c>
      <c r="H26" s="5" t="s">
        <v>69</v>
      </c>
      <c r="I26" s="5" t="s">
        <v>69</v>
      </c>
      <c r="J26" s="5" t="s">
        <v>69</v>
      </c>
      <c r="K26" s="5">
        <v>1</v>
      </c>
      <c r="L26" s="5" t="s">
        <v>69</v>
      </c>
      <c r="M26" s="5">
        <v>3</v>
      </c>
      <c r="N26" s="5">
        <v>6</v>
      </c>
      <c r="O26" s="5">
        <v>4</v>
      </c>
      <c r="P26" s="5">
        <v>4</v>
      </c>
      <c r="Q26" s="5">
        <v>5</v>
      </c>
    </row>
    <row r="27" spans="1:17" ht="10.5" customHeight="1">
      <c r="A27" s="183" t="s">
        <v>32</v>
      </c>
      <c r="B27" s="4" t="s">
        <v>24</v>
      </c>
      <c r="C27" s="5">
        <v>2126</v>
      </c>
      <c r="D27" s="5">
        <v>1</v>
      </c>
      <c r="E27" s="5" t="s">
        <v>69</v>
      </c>
      <c r="F27" s="5">
        <v>1</v>
      </c>
      <c r="G27" s="5">
        <v>1</v>
      </c>
      <c r="H27" s="5">
        <v>4</v>
      </c>
      <c r="I27" s="5">
        <v>11</v>
      </c>
      <c r="J27" s="5">
        <v>40</v>
      </c>
      <c r="K27" s="5">
        <v>236</v>
      </c>
      <c r="L27" s="5">
        <v>196</v>
      </c>
      <c r="M27" s="5">
        <v>295</v>
      </c>
      <c r="N27" s="5">
        <v>401</v>
      </c>
      <c r="O27" s="5">
        <v>394</v>
      </c>
      <c r="P27" s="5">
        <v>254</v>
      </c>
      <c r="Q27" s="5">
        <v>292</v>
      </c>
    </row>
    <row r="28" spans="1:17" ht="10.5" customHeight="1">
      <c r="A28" s="183"/>
      <c r="B28" s="4" t="s">
        <v>25</v>
      </c>
      <c r="C28" s="5">
        <v>1666</v>
      </c>
      <c r="D28" s="5" t="s">
        <v>69</v>
      </c>
      <c r="E28" s="5">
        <v>2</v>
      </c>
      <c r="F28" s="5">
        <v>1</v>
      </c>
      <c r="G28" s="5">
        <v>1</v>
      </c>
      <c r="H28" s="5">
        <v>6</v>
      </c>
      <c r="I28" s="5">
        <v>20</v>
      </c>
      <c r="J28" s="5">
        <v>55</v>
      </c>
      <c r="K28" s="5">
        <v>167</v>
      </c>
      <c r="L28" s="5">
        <v>141</v>
      </c>
      <c r="M28" s="5">
        <v>156</v>
      </c>
      <c r="N28" s="5">
        <v>197</v>
      </c>
      <c r="O28" s="5">
        <v>252</v>
      </c>
      <c r="P28" s="5">
        <v>264</v>
      </c>
      <c r="Q28" s="5">
        <v>404</v>
      </c>
    </row>
    <row r="29" spans="1:17" ht="10.5" customHeight="1">
      <c r="A29" s="183" t="s">
        <v>33</v>
      </c>
      <c r="B29" s="4" t="s">
        <v>24</v>
      </c>
      <c r="C29" s="5">
        <v>56</v>
      </c>
      <c r="D29" s="5" t="s">
        <v>69</v>
      </c>
      <c r="E29" s="5" t="s">
        <v>69</v>
      </c>
      <c r="F29" s="5" t="s">
        <v>69</v>
      </c>
      <c r="G29" s="5" t="s">
        <v>69</v>
      </c>
      <c r="H29" s="5" t="s">
        <v>69</v>
      </c>
      <c r="I29" s="5">
        <v>1</v>
      </c>
      <c r="J29" s="5" t="s">
        <v>69</v>
      </c>
      <c r="K29" s="5">
        <v>7</v>
      </c>
      <c r="L29" s="5">
        <v>2</v>
      </c>
      <c r="M29" s="5">
        <v>2</v>
      </c>
      <c r="N29" s="5">
        <v>5</v>
      </c>
      <c r="O29" s="5">
        <v>15</v>
      </c>
      <c r="P29" s="5">
        <v>6</v>
      </c>
      <c r="Q29" s="5">
        <v>18</v>
      </c>
    </row>
    <row r="30" spans="1:17" ht="10.5" customHeight="1">
      <c r="A30" s="183"/>
      <c r="B30" s="4" t="s">
        <v>25</v>
      </c>
      <c r="C30" s="5">
        <v>58</v>
      </c>
      <c r="D30" s="5" t="s">
        <v>69</v>
      </c>
      <c r="E30" s="5" t="s">
        <v>69</v>
      </c>
      <c r="F30" s="5" t="s">
        <v>69</v>
      </c>
      <c r="G30" s="5" t="s">
        <v>69</v>
      </c>
      <c r="H30" s="5" t="s">
        <v>69</v>
      </c>
      <c r="I30" s="5">
        <v>2</v>
      </c>
      <c r="J30" s="5" t="s">
        <v>69</v>
      </c>
      <c r="K30" s="5">
        <v>3</v>
      </c>
      <c r="L30" s="5">
        <v>2</v>
      </c>
      <c r="M30" s="5">
        <v>4</v>
      </c>
      <c r="N30" s="5">
        <v>6</v>
      </c>
      <c r="O30" s="5">
        <v>9</v>
      </c>
      <c r="P30" s="5">
        <v>6</v>
      </c>
      <c r="Q30" s="5">
        <v>26</v>
      </c>
    </row>
    <row r="31" spans="1:17" ht="10.5" customHeight="1">
      <c r="A31" s="183" t="s">
        <v>34</v>
      </c>
      <c r="B31" s="4" t="s">
        <v>24</v>
      </c>
      <c r="C31" s="5">
        <v>6</v>
      </c>
      <c r="D31" s="5" t="s">
        <v>69</v>
      </c>
      <c r="E31" s="5" t="s">
        <v>69</v>
      </c>
      <c r="F31" s="5" t="s">
        <v>69</v>
      </c>
      <c r="G31" s="5" t="s">
        <v>69</v>
      </c>
      <c r="H31" s="5" t="s">
        <v>69</v>
      </c>
      <c r="I31" s="5" t="s">
        <v>69</v>
      </c>
      <c r="J31" s="5" t="s">
        <v>69</v>
      </c>
      <c r="K31" s="5" t="s">
        <v>69</v>
      </c>
      <c r="L31" s="5">
        <v>2</v>
      </c>
      <c r="M31" s="5" t="s">
        <v>69</v>
      </c>
      <c r="N31" s="5" t="s">
        <v>69</v>
      </c>
      <c r="O31" s="5">
        <v>1</v>
      </c>
      <c r="P31" s="5" t="s">
        <v>69</v>
      </c>
      <c r="Q31" s="5">
        <v>3</v>
      </c>
    </row>
    <row r="32" spans="1:17" ht="10.5" customHeight="1">
      <c r="A32" s="183"/>
      <c r="B32" s="4" t="s">
        <v>25</v>
      </c>
      <c r="C32" s="5">
        <v>11</v>
      </c>
      <c r="D32" s="5" t="s">
        <v>69</v>
      </c>
      <c r="E32" s="5" t="s">
        <v>69</v>
      </c>
      <c r="F32" s="5" t="s">
        <v>69</v>
      </c>
      <c r="G32" s="5" t="s">
        <v>69</v>
      </c>
      <c r="H32" s="5" t="s">
        <v>69</v>
      </c>
      <c r="I32" s="5">
        <v>1</v>
      </c>
      <c r="J32" s="5" t="s">
        <v>69</v>
      </c>
      <c r="K32" s="5" t="s">
        <v>69</v>
      </c>
      <c r="L32" s="5" t="s">
        <v>69</v>
      </c>
      <c r="M32" s="5" t="s">
        <v>69</v>
      </c>
      <c r="N32" s="5">
        <v>1</v>
      </c>
      <c r="O32" s="5">
        <v>2</v>
      </c>
      <c r="P32" s="5">
        <v>2</v>
      </c>
      <c r="Q32" s="5">
        <v>5</v>
      </c>
    </row>
    <row r="33" spans="1:17" ht="10.5" customHeight="1">
      <c r="A33" s="196" t="s">
        <v>35</v>
      </c>
      <c r="B33" s="4" t="s">
        <v>24</v>
      </c>
      <c r="C33" s="5">
        <v>18</v>
      </c>
      <c r="D33" s="5" t="s">
        <v>69</v>
      </c>
      <c r="E33" s="5" t="s">
        <v>69</v>
      </c>
      <c r="F33" s="5" t="s">
        <v>69</v>
      </c>
      <c r="G33" s="5" t="s">
        <v>69</v>
      </c>
      <c r="H33" s="5" t="s">
        <v>69</v>
      </c>
      <c r="I33" s="5">
        <v>1</v>
      </c>
      <c r="J33" s="5" t="s">
        <v>69</v>
      </c>
      <c r="K33" s="5">
        <v>1</v>
      </c>
      <c r="L33" s="5" t="s">
        <v>69</v>
      </c>
      <c r="M33" s="5">
        <v>2</v>
      </c>
      <c r="N33" s="5">
        <v>4</v>
      </c>
      <c r="O33" s="5">
        <v>3</v>
      </c>
      <c r="P33" s="5">
        <v>4</v>
      </c>
      <c r="Q33" s="5">
        <v>3</v>
      </c>
    </row>
    <row r="34" spans="1:17" ht="10.5" customHeight="1">
      <c r="A34" s="196"/>
      <c r="B34" s="4" t="s">
        <v>25</v>
      </c>
      <c r="C34" s="5">
        <v>24</v>
      </c>
      <c r="D34" s="5" t="s">
        <v>69</v>
      </c>
      <c r="E34" s="5" t="s">
        <v>69</v>
      </c>
      <c r="F34" s="5" t="s">
        <v>69</v>
      </c>
      <c r="G34" s="5" t="s">
        <v>69</v>
      </c>
      <c r="H34" s="5" t="s">
        <v>69</v>
      </c>
      <c r="I34" s="5" t="s">
        <v>69</v>
      </c>
      <c r="J34" s="5" t="s">
        <v>69</v>
      </c>
      <c r="K34" s="5">
        <v>2</v>
      </c>
      <c r="L34" s="5">
        <v>1</v>
      </c>
      <c r="M34" s="5" t="s">
        <v>69</v>
      </c>
      <c r="N34" s="5">
        <v>3</v>
      </c>
      <c r="O34" s="5">
        <v>1</v>
      </c>
      <c r="P34" s="5">
        <v>5</v>
      </c>
      <c r="Q34" s="5">
        <v>12</v>
      </c>
    </row>
    <row r="35" spans="1:17" ht="10.5" customHeight="1">
      <c r="A35" s="183" t="s">
        <v>36</v>
      </c>
      <c r="B35" s="4" t="s">
        <v>24</v>
      </c>
      <c r="C35" s="5">
        <v>62</v>
      </c>
      <c r="D35" s="5" t="s">
        <v>69</v>
      </c>
      <c r="E35" s="5" t="s">
        <v>69</v>
      </c>
      <c r="F35" s="5" t="s">
        <v>69</v>
      </c>
      <c r="G35" s="5" t="s">
        <v>69</v>
      </c>
      <c r="H35" s="5">
        <v>1</v>
      </c>
      <c r="I35" s="5" t="s">
        <v>69</v>
      </c>
      <c r="J35" s="5">
        <v>1</v>
      </c>
      <c r="K35" s="5">
        <v>8</v>
      </c>
      <c r="L35" s="5">
        <v>8</v>
      </c>
      <c r="M35" s="5">
        <v>10</v>
      </c>
      <c r="N35" s="5">
        <v>9</v>
      </c>
      <c r="O35" s="5">
        <v>8</v>
      </c>
      <c r="P35" s="5">
        <v>6</v>
      </c>
      <c r="Q35" s="5">
        <v>11</v>
      </c>
    </row>
    <row r="36" spans="1:17" ht="10.5" customHeight="1">
      <c r="A36" s="183"/>
      <c r="B36" s="4" t="s">
        <v>25</v>
      </c>
      <c r="C36" s="5">
        <v>53</v>
      </c>
      <c r="D36" s="5" t="s">
        <v>69</v>
      </c>
      <c r="E36" s="5" t="s">
        <v>69</v>
      </c>
      <c r="F36" s="5" t="s">
        <v>69</v>
      </c>
      <c r="G36" s="5" t="s">
        <v>69</v>
      </c>
      <c r="H36" s="5" t="s">
        <v>69</v>
      </c>
      <c r="I36" s="5" t="s">
        <v>69</v>
      </c>
      <c r="J36" s="5" t="s">
        <v>69</v>
      </c>
      <c r="K36" s="5" t="s">
        <v>69</v>
      </c>
      <c r="L36" s="5">
        <v>1</v>
      </c>
      <c r="M36" s="5">
        <v>5</v>
      </c>
      <c r="N36" s="5">
        <v>3</v>
      </c>
      <c r="O36" s="5">
        <v>6</v>
      </c>
      <c r="P36" s="5">
        <v>12</v>
      </c>
      <c r="Q36" s="5">
        <v>26</v>
      </c>
    </row>
    <row r="37" spans="1:17" ht="10.5" customHeight="1">
      <c r="A37" s="196" t="s">
        <v>37</v>
      </c>
      <c r="B37" s="4" t="s">
        <v>24</v>
      </c>
      <c r="C37" s="5">
        <v>35</v>
      </c>
      <c r="D37" s="5" t="s">
        <v>69</v>
      </c>
      <c r="E37" s="5" t="s">
        <v>69</v>
      </c>
      <c r="F37" s="5" t="s">
        <v>69</v>
      </c>
      <c r="G37" s="5" t="s">
        <v>69</v>
      </c>
      <c r="H37" s="5" t="s">
        <v>69</v>
      </c>
      <c r="I37" s="5" t="s">
        <v>69</v>
      </c>
      <c r="J37" s="5">
        <v>2</v>
      </c>
      <c r="K37" s="5">
        <v>5</v>
      </c>
      <c r="L37" s="5">
        <v>2</v>
      </c>
      <c r="M37" s="5">
        <v>2</v>
      </c>
      <c r="N37" s="5">
        <v>5</v>
      </c>
      <c r="O37" s="5">
        <v>3</v>
      </c>
      <c r="P37" s="5">
        <v>6</v>
      </c>
      <c r="Q37" s="5">
        <v>10</v>
      </c>
    </row>
    <row r="38" spans="1:17" ht="10.5" customHeight="1">
      <c r="A38" s="196"/>
      <c r="B38" s="4" t="s">
        <v>25</v>
      </c>
      <c r="C38" s="5">
        <v>39</v>
      </c>
      <c r="D38" s="5">
        <v>1</v>
      </c>
      <c r="E38" s="5" t="s">
        <v>69</v>
      </c>
      <c r="F38" s="5" t="s">
        <v>69</v>
      </c>
      <c r="G38" s="5" t="s">
        <v>69</v>
      </c>
      <c r="H38" s="5" t="s">
        <v>69</v>
      </c>
      <c r="I38" s="5">
        <v>2</v>
      </c>
      <c r="J38" s="5" t="s">
        <v>69</v>
      </c>
      <c r="K38" s="5">
        <v>2</v>
      </c>
      <c r="L38" s="5">
        <v>4</v>
      </c>
      <c r="M38" s="5">
        <v>1</v>
      </c>
      <c r="N38" s="5">
        <v>1</v>
      </c>
      <c r="O38" s="5">
        <v>1</v>
      </c>
      <c r="P38" s="5">
        <v>9</v>
      </c>
      <c r="Q38" s="5">
        <v>18</v>
      </c>
    </row>
    <row r="39" spans="1:17" ht="10.5" customHeight="1">
      <c r="A39" s="196" t="s">
        <v>0</v>
      </c>
      <c r="B39" s="4" t="s">
        <v>24</v>
      </c>
      <c r="C39" s="5">
        <v>16</v>
      </c>
      <c r="D39" s="5" t="s">
        <v>69</v>
      </c>
      <c r="E39" s="5" t="s">
        <v>69</v>
      </c>
      <c r="F39" s="5" t="s">
        <v>69</v>
      </c>
      <c r="G39" s="5" t="s">
        <v>69</v>
      </c>
      <c r="H39" s="5" t="s">
        <v>69</v>
      </c>
      <c r="I39" s="5" t="s">
        <v>69</v>
      </c>
      <c r="J39" s="5" t="s">
        <v>69</v>
      </c>
      <c r="K39" s="5" t="s">
        <v>69</v>
      </c>
      <c r="L39" s="5" t="s">
        <v>69</v>
      </c>
      <c r="M39" s="5" t="s">
        <v>69</v>
      </c>
      <c r="N39" s="5" t="s">
        <v>69</v>
      </c>
      <c r="O39" s="5">
        <v>2</v>
      </c>
      <c r="P39" s="5">
        <v>4</v>
      </c>
      <c r="Q39" s="5">
        <v>10</v>
      </c>
    </row>
    <row r="40" spans="1:17" ht="10.5" customHeight="1">
      <c r="A40" s="196"/>
      <c r="B40" s="4" t="s">
        <v>25</v>
      </c>
      <c r="C40" s="5">
        <v>38</v>
      </c>
      <c r="D40" s="5" t="s">
        <v>69</v>
      </c>
      <c r="E40" s="5" t="s">
        <v>69</v>
      </c>
      <c r="F40" s="5" t="s">
        <v>69</v>
      </c>
      <c r="G40" s="5" t="s">
        <v>69</v>
      </c>
      <c r="H40" s="5" t="s">
        <v>69</v>
      </c>
      <c r="I40" s="5" t="s">
        <v>69</v>
      </c>
      <c r="J40" s="5" t="s">
        <v>69</v>
      </c>
      <c r="K40" s="5" t="s">
        <v>69</v>
      </c>
      <c r="L40" s="5" t="s">
        <v>69</v>
      </c>
      <c r="M40" s="5" t="s">
        <v>69</v>
      </c>
      <c r="N40" s="5" t="s">
        <v>69</v>
      </c>
      <c r="O40" s="5">
        <v>1</v>
      </c>
      <c r="P40" s="5">
        <v>3</v>
      </c>
      <c r="Q40" s="5">
        <v>34</v>
      </c>
    </row>
    <row r="41" spans="1:17" ht="10.5" customHeight="1">
      <c r="A41" s="196" t="s">
        <v>1</v>
      </c>
      <c r="B41" s="4" t="s">
        <v>24</v>
      </c>
      <c r="C41" s="5">
        <v>8</v>
      </c>
      <c r="D41" s="5" t="s">
        <v>69</v>
      </c>
      <c r="E41" s="5" t="s">
        <v>69</v>
      </c>
      <c r="F41" s="5" t="s">
        <v>69</v>
      </c>
      <c r="G41" s="5" t="s">
        <v>69</v>
      </c>
      <c r="H41" s="5" t="s">
        <v>69</v>
      </c>
      <c r="I41" s="5" t="s">
        <v>69</v>
      </c>
      <c r="J41" s="5">
        <v>1</v>
      </c>
      <c r="K41" s="5">
        <v>1</v>
      </c>
      <c r="L41" s="5">
        <v>1</v>
      </c>
      <c r="M41" s="5" t="s">
        <v>69</v>
      </c>
      <c r="N41" s="5">
        <v>2</v>
      </c>
      <c r="O41" s="5">
        <v>1</v>
      </c>
      <c r="P41" s="5" t="s">
        <v>69</v>
      </c>
      <c r="Q41" s="5">
        <v>2</v>
      </c>
    </row>
    <row r="42" spans="1:17" ht="10.5" customHeight="1">
      <c r="A42" s="196"/>
      <c r="B42" s="4" t="s">
        <v>25</v>
      </c>
      <c r="C42" s="5">
        <v>7</v>
      </c>
      <c r="D42" s="5" t="s">
        <v>69</v>
      </c>
      <c r="E42" s="5" t="s">
        <v>69</v>
      </c>
      <c r="F42" s="5" t="s">
        <v>69</v>
      </c>
      <c r="G42" s="5" t="s">
        <v>69</v>
      </c>
      <c r="H42" s="5">
        <v>1</v>
      </c>
      <c r="I42" s="5">
        <v>2</v>
      </c>
      <c r="J42" s="5" t="s">
        <v>69</v>
      </c>
      <c r="K42" s="5">
        <v>1</v>
      </c>
      <c r="L42" s="5">
        <v>1</v>
      </c>
      <c r="M42" s="5" t="s">
        <v>69</v>
      </c>
      <c r="N42" s="5" t="s">
        <v>69</v>
      </c>
      <c r="O42" s="5" t="s">
        <v>69</v>
      </c>
      <c r="P42" s="5" t="s">
        <v>69</v>
      </c>
      <c r="Q42" s="5">
        <v>2</v>
      </c>
    </row>
    <row r="43" spans="1:17" ht="10.5" customHeight="1">
      <c r="A43" s="196" t="s">
        <v>2</v>
      </c>
      <c r="B43" s="4" t="s">
        <v>24</v>
      </c>
      <c r="C43" s="5">
        <v>81</v>
      </c>
      <c r="D43" s="5">
        <v>4</v>
      </c>
      <c r="E43" s="5" t="s">
        <v>69</v>
      </c>
      <c r="F43" s="5">
        <v>1</v>
      </c>
      <c r="G43" s="5" t="s">
        <v>69</v>
      </c>
      <c r="H43" s="5" t="s">
        <v>69</v>
      </c>
      <c r="I43" s="5">
        <v>1</v>
      </c>
      <c r="J43" s="5">
        <v>3</v>
      </c>
      <c r="K43" s="5">
        <v>6</v>
      </c>
      <c r="L43" s="5">
        <v>7</v>
      </c>
      <c r="M43" s="5">
        <v>8</v>
      </c>
      <c r="N43" s="5">
        <v>12</v>
      </c>
      <c r="O43" s="5">
        <v>12</v>
      </c>
      <c r="P43" s="5">
        <v>9</v>
      </c>
      <c r="Q43" s="5">
        <v>18</v>
      </c>
    </row>
    <row r="44" spans="1:17" ht="10.5" customHeight="1">
      <c r="A44" s="196"/>
      <c r="B44" s="4" t="s">
        <v>25</v>
      </c>
      <c r="C44" s="5">
        <v>100</v>
      </c>
      <c r="D44" s="5" t="s">
        <v>69</v>
      </c>
      <c r="E44" s="5" t="s">
        <v>69</v>
      </c>
      <c r="F44" s="5">
        <v>1</v>
      </c>
      <c r="G44" s="5" t="s">
        <v>69</v>
      </c>
      <c r="H44" s="5">
        <v>2</v>
      </c>
      <c r="I44" s="5" t="s">
        <v>69</v>
      </c>
      <c r="J44" s="5" t="s">
        <v>69</v>
      </c>
      <c r="K44" s="5">
        <v>6</v>
      </c>
      <c r="L44" s="5">
        <v>4</v>
      </c>
      <c r="M44" s="5">
        <v>5</v>
      </c>
      <c r="N44" s="5">
        <v>8</v>
      </c>
      <c r="O44" s="5">
        <v>18</v>
      </c>
      <c r="P44" s="5">
        <v>15</v>
      </c>
      <c r="Q44" s="5">
        <v>41</v>
      </c>
    </row>
    <row r="45" spans="1:17" ht="10.5" customHeight="1">
      <c r="A45" s="196" t="s">
        <v>3</v>
      </c>
      <c r="B45" s="4" t="s">
        <v>24</v>
      </c>
      <c r="C45" s="5" t="s">
        <v>69</v>
      </c>
      <c r="D45" s="5" t="s">
        <v>69</v>
      </c>
      <c r="E45" s="5" t="s">
        <v>69</v>
      </c>
      <c r="F45" s="5" t="s">
        <v>69</v>
      </c>
      <c r="G45" s="5" t="s">
        <v>69</v>
      </c>
      <c r="H45" s="5" t="s">
        <v>69</v>
      </c>
      <c r="I45" s="5" t="s">
        <v>69</v>
      </c>
      <c r="J45" s="5" t="s">
        <v>69</v>
      </c>
      <c r="K45" s="5" t="s">
        <v>69</v>
      </c>
      <c r="L45" s="5" t="s">
        <v>69</v>
      </c>
      <c r="M45" s="5" t="s">
        <v>69</v>
      </c>
      <c r="N45" s="5" t="s">
        <v>69</v>
      </c>
      <c r="O45" s="5" t="s">
        <v>69</v>
      </c>
      <c r="P45" s="5" t="s">
        <v>69</v>
      </c>
      <c r="Q45" s="5" t="s">
        <v>69</v>
      </c>
    </row>
    <row r="46" spans="1:17" ht="10.5" customHeight="1">
      <c r="A46" s="196"/>
      <c r="B46" s="4" t="s">
        <v>25</v>
      </c>
      <c r="C46" s="5" t="s">
        <v>69</v>
      </c>
      <c r="D46" s="5" t="s">
        <v>69</v>
      </c>
      <c r="E46" s="5" t="s">
        <v>69</v>
      </c>
      <c r="F46" s="5" t="s">
        <v>69</v>
      </c>
      <c r="G46" s="5" t="s">
        <v>69</v>
      </c>
      <c r="H46" s="5" t="s">
        <v>69</v>
      </c>
      <c r="I46" s="5" t="s">
        <v>69</v>
      </c>
      <c r="J46" s="5" t="s">
        <v>69</v>
      </c>
      <c r="K46" s="5" t="s">
        <v>69</v>
      </c>
      <c r="L46" s="5" t="s">
        <v>69</v>
      </c>
      <c r="M46" s="5" t="s">
        <v>69</v>
      </c>
      <c r="N46" s="5" t="s">
        <v>69</v>
      </c>
      <c r="O46" s="5" t="s">
        <v>69</v>
      </c>
      <c r="P46" s="5" t="s">
        <v>69</v>
      </c>
      <c r="Q46" s="5" t="s">
        <v>69</v>
      </c>
    </row>
    <row r="47" spans="1:17" ht="10.5" customHeight="1">
      <c r="A47" s="196" t="s">
        <v>4</v>
      </c>
      <c r="B47" s="4" t="s">
        <v>24</v>
      </c>
      <c r="C47" s="5" t="s">
        <v>69</v>
      </c>
      <c r="D47" s="5" t="s">
        <v>69</v>
      </c>
      <c r="E47" s="5" t="s">
        <v>69</v>
      </c>
      <c r="F47" s="5" t="s">
        <v>69</v>
      </c>
      <c r="G47" s="5" t="s">
        <v>69</v>
      </c>
      <c r="H47" s="5" t="s">
        <v>69</v>
      </c>
      <c r="I47" s="5" t="s">
        <v>69</v>
      </c>
      <c r="J47" s="5" t="s">
        <v>69</v>
      </c>
      <c r="K47" s="5" t="s">
        <v>69</v>
      </c>
      <c r="L47" s="5" t="s">
        <v>69</v>
      </c>
      <c r="M47" s="5" t="s">
        <v>69</v>
      </c>
      <c r="N47" s="5" t="s">
        <v>69</v>
      </c>
      <c r="O47" s="5" t="s">
        <v>69</v>
      </c>
      <c r="P47" s="5" t="s">
        <v>69</v>
      </c>
      <c r="Q47" s="5" t="s">
        <v>69</v>
      </c>
    </row>
    <row r="48" spans="1:17" ht="10.5" customHeight="1">
      <c r="A48" s="196"/>
      <c r="B48" s="4" t="s">
        <v>25</v>
      </c>
      <c r="C48" s="5" t="s">
        <v>69</v>
      </c>
      <c r="D48" s="5" t="s">
        <v>69</v>
      </c>
      <c r="E48" s="5" t="s">
        <v>69</v>
      </c>
      <c r="F48" s="5" t="s">
        <v>69</v>
      </c>
      <c r="G48" s="5" t="s">
        <v>69</v>
      </c>
      <c r="H48" s="5" t="s">
        <v>69</v>
      </c>
      <c r="I48" s="5" t="s">
        <v>69</v>
      </c>
      <c r="J48" s="5" t="s">
        <v>69</v>
      </c>
      <c r="K48" s="5" t="s">
        <v>69</v>
      </c>
      <c r="L48" s="5" t="s">
        <v>69</v>
      </c>
      <c r="M48" s="5" t="s">
        <v>69</v>
      </c>
      <c r="N48" s="5" t="s">
        <v>69</v>
      </c>
      <c r="O48" s="5" t="s">
        <v>69</v>
      </c>
      <c r="P48" s="5" t="s">
        <v>69</v>
      </c>
      <c r="Q48" s="5" t="s">
        <v>69</v>
      </c>
    </row>
    <row r="49" spans="1:17" ht="10.5" customHeight="1">
      <c r="A49" s="196" t="s">
        <v>5</v>
      </c>
      <c r="B49" s="4" t="s">
        <v>24</v>
      </c>
      <c r="C49" s="5">
        <v>10</v>
      </c>
      <c r="D49" s="5" t="s">
        <v>69</v>
      </c>
      <c r="E49" s="5" t="s">
        <v>69</v>
      </c>
      <c r="F49" s="5" t="s">
        <v>69</v>
      </c>
      <c r="G49" s="5" t="s">
        <v>69</v>
      </c>
      <c r="H49" s="5" t="s">
        <v>69</v>
      </c>
      <c r="I49" s="5" t="s">
        <v>69</v>
      </c>
      <c r="J49" s="5" t="s">
        <v>69</v>
      </c>
      <c r="K49" s="5">
        <v>1</v>
      </c>
      <c r="L49" s="5" t="s">
        <v>69</v>
      </c>
      <c r="M49" s="5" t="s">
        <v>69</v>
      </c>
      <c r="N49" s="5">
        <v>2</v>
      </c>
      <c r="O49" s="5" t="s">
        <v>69</v>
      </c>
      <c r="P49" s="5" t="s">
        <v>69</v>
      </c>
      <c r="Q49" s="5">
        <v>7</v>
      </c>
    </row>
    <row r="50" spans="1:17" ht="10.5" customHeight="1">
      <c r="A50" s="196"/>
      <c r="B50" s="4" t="s">
        <v>25</v>
      </c>
      <c r="C50" s="5">
        <v>31</v>
      </c>
      <c r="D50" s="5" t="s">
        <v>69</v>
      </c>
      <c r="E50" s="5" t="s">
        <v>69</v>
      </c>
      <c r="F50" s="5" t="s">
        <v>69</v>
      </c>
      <c r="G50" s="5" t="s">
        <v>69</v>
      </c>
      <c r="H50" s="5" t="s">
        <v>69</v>
      </c>
      <c r="I50" s="5" t="s">
        <v>69</v>
      </c>
      <c r="J50" s="5" t="s">
        <v>69</v>
      </c>
      <c r="K50" s="5" t="s">
        <v>69</v>
      </c>
      <c r="L50" s="5" t="s">
        <v>69</v>
      </c>
      <c r="M50" s="5" t="s">
        <v>69</v>
      </c>
      <c r="N50" s="5" t="s">
        <v>69</v>
      </c>
      <c r="O50" s="5">
        <v>5</v>
      </c>
      <c r="P50" s="5">
        <v>3</v>
      </c>
      <c r="Q50" s="5">
        <v>23</v>
      </c>
    </row>
    <row r="51" spans="1:17" ht="10.5" customHeight="1">
      <c r="A51" s="196" t="s">
        <v>38</v>
      </c>
      <c r="B51" s="4" t="s">
        <v>24</v>
      </c>
      <c r="C51" s="5">
        <v>868</v>
      </c>
      <c r="D51" s="5" t="s">
        <v>69</v>
      </c>
      <c r="E51" s="5" t="s">
        <v>69</v>
      </c>
      <c r="F51" s="5">
        <v>1</v>
      </c>
      <c r="G51" s="5">
        <v>1</v>
      </c>
      <c r="H51" s="5">
        <v>8</v>
      </c>
      <c r="I51" s="5">
        <v>8</v>
      </c>
      <c r="J51" s="5">
        <v>21</v>
      </c>
      <c r="K51" s="5">
        <v>81</v>
      </c>
      <c r="L51" s="5">
        <v>71</v>
      </c>
      <c r="M51" s="5">
        <v>87</v>
      </c>
      <c r="N51" s="5">
        <v>105</v>
      </c>
      <c r="O51" s="5">
        <v>129</v>
      </c>
      <c r="P51" s="5">
        <v>144</v>
      </c>
      <c r="Q51" s="5">
        <v>212</v>
      </c>
    </row>
    <row r="52" spans="1:17" ht="10.5" customHeight="1">
      <c r="A52" s="196"/>
      <c r="B52" s="4" t="s">
        <v>25</v>
      </c>
      <c r="C52" s="5">
        <v>1029</v>
      </c>
      <c r="D52" s="5" t="s">
        <v>69</v>
      </c>
      <c r="E52" s="5" t="s">
        <v>69</v>
      </c>
      <c r="F52" s="5" t="s">
        <v>69</v>
      </c>
      <c r="G52" s="5" t="s">
        <v>69</v>
      </c>
      <c r="H52" s="5">
        <v>1</v>
      </c>
      <c r="I52" s="5">
        <v>4</v>
      </c>
      <c r="J52" s="5">
        <v>8</v>
      </c>
      <c r="K52" s="5">
        <v>15</v>
      </c>
      <c r="L52" s="5">
        <v>20</v>
      </c>
      <c r="M52" s="5">
        <v>49</v>
      </c>
      <c r="N52" s="5">
        <v>71</v>
      </c>
      <c r="O52" s="5">
        <v>99</v>
      </c>
      <c r="P52" s="5">
        <v>177</v>
      </c>
      <c r="Q52" s="5">
        <v>585</v>
      </c>
    </row>
    <row r="53" spans="1:17" ht="10.5" customHeight="1">
      <c r="A53" s="183" t="s">
        <v>39</v>
      </c>
      <c r="B53" s="4" t="s">
        <v>24</v>
      </c>
      <c r="C53" s="5">
        <v>618</v>
      </c>
      <c r="D53" s="5">
        <v>1</v>
      </c>
      <c r="E53" s="5" t="s">
        <v>69</v>
      </c>
      <c r="F53" s="5" t="s">
        <v>69</v>
      </c>
      <c r="G53" s="5" t="s">
        <v>69</v>
      </c>
      <c r="H53" s="5">
        <v>1</v>
      </c>
      <c r="I53" s="5">
        <v>1</v>
      </c>
      <c r="J53" s="5">
        <v>9</v>
      </c>
      <c r="K53" s="5">
        <v>42</v>
      </c>
      <c r="L53" s="5">
        <v>39</v>
      </c>
      <c r="M53" s="5">
        <v>57</v>
      </c>
      <c r="N53" s="5">
        <v>85</v>
      </c>
      <c r="O53" s="5">
        <v>93</v>
      </c>
      <c r="P53" s="5">
        <v>101</v>
      </c>
      <c r="Q53" s="5">
        <v>189</v>
      </c>
    </row>
    <row r="54" spans="1:17" ht="10.5" customHeight="1">
      <c r="A54" s="183"/>
      <c r="B54" s="4" t="s">
        <v>25</v>
      </c>
      <c r="C54" s="5">
        <v>718</v>
      </c>
      <c r="D54" s="5" t="s">
        <v>69</v>
      </c>
      <c r="E54" s="5" t="s">
        <v>69</v>
      </c>
      <c r="F54" s="5" t="s">
        <v>69</v>
      </c>
      <c r="G54" s="5" t="s">
        <v>69</v>
      </c>
      <c r="H54" s="5" t="s">
        <v>69</v>
      </c>
      <c r="I54" s="5">
        <v>5</v>
      </c>
      <c r="J54" s="5">
        <v>5</v>
      </c>
      <c r="K54" s="5">
        <v>29</v>
      </c>
      <c r="L54" s="5">
        <v>12</v>
      </c>
      <c r="M54" s="5">
        <v>19</v>
      </c>
      <c r="N54" s="5">
        <v>52</v>
      </c>
      <c r="O54" s="5">
        <v>86</v>
      </c>
      <c r="P54" s="5">
        <v>129</v>
      </c>
      <c r="Q54" s="5">
        <v>381</v>
      </c>
    </row>
    <row r="55" spans="1:17" ht="10.5" customHeight="1">
      <c r="A55" s="183" t="s">
        <v>40</v>
      </c>
      <c r="B55" s="4" t="s">
        <v>24</v>
      </c>
      <c r="C55" s="5">
        <v>62</v>
      </c>
      <c r="D55" s="5" t="s">
        <v>69</v>
      </c>
      <c r="E55" s="5" t="s">
        <v>69</v>
      </c>
      <c r="F55" s="5" t="s">
        <v>69</v>
      </c>
      <c r="G55" s="5" t="s">
        <v>69</v>
      </c>
      <c r="H55" s="5" t="s">
        <v>69</v>
      </c>
      <c r="I55" s="5" t="s">
        <v>69</v>
      </c>
      <c r="J55" s="5">
        <v>1</v>
      </c>
      <c r="K55" s="5">
        <v>6</v>
      </c>
      <c r="L55" s="5">
        <v>3</v>
      </c>
      <c r="M55" s="5">
        <v>1</v>
      </c>
      <c r="N55" s="5">
        <v>12</v>
      </c>
      <c r="O55" s="5">
        <v>9</v>
      </c>
      <c r="P55" s="5">
        <v>13</v>
      </c>
      <c r="Q55" s="5">
        <v>17</v>
      </c>
    </row>
    <row r="56" spans="1:17" ht="10.5" customHeight="1">
      <c r="A56" s="183"/>
      <c r="B56" s="4" t="s">
        <v>25</v>
      </c>
      <c r="C56" s="5">
        <v>61</v>
      </c>
      <c r="D56" s="5" t="s">
        <v>69</v>
      </c>
      <c r="E56" s="5" t="s">
        <v>69</v>
      </c>
      <c r="F56" s="5" t="s">
        <v>69</v>
      </c>
      <c r="G56" s="5" t="s">
        <v>69</v>
      </c>
      <c r="H56" s="5" t="s">
        <v>69</v>
      </c>
      <c r="I56" s="5" t="s">
        <v>69</v>
      </c>
      <c r="J56" s="5" t="s">
        <v>69</v>
      </c>
      <c r="K56" s="5">
        <v>2</v>
      </c>
      <c r="L56" s="5">
        <v>3</v>
      </c>
      <c r="M56" s="5">
        <v>4</v>
      </c>
      <c r="N56" s="5">
        <v>4</v>
      </c>
      <c r="O56" s="5">
        <v>14</v>
      </c>
      <c r="P56" s="5">
        <v>10</v>
      </c>
      <c r="Q56" s="5">
        <v>24</v>
      </c>
    </row>
    <row r="57" spans="1:17" ht="10.5" customHeight="1">
      <c r="A57" s="183" t="s">
        <v>41</v>
      </c>
      <c r="B57" s="4" t="s">
        <v>24</v>
      </c>
      <c r="C57" s="5">
        <v>38</v>
      </c>
      <c r="D57" s="5">
        <v>1</v>
      </c>
      <c r="E57" s="5" t="s">
        <v>69</v>
      </c>
      <c r="F57" s="5" t="s">
        <v>69</v>
      </c>
      <c r="G57" s="5" t="s">
        <v>69</v>
      </c>
      <c r="H57" s="5" t="s">
        <v>69</v>
      </c>
      <c r="I57" s="5" t="s">
        <v>69</v>
      </c>
      <c r="J57" s="5">
        <v>1</v>
      </c>
      <c r="K57" s="5">
        <v>1</v>
      </c>
      <c r="L57" s="5">
        <v>3</v>
      </c>
      <c r="M57" s="5">
        <v>7</v>
      </c>
      <c r="N57" s="5">
        <v>2</v>
      </c>
      <c r="O57" s="5">
        <v>5</v>
      </c>
      <c r="P57" s="5">
        <v>9</v>
      </c>
      <c r="Q57" s="5">
        <v>9</v>
      </c>
    </row>
    <row r="58" spans="1:17" ht="10.5" customHeight="1">
      <c r="A58" s="183"/>
      <c r="B58" s="4" t="s">
        <v>25</v>
      </c>
      <c r="C58" s="5">
        <v>33</v>
      </c>
      <c r="D58" s="5" t="s">
        <v>69</v>
      </c>
      <c r="E58" s="5" t="s">
        <v>69</v>
      </c>
      <c r="F58" s="5" t="s">
        <v>69</v>
      </c>
      <c r="G58" s="5" t="s">
        <v>69</v>
      </c>
      <c r="H58" s="5" t="s">
        <v>69</v>
      </c>
      <c r="I58" s="5">
        <v>1</v>
      </c>
      <c r="J58" s="5">
        <v>1</v>
      </c>
      <c r="K58" s="5">
        <v>1</v>
      </c>
      <c r="L58" s="5">
        <v>1</v>
      </c>
      <c r="M58" s="5">
        <v>1</v>
      </c>
      <c r="N58" s="5" t="s">
        <v>69</v>
      </c>
      <c r="O58" s="5">
        <v>3</v>
      </c>
      <c r="P58" s="5">
        <v>5</v>
      </c>
      <c r="Q58" s="5">
        <v>20</v>
      </c>
    </row>
    <row r="59" spans="1:17" ht="10.5" customHeight="1">
      <c r="A59" s="183" t="s">
        <v>42</v>
      </c>
      <c r="B59" s="4" t="s">
        <v>24</v>
      </c>
      <c r="C59" s="5">
        <v>3</v>
      </c>
      <c r="D59" s="5" t="s">
        <v>69</v>
      </c>
      <c r="E59" s="5" t="s">
        <v>69</v>
      </c>
      <c r="F59" s="5" t="s">
        <v>69</v>
      </c>
      <c r="G59" s="5" t="s">
        <v>69</v>
      </c>
      <c r="H59" s="5" t="s">
        <v>69</v>
      </c>
      <c r="I59" s="5" t="s">
        <v>69</v>
      </c>
      <c r="J59" s="5" t="s">
        <v>69</v>
      </c>
      <c r="K59" s="5" t="s">
        <v>69</v>
      </c>
      <c r="L59" s="5" t="s">
        <v>69</v>
      </c>
      <c r="M59" s="5" t="s">
        <v>69</v>
      </c>
      <c r="N59" s="5">
        <v>1</v>
      </c>
      <c r="O59" s="5" t="s">
        <v>69</v>
      </c>
      <c r="P59" s="5" t="s">
        <v>69</v>
      </c>
      <c r="Q59" s="5">
        <v>2</v>
      </c>
    </row>
    <row r="60" spans="1:17" ht="10.5" customHeight="1">
      <c r="A60" s="183"/>
      <c r="B60" s="4" t="s">
        <v>25</v>
      </c>
      <c r="C60" s="5">
        <v>12</v>
      </c>
      <c r="D60" s="5" t="s">
        <v>69</v>
      </c>
      <c r="E60" s="5" t="s">
        <v>69</v>
      </c>
      <c r="F60" s="5" t="s">
        <v>69</v>
      </c>
      <c r="G60" s="5" t="s">
        <v>69</v>
      </c>
      <c r="H60" s="5" t="s">
        <v>69</v>
      </c>
      <c r="I60" s="5" t="s">
        <v>69</v>
      </c>
      <c r="J60" s="5" t="s">
        <v>69</v>
      </c>
      <c r="K60" s="5" t="s">
        <v>69</v>
      </c>
      <c r="L60" s="5" t="s">
        <v>69</v>
      </c>
      <c r="M60" s="5" t="s">
        <v>69</v>
      </c>
      <c r="N60" s="5">
        <v>1</v>
      </c>
      <c r="O60" s="5">
        <v>3</v>
      </c>
      <c r="P60" s="5">
        <v>2</v>
      </c>
      <c r="Q60" s="5">
        <v>6</v>
      </c>
    </row>
    <row r="61" spans="1:17" ht="10.5" customHeight="1">
      <c r="A61" s="183" t="s">
        <v>43</v>
      </c>
      <c r="B61" s="4" t="s">
        <v>24</v>
      </c>
      <c r="C61" s="5">
        <v>570</v>
      </c>
      <c r="D61" s="5">
        <v>1</v>
      </c>
      <c r="E61" s="5" t="s">
        <v>69</v>
      </c>
      <c r="F61" s="5" t="s">
        <v>69</v>
      </c>
      <c r="G61" s="5" t="s">
        <v>69</v>
      </c>
      <c r="H61" s="5" t="s">
        <v>69</v>
      </c>
      <c r="I61" s="5">
        <v>2</v>
      </c>
      <c r="J61" s="5">
        <v>1</v>
      </c>
      <c r="K61" s="5">
        <v>10</v>
      </c>
      <c r="L61" s="5">
        <v>16</v>
      </c>
      <c r="M61" s="5">
        <v>19</v>
      </c>
      <c r="N61" s="5">
        <v>49</v>
      </c>
      <c r="O61" s="5">
        <v>101</v>
      </c>
      <c r="P61" s="5">
        <v>117</v>
      </c>
      <c r="Q61" s="5">
        <v>254</v>
      </c>
    </row>
    <row r="62" spans="1:17" ht="10.5" customHeight="1">
      <c r="A62" s="183"/>
      <c r="B62" s="4" t="s">
        <v>25</v>
      </c>
      <c r="C62" s="5">
        <v>518</v>
      </c>
      <c r="D62" s="5">
        <v>1</v>
      </c>
      <c r="E62" s="5" t="s">
        <v>69</v>
      </c>
      <c r="F62" s="5" t="s">
        <v>69</v>
      </c>
      <c r="G62" s="5" t="s">
        <v>69</v>
      </c>
      <c r="H62" s="5">
        <v>1</v>
      </c>
      <c r="I62" s="5">
        <v>1</v>
      </c>
      <c r="J62" s="5" t="s">
        <v>69</v>
      </c>
      <c r="K62" s="5">
        <v>5</v>
      </c>
      <c r="L62" s="5">
        <v>5</v>
      </c>
      <c r="M62" s="5">
        <v>11</v>
      </c>
      <c r="N62" s="5">
        <v>24</v>
      </c>
      <c r="O62" s="5">
        <v>40</v>
      </c>
      <c r="P62" s="5">
        <v>76</v>
      </c>
      <c r="Q62" s="5">
        <v>354</v>
      </c>
    </row>
    <row r="63" spans="1:17" ht="10.5" customHeight="1">
      <c r="A63" s="183" t="s">
        <v>44</v>
      </c>
      <c r="B63" s="4" t="s">
        <v>24</v>
      </c>
      <c r="C63" s="5">
        <v>7</v>
      </c>
      <c r="D63" s="5" t="s">
        <v>69</v>
      </c>
      <c r="E63" s="5" t="s">
        <v>69</v>
      </c>
      <c r="F63" s="5" t="s">
        <v>69</v>
      </c>
      <c r="G63" s="5" t="s">
        <v>69</v>
      </c>
      <c r="H63" s="5" t="s">
        <v>69</v>
      </c>
      <c r="I63" s="5" t="s">
        <v>69</v>
      </c>
      <c r="J63" s="5" t="s">
        <v>69</v>
      </c>
      <c r="K63" s="5" t="s">
        <v>69</v>
      </c>
      <c r="L63" s="5" t="s">
        <v>69</v>
      </c>
      <c r="M63" s="5" t="s">
        <v>69</v>
      </c>
      <c r="N63" s="5">
        <v>2</v>
      </c>
      <c r="O63" s="5" t="s">
        <v>69</v>
      </c>
      <c r="P63" s="5">
        <v>1</v>
      </c>
      <c r="Q63" s="5">
        <v>4</v>
      </c>
    </row>
    <row r="64" spans="1:17" ht="10.5" customHeight="1">
      <c r="A64" s="183"/>
      <c r="B64" s="4" t="s">
        <v>25</v>
      </c>
      <c r="C64" s="5">
        <v>3</v>
      </c>
      <c r="D64" s="5" t="s">
        <v>69</v>
      </c>
      <c r="E64" s="5" t="s">
        <v>69</v>
      </c>
      <c r="F64" s="5" t="s">
        <v>69</v>
      </c>
      <c r="G64" s="5" t="s">
        <v>69</v>
      </c>
      <c r="H64" s="5" t="s">
        <v>69</v>
      </c>
      <c r="I64" s="5" t="s">
        <v>69</v>
      </c>
      <c r="J64" s="5" t="s">
        <v>69</v>
      </c>
      <c r="K64" s="5" t="s">
        <v>69</v>
      </c>
      <c r="L64" s="5" t="s">
        <v>69</v>
      </c>
      <c r="M64" s="5" t="s">
        <v>69</v>
      </c>
      <c r="N64" s="5" t="s">
        <v>69</v>
      </c>
      <c r="O64" s="5">
        <v>1</v>
      </c>
      <c r="P64" s="5">
        <v>1</v>
      </c>
      <c r="Q64" s="5">
        <v>1</v>
      </c>
    </row>
    <row r="65" spans="1:17" ht="10.5" customHeight="1">
      <c r="A65" s="183" t="s">
        <v>45</v>
      </c>
      <c r="B65" s="4" t="s">
        <v>24</v>
      </c>
      <c r="C65" s="5">
        <v>118</v>
      </c>
      <c r="D65" s="5" t="s">
        <v>69</v>
      </c>
      <c r="E65" s="5" t="s">
        <v>69</v>
      </c>
      <c r="F65" s="5" t="s">
        <v>69</v>
      </c>
      <c r="G65" s="5" t="s">
        <v>69</v>
      </c>
      <c r="H65" s="5" t="s">
        <v>69</v>
      </c>
      <c r="I65" s="5" t="s">
        <v>69</v>
      </c>
      <c r="J65" s="5" t="s">
        <v>69</v>
      </c>
      <c r="K65" s="5" t="s">
        <v>69</v>
      </c>
      <c r="L65" s="5">
        <v>3</v>
      </c>
      <c r="M65" s="5">
        <v>8</v>
      </c>
      <c r="N65" s="5">
        <v>8</v>
      </c>
      <c r="O65" s="5">
        <v>27</v>
      </c>
      <c r="P65" s="5">
        <v>31</v>
      </c>
      <c r="Q65" s="5">
        <v>41</v>
      </c>
    </row>
    <row r="66" spans="1:17" ht="10.5" customHeight="1">
      <c r="A66" s="183"/>
      <c r="B66" s="4" t="s">
        <v>25</v>
      </c>
      <c r="C66" s="5">
        <v>43</v>
      </c>
      <c r="D66" s="5" t="s">
        <v>69</v>
      </c>
      <c r="E66" s="5" t="s">
        <v>69</v>
      </c>
      <c r="F66" s="5" t="s">
        <v>69</v>
      </c>
      <c r="G66" s="5" t="s">
        <v>69</v>
      </c>
      <c r="H66" s="5" t="s">
        <v>69</v>
      </c>
      <c r="I66" s="5" t="s">
        <v>69</v>
      </c>
      <c r="J66" s="5" t="s">
        <v>69</v>
      </c>
      <c r="K66" s="5" t="s">
        <v>69</v>
      </c>
      <c r="L66" s="5" t="s">
        <v>69</v>
      </c>
      <c r="M66" s="5" t="s">
        <v>69</v>
      </c>
      <c r="N66" s="5">
        <v>1</v>
      </c>
      <c r="O66" s="5">
        <v>4</v>
      </c>
      <c r="P66" s="5">
        <v>12</v>
      </c>
      <c r="Q66" s="5">
        <v>26</v>
      </c>
    </row>
    <row r="67" spans="1:17" ht="10.5" customHeight="1">
      <c r="A67" s="183" t="s">
        <v>46</v>
      </c>
      <c r="B67" s="4" t="s">
        <v>24</v>
      </c>
      <c r="C67" s="5">
        <v>14</v>
      </c>
      <c r="D67" s="5">
        <v>1</v>
      </c>
      <c r="E67" s="5" t="s">
        <v>69</v>
      </c>
      <c r="F67" s="5" t="s">
        <v>69</v>
      </c>
      <c r="G67" s="5" t="s">
        <v>69</v>
      </c>
      <c r="H67" s="5" t="s">
        <v>69</v>
      </c>
      <c r="I67" s="5">
        <v>1</v>
      </c>
      <c r="J67" s="5" t="s">
        <v>69</v>
      </c>
      <c r="K67" s="5">
        <v>2</v>
      </c>
      <c r="L67" s="5">
        <v>1</v>
      </c>
      <c r="M67" s="5" t="s">
        <v>69</v>
      </c>
      <c r="N67" s="5" t="s">
        <v>69</v>
      </c>
      <c r="O67" s="5">
        <v>3</v>
      </c>
      <c r="P67" s="5">
        <v>1</v>
      </c>
      <c r="Q67" s="5">
        <v>5</v>
      </c>
    </row>
    <row r="68" spans="1:17" ht="10.5" customHeight="1">
      <c r="A68" s="183"/>
      <c r="B68" s="4" t="s">
        <v>25</v>
      </c>
      <c r="C68" s="5">
        <v>19</v>
      </c>
      <c r="D68" s="5" t="s">
        <v>69</v>
      </c>
      <c r="E68" s="5" t="s">
        <v>69</v>
      </c>
      <c r="F68" s="5" t="s">
        <v>69</v>
      </c>
      <c r="G68" s="5" t="s">
        <v>69</v>
      </c>
      <c r="H68" s="5" t="s">
        <v>69</v>
      </c>
      <c r="I68" s="5" t="s">
        <v>69</v>
      </c>
      <c r="J68" s="5" t="s">
        <v>69</v>
      </c>
      <c r="K68" s="5">
        <v>1</v>
      </c>
      <c r="L68" s="5">
        <v>1</v>
      </c>
      <c r="M68" s="5" t="s">
        <v>69</v>
      </c>
      <c r="N68" s="5" t="s">
        <v>69</v>
      </c>
      <c r="O68" s="5">
        <v>3</v>
      </c>
      <c r="P68" s="5" t="s">
        <v>69</v>
      </c>
      <c r="Q68" s="5">
        <v>14</v>
      </c>
    </row>
    <row r="69" spans="1:17" ht="10.5" customHeight="1">
      <c r="A69" s="183" t="s">
        <v>47</v>
      </c>
      <c r="B69" s="4" t="s">
        <v>24</v>
      </c>
      <c r="C69" s="5">
        <v>203</v>
      </c>
      <c r="D69" s="5" t="s">
        <v>69</v>
      </c>
      <c r="E69" s="5">
        <v>1</v>
      </c>
      <c r="F69" s="5" t="s">
        <v>69</v>
      </c>
      <c r="G69" s="5">
        <v>1</v>
      </c>
      <c r="H69" s="5" t="s">
        <v>69</v>
      </c>
      <c r="I69" s="5">
        <v>3</v>
      </c>
      <c r="J69" s="5">
        <v>2</v>
      </c>
      <c r="K69" s="5">
        <v>7</v>
      </c>
      <c r="L69" s="5">
        <v>5</v>
      </c>
      <c r="M69" s="5">
        <v>15</v>
      </c>
      <c r="N69" s="5">
        <v>21</v>
      </c>
      <c r="O69" s="5">
        <v>41</v>
      </c>
      <c r="P69" s="5">
        <v>38</v>
      </c>
      <c r="Q69" s="5">
        <v>69</v>
      </c>
    </row>
    <row r="70" spans="1:17" ht="10.5" customHeight="1">
      <c r="A70" s="183"/>
      <c r="B70" s="4" t="s">
        <v>25</v>
      </c>
      <c r="C70" s="5">
        <v>204</v>
      </c>
      <c r="D70" s="5">
        <v>1</v>
      </c>
      <c r="E70" s="5" t="s">
        <v>69</v>
      </c>
      <c r="F70" s="5" t="s">
        <v>69</v>
      </c>
      <c r="G70" s="5" t="s">
        <v>69</v>
      </c>
      <c r="H70" s="5" t="s">
        <v>69</v>
      </c>
      <c r="I70" s="5" t="s">
        <v>69</v>
      </c>
      <c r="J70" s="5">
        <v>1</v>
      </c>
      <c r="K70" s="5">
        <v>3</v>
      </c>
      <c r="L70" s="5">
        <v>5</v>
      </c>
      <c r="M70" s="5">
        <v>7</v>
      </c>
      <c r="N70" s="5">
        <v>14</v>
      </c>
      <c r="O70" s="5">
        <v>23</v>
      </c>
      <c r="P70" s="5">
        <v>39</v>
      </c>
      <c r="Q70" s="5">
        <v>111</v>
      </c>
    </row>
    <row r="71" spans="1:17" ht="10.5" customHeight="1">
      <c r="A71" s="183" t="s">
        <v>48</v>
      </c>
      <c r="B71" s="4" t="s">
        <v>24</v>
      </c>
      <c r="C71" s="7">
        <v>21</v>
      </c>
      <c r="D71" s="5" t="s">
        <v>69</v>
      </c>
      <c r="E71" s="5" t="s">
        <v>69</v>
      </c>
      <c r="F71" s="5" t="s">
        <v>69</v>
      </c>
      <c r="G71" s="5" t="s">
        <v>69</v>
      </c>
      <c r="H71" s="5" t="s">
        <v>69</v>
      </c>
      <c r="I71" s="5" t="s">
        <v>69</v>
      </c>
      <c r="J71" s="5" t="s">
        <v>69</v>
      </c>
      <c r="K71" s="7">
        <v>1</v>
      </c>
      <c r="L71" s="7">
        <v>2</v>
      </c>
      <c r="M71" s="7">
        <v>2</v>
      </c>
      <c r="N71" s="7">
        <v>3</v>
      </c>
      <c r="O71" s="7">
        <v>4</v>
      </c>
      <c r="P71" s="7">
        <v>1</v>
      </c>
      <c r="Q71" s="7">
        <v>8</v>
      </c>
    </row>
    <row r="72" spans="1:17" ht="10.5" customHeight="1">
      <c r="A72" s="183"/>
      <c r="B72" s="4" t="s">
        <v>25</v>
      </c>
      <c r="C72" s="7">
        <v>24</v>
      </c>
      <c r="D72" s="5" t="s">
        <v>69</v>
      </c>
      <c r="E72" s="5" t="s">
        <v>69</v>
      </c>
      <c r="F72" s="5" t="s">
        <v>69</v>
      </c>
      <c r="G72" s="5" t="s">
        <v>69</v>
      </c>
      <c r="H72" s="5" t="s">
        <v>69</v>
      </c>
      <c r="I72" s="5" t="s">
        <v>69</v>
      </c>
      <c r="J72" s="5" t="s">
        <v>69</v>
      </c>
      <c r="K72" s="7" t="s">
        <v>69</v>
      </c>
      <c r="L72" s="5" t="s">
        <v>69</v>
      </c>
      <c r="M72" s="7">
        <v>1</v>
      </c>
      <c r="N72" s="7">
        <v>3</v>
      </c>
      <c r="O72" s="7">
        <v>4</v>
      </c>
      <c r="P72" s="7">
        <v>5</v>
      </c>
      <c r="Q72" s="7">
        <v>11</v>
      </c>
    </row>
    <row r="73" spans="1:17" ht="10.5" customHeight="1">
      <c r="A73" s="183" t="s">
        <v>49</v>
      </c>
      <c r="B73" s="4" t="s">
        <v>24</v>
      </c>
      <c r="C73" s="7">
        <v>20</v>
      </c>
      <c r="D73" s="5" t="s">
        <v>69</v>
      </c>
      <c r="E73" s="5" t="s">
        <v>69</v>
      </c>
      <c r="F73" s="5" t="s">
        <v>69</v>
      </c>
      <c r="G73" s="5">
        <v>1</v>
      </c>
      <c r="H73" s="5" t="s">
        <v>69</v>
      </c>
      <c r="I73" s="5" t="s">
        <v>69</v>
      </c>
      <c r="J73" s="5" t="s">
        <v>69</v>
      </c>
      <c r="K73" s="7">
        <v>1</v>
      </c>
      <c r="L73" s="5" t="s">
        <v>69</v>
      </c>
      <c r="M73" s="7">
        <v>1</v>
      </c>
      <c r="N73" s="7">
        <v>2</v>
      </c>
      <c r="O73" s="7" t="s">
        <v>88</v>
      </c>
      <c r="P73" s="7">
        <v>5</v>
      </c>
      <c r="Q73" s="7">
        <v>10</v>
      </c>
    </row>
    <row r="74" spans="1:17" ht="10.5" customHeight="1">
      <c r="A74" s="183"/>
      <c r="B74" s="4" t="s">
        <v>25</v>
      </c>
      <c r="C74" s="7">
        <v>36</v>
      </c>
      <c r="D74" s="5" t="s">
        <v>69</v>
      </c>
      <c r="E74" s="5">
        <v>1</v>
      </c>
      <c r="F74" s="5" t="s">
        <v>69</v>
      </c>
      <c r="G74" s="5" t="s">
        <v>69</v>
      </c>
      <c r="H74" s="5">
        <v>1</v>
      </c>
      <c r="I74" s="5" t="s">
        <v>69</v>
      </c>
      <c r="J74" s="5" t="s">
        <v>69</v>
      </c>
      <c r="K74" s="7" t="s">
        <v>69</v>
      </c>
      <c r="L74" s="7" t="s">
        <v>69</v>
      </c>
      <c r="M74" s="7">
        <v>2</v>
      </c>
      <c r="N74" s="7">
        <v>2</v>
      </c>
      <c r="O74" s="7">
        <v>5</v>
      </c>
      <c r="P74" s="7">
        <v>5</v>
      </c>
      <c r="Q74" s="7">
        <v>20</v>
      </c>
    </row>
    <row r="75" spans="1:17" ht="10.5" customHeight="1">
      <c r="A75" s="183" t="s">
        <v>50</v>
      </c>
      <c r="B75" s="4" t="s">
        <v>24</v>
      </c>
      <c r="C75" s="7">
        <v>94</v>
      </c>
      <c r="D75" s="5" t="s">
        <v>69</v>
      </c>
      <c r="E75" s="5" t="s">
        <v>69</v>
      </c>
      <c r="F75" s="5" t="s">
        <v>69</v>
      </c>
      <c r="G75" s="5" t="s">
        <v>69</v>
      </c>
      <c r="H75" s="5" t="s">
        <v>69</v>
      </c>
      <c r="I75" s="7">
        <v>1</v>
      </c>
      <c r="J75" s="7">
        <v>4</v>
      </c>
      <c r="K75" s="7">
        <v>22</v>
      </c>
      <c r="L75" s="7">
        <v>18</v>
      </c>
      <c r="M75" s="7">
        <v>16</v>
      </c>
      <c r="N75" s="7">
        <v>11</v>
      </c>
      <c r="O75" s="7">
        <v>16</v>
      </c>
      <c r="P75" s="7">
        <v>3</v>
      </c>
      <c r="Q75" s="7">
        <v>3</v>
      </c>
    </row>
    <row r="76" spans="1:17" ht="10.5" customHeight="1">
      <c r="A76" s="183"/>
      <c r="B76" s="11" t="s">
        <v>25</v>
      </c>
      <c r="C76" s="12">
        <v>67</v>
      </c>
      <c r="D76" s="5">
        <v>1</v>
      </c>
      <c r="E76" s="5" t="s">
        <v>69</v>
      </c>
      <c r="F76" s="5" t="s">
        <v>69</v>
      </c>
      <c r="G76" s="5" t="s">
        <v>69</v>
      </c>
      <c r="H76" s="5" t="s">
        <v>69</v>
      </c>
      <c r="I76" s="5">
        <v>2</v>
      </c>
      <c r="J76" s="7">
        <v>9</v>
      </c>
      <c r="K76" s="7">
        <v>5</v>
      </c>
      <c r="L76" s="7">
        <v>3</v>
      </c>
      <c r="M76" s="7">
        <v>4</v>
      </c>
      <c r="N76" s="7">
        <v>8</v>
      </c>
      <c r="O76" s="7">
        <v>9</v>
      </c>
      <c r="P76" s="7">
        <v>12</v>
      </c>
      <c r="Q76" s="7">
        <v>14</v>
      </c>
    </row>
    <row r="77" spans="1:17" ht="10.5" customHeight="1">
      <c r="A77" s="183" t="s">
        <v>51</v>
      </c>
      <c r="B77" s="11" t="s">
        <v>24</v>
      </c>
      <c r="C77" s="12">
        <v>91</v>
      </c>
      <c r="D77" s="7" t="s">
        <v>69</v>
      </c>
      <c r="E77" s="5" t="s">
        <v>69</v>
      </c>
      <c r="F77" s="5" t="s">
        <v>69</v>
      </c>
      <c r="G77" s="5" t="s">
        <v>69</v>
      </c>
      <c r="H77" s="5" t="s">
        <v>69</v>
      </c>
      <c r="I77" s="5" t="s">
        <v>69</v>
      </c>
      <c r="J77" s="7">
        <v>3</v>
      </c>
      <c r="K77" s="7">
        <v>6</v>
      </c>
      <c r="L77" s="7">
        <v>4</v>
      </c>
      <c r="M77" s="7">
        <v>9</v>
      </c>
      <c r="N77" s="7">
        <v>10</v>
      </c>
      <c r="O77" s="7">
        <v>15</v>
      </c>
      <c r="P77" s="7">
        <v>15</v>
      </c>
      <c r="Q77" s="7">
        <v>29</v>
      </c>
    </row>
    <row r="78" spans="1:17" ht="10.5" customHeight="1">
      <c r="A78" s="183"/>
      <c r="B78" s="11" t="s">
        <v>25</v>
      </c>
      <c r="C78" s="12">
        <v>105</v>
      </c>
      <c r="D78" s="5" t="s">
        <v>69</v>
      </c>
      <c r="E78" s="5" t="s">
        <v>69</v>
      </c>
      <c r="F78" s="5" t="s">
        <v>69</v>
      </c>
      <c r="G78" s="5" t="s">
        <v>69</v>
      </c>
      <c r="H78" s="5" t="s">
        <v>69</v>
      </c>
      <c r="I78" s="7">
        <v>1</v>
      </c>
      <c r="J78" s="7" t="s">
        <v>69</v>
      </c>
      <c r="K78" s="7" t="s">
        <v>69</v>
      </c>
      <c r="L78" s="7">
        <v>1</v>
      </c>
      <c r="M78" s="7">
        <v>4</v>
      </c>
      <c r="N78" s="7">
        <v>6</v>
      </c>
      <c r="O78" s="7">
        <v>6</v>
      </c>
      <c r="P78" s="7">
        <v>16</v>
      </c>
      <c r="Q78" s="7">
        <v>71</v>
      </c>
    </row>
    <row r="79" spans="1:17" ht="10.5" customHeight="1">
      <c r="A79" s="183" t="s">
        <v>52</v>
      </c>
      <c r="B79" s="11" t="s">
        <v>24</v>
      </c>
      <c r="C79" s="12">
        <v>3</v>
      </c>
      <c r="D79" s="5" t="s">
        <v>69</v>
      </c>
      <c r="E79" s="5" t="s">
        <v>69</v>
      </c>
      <c r="F79" s="5" t="s">
        <v>69</v>
      </c>
      <c r="G79" s="5" t="s">
        <v>69</v>
      </c>
      <c r="H79" s="5" t="s">
        <v>69</v>
      </c>
      <c r="I79" s="5" t="s">
        <v>69</v>
      </c>
      <c r="J79" s="5" t="s">
        <v>69</v>
      </c>
      <c r="K79" s="5" t="s">
        <v>69</v>
      </c>
      <c r="L79" s="5" t="s">
        <v>69</v>
      </c>
      <c r="M79" s="7" t="s">
        <v>69</v>
      </c>
      <c r="N79" s="7">
        <v>1</v>
      </c>
      <c r="O79" s="5">
        <v>2</v>
      </c>
      <c r="P79" s="5" t="s">
        <v>69</v>
      </c>
      <c r="Q79" s="7" t="s">
        <v>69</v>
      </c>
    </row>
    <row r="80" spans="1:17" ht="10.5" customHeight="1">
      <c r="A80" s="183"/>
      <c r="B80" s="11" t="s">
        <v>25</v>
      </c>
      <c r="C80" s="12">
        <v>5</v>
      </c>
      <c r="D80" s="5" t="s">
        <v>69</v>
      </c>
      <c r="E80" s="5" t="s">
        <v>69</v>
      </c>
      <c r="F80" s="5" t="s">
        <v>69</v>
      </c>
      <c r="G80" s="5" t="s">
        <v>69</v>
      </c>
      <c r="H80" s="5" t="s">
        <v>69</v>
      </c>
      <c r="I80" s="5" t="s">
        <v>69</v>
      </c>
      <c r="J80" s="5" t="s">
        <v>69</v>
      </c>
      <c r="K80" s="5" t="s">
        <v>69</v>
      </c>
      <c r="L80" s="5" t="s">
        <v>69</v>
      </c>
      <c r="M80" s="5">
        <v>2</v>
      </c>
      <c r="N80" s="5" t="s">
        <v>69</v>
      </c>
      <c r="O80" s="7" t="s">
        <v>69</v>
      </c>
      <c r="P80" s="7" t="s">
        <v>69</v>
      </c>
      <c r="Q80" s="7">
        <v>3</v>
      </c>
    </row>
    <row r="81" spans="1:17" ht="10.5" customHeight="1">
      <c r="A81" s="196" t="s">
        <v>53</v>
      </c>
      <c r="B81" s="11" t="s">
        <v>24</v>
      </c>
      <c r="C81" s="12">
        <v>18</v>
      </c>
      <c r="D81" s="5" t="s">
        <v>69</v>
      </c>
      <c r="E81" s="5" t="s">
        <v>69</v>
      </c>
      <c r="F81" s="5" t="s">
        <v>69</v>
      </c>
      <c r="G81" s="5" t="s">
        <v>69</v>
      </c>
      <c r="H81" s="5" t="s">
        <v>69</v>
      </c>
      <c r="I81" s="5" t="s">
        <v>69</v>
      </c>
      <c r="J81" s="7" t="s">
        <v>69</v>
      </c>
      <c r="K81" s="5">
        <v>4</v>
      </c>
      <c r="L81" s="7">
        <v>2</v>
      </c>
      <c r="M81" s="7">
        <v>2</v>
      </c>
      <c r="N81" s="7">
        <v>2</v>
      </c>
      <c r="O81" s="7">
        <v>4</v>
      </c>
      <c r="P81" s="7">
        <v>2</v>
      </c>
      <c r="Q81" s="7">
        <v>2</v>
      </c>
    </row>
    <row r="82" spans="1:17" ht="10.5" customHeight="1">
      <c r="A82" s="196"/>
      <c r="B82" s="11" t="s">
        <v>25</v>
      </c>
      <c r="C82" s="12">
        <v>32</v>
      </c>
      <c r="D82" s="5" t="s">
        <v>69</v>
      </c>
      <c r="E82" s="5" t="s">
        <v>69</v>
      </c>
      <c r="F82" s="5" t="s">
        <v>69</v>
      </c>
      <c r="G82" s="5" t="s">
        <v>69</v>
      </c>
      <c r="H82" s="5" t="s">
        <v>69</v>
      </c>
      <c r="I82" s="7" t="s">
        <v>69</v>
      </c>
      <c r="J82" s="7">
        <v>1</v>
      </c>
      <c r="K82" s="7">
        <v>2</v>
      </c>
      <c r="L82" s="7">
        <v>4</v>
      </c>
      <c r="M82" s="7">
        <v>2</v>
      </c>
      <c r="N82" s="7">
        <v>3</v>
      </c>
      <c r="O82" s="7">
        <v>6</v>
      </c>
      <c r="P82" s="7">
        <v>4</v>
      </c>
      <c r="Q82" s="7">
        <v>10</v>
      </c>
    </row>
    <row r="83" spans="1:17" ht="10.5" customHeight="1">
      <c r="A83" s="196" t="s">
        <v>54</v>
      </c>
      <c r="B83" s="11" t="s">
        <v>24</v>
      </c>
      <c r="C83" s="12">
        <v>152</v>
      </c>
      <c r="D83" s="7" t="s">
        <v>69</v>
      </c>
      <c r="E83" s="5" t="s">
        <v>69</v>
      </c>
      <c r="F83" s="5" t="s">
        <v>69</v>
      </c>
      <c r="G83" s="5" t="s">
        <v>69</v>
      </c>
      <c r="H83" s="5" t="s">
        <v>69</v>
      </c>
      <c r="I83" s="5">
        <v>1</v>
      </c>
      <c r="J83" s="7" t="s">
        <v>69</v>
      </c>
      <c r="K83" s="7">
        <v>2</v>
      </c>
      <c r="L83" s="7">
        <v>6</v>
      </c>
      <c r="M83" s="7">
        <v>12</v>
      </c>
      <c r="N83" s="7">
        <v>22</v>
      </c>
      <c r="O83" s="7">
        <v>21</v>
      </c>
      <c r="P83" s="7">
        <v>24</v>
      </c>
      <c r="Q83" s="7">
        <v>64</v>
      </c>
    </row>
    <row r="84" spans="1:17" ht="10.5" customHeight="1">
      <c r="A84" s="196"/>
      <c r="B84" s="11" t="s">
        <v>25</v>
      </c>
      <c r="C84" s="12">
        <v>209</v>
      </c>
      <c r="D84" s="5" t="s">
        <v>69</v>
      </c>
      <c r="E84" s="5" t="s">
        <v>69</v>
      </c>
      <c r="F84" s="5" t="s">
        <v>69</v>
      </c>
      <c r="G84" s="5" t="s">
        <v>69</v>
      </c>
      <c r="H84" s="5" t="s">
        <v>69</v>
      </c>
      <c r="I84" s="5" t="s">
        <v>69</v>
      </c>
      <c r="J84" s="5" t="s">
        <v>69</v>
      </c>
      <c r="K84" s="7">
        <v>1</v>
      </c>
      <c r="L84" s="7">
        <v>4</v>
      </c>
      <c r="M84" s="7">
        <v>7</v>
      </c>
      <c r="N84" s="7">
        <v>15</v>
      </c>
      <c r="O84" s="7">
        <v>16</v>
      </c>
      <c r="P84" s="7">
        <v>40</v>
      </c>
      <c r="Q84" s="7">
        <v>126</v>
      </c>
    </row>
    <row r="85" spans="1:17" ht="10.5" customHeight="1">
      <c r="A85" s="20" t="s">
        <v>55</v>
      </c>
      <c r="B85" s="11" t="s">
        <v>25</v>
      </c>
      <c r="C85" s="12">
        <v>4</v>
      </c>
      <c r="D85" s="5" t="s">
        <v>69</v>
      </c>
      <c r="E85" s="5" t="s">
        <v>69</v>
      </c>
      <c r="F85" s="5" t="s">
        <v>69</v>
      </c>
      <c r="G85" s="5" t="s">
        <v>69</v>
      </c>
      <c r="H85" s="5" t="s">
        <v>69</v>
      </c>
      <c r="I85" s="7">
        <v>2</v>
      </c>
      <c r="J85" s="5">
        <v>2</v>
      </c>
      <c r="K85" s="5" t="s">
        <v>69</v>
      </c>
      <c r="L85" s="5" t="s">
        <v>69</v>
      </c>
      <c r="M85" s="5" t="s">
        <v>69</v>
      </c>
      <c r="N85" s="5" t="s">
        <v>69</v>
      </c>
      <c r="O85" s="5" t="s">
        <v>69</v>
      </c>
      <c r="P85" s="5" t="s">
        <v>69</v>
      </c>
      <c r="Q85" s="5" t="s">
        <v>69</v>
      </c>
    </row>
    <row r="86" spans="1:17" ht="10.5" customHeight="1">
      <c r="A86" s="183" t="s">
        <v>56</v>
      </c>
      <c r="B86" s="11" t="s">
        <v>24</v>
      </c>
      <c r="C86" s="12">
        <v>5</v>
      </c>
      <c r="D86" s="7">
        <v>5</v>
      </c>
      <c r="E86" s="5" t="s">
        <v>69</v>
      </c>
      <c r="F86" s="5" t="s">
        <v>69</v>
      </c>
      <c r="G86" s="5" t="s">
        <v>69</v>
      </c>
      <c r="H86" s="5" t="s">
        <v>69</v>
      </c>
      <c r="I86" s="5" t="s">
        <v>69</v>
      </c>
      <c r="J86" s="5" t="s">
        <v>69</v>
      </c>
      <c r="K86" s="5" t="s">
        <v>69</v>
      </c>
      <c r="L86" s="5" t="s">
        <v>69</v>
      </c>
      <c r="M86" s="5" t="s">
        <v>69</v>
      </c>
      <c r="N86" s="5" t="s">
        <v>69</v>
      </c>
      <c r="O86" s="5" t="s">
        <v>69</v>
      </c>
      <c r="P86" s="5" t="s">
        <v>69</v>
      </c>
      <c r="Q86" s="5" t="s">
        <v>69</v>
      </c>
    </row>
    <row r="87" spans="1:17" ht="10.5" customHeight="1">
      <c r="A87" s="183"/>
      <c r="B87" s="11" t="s">
        <v>25</v>
      </c>
      <c r="C87" s="12">
        <v>7</v>
      </c>
      <c r="D87" s="7">
        <v>7</v>
      </c>
      <c r="E87" s="5" t="s">
        <v>69</v>
      </c>
      <c r="F87" s="5" t="s">
        <v>69</v>
      </c>
      <c r="G87" s="5" t="s">
        <v>69</v>
      </c>
      <c r="H87" s="5" t="s">
        <v>69</v>
      </c>
      <c r="I87" s="5" t="s">
        <v>69</v>
      </c>
      <c r="J87" s="5" t="s">
        <v>69</v>
      </c>
      <c r="K87" s="5" t="s">
        <v>69</v>
      </c>
      <c r="L87" s="5" t="s">
        <v>69</v>
      </c>
      <c r="M87" s="5" t="s">
        <v>69</v>
      </c>
      <c r="N87" s="5" t="s">
        <v>69</v>
      </c>
      <c r="O87" s="5" t="s">
        <v>69</v>
      </c>
      <c r="P87" s="5" t="s">
        <v>69</v>
      </c>
      <c r="Q87" s="5" t="s">
        <v>69</v>
      </c>
    </row>
    <row r="88" spans="1:17" ht="10.5" customHeight="1">
      <c r="A88" s="196" t="s">
        <v>57</v>
      </c>
      <c r="B88" s="11" t="s">
        <v>24</v>
      </c>
      <c r="C88" s="12">
        <v>17</v>
      </c>
      <c r="D88" s="7">
        <v>10</v>
      </c>
      <c r="E88" s="5" t="s">
        <v>69</v>
      </c>
      <c r="F88" s="7" t="s">
        <v>69</v>
      </c>
      <c r="G88" s="5" t="s">
        <v>69</v>
      </c>
      <c r="H88" s="5">
        <v>1</v>
      </c>
      <c r="I88" s="7" t="s">
        <v>69</v>
      </c>
      <c r="J88" s="5">
        <v>1</v>
      </c>
      <c r="K88" s="7">
        <v>1</v>
      </c>
      <c r="L88" s="5" t="s">
        <v>69</v>
      </c>
      <c r="M88" s="5">
        <v>1</v>
      </c>
      <c r="N88" s="5" t="s">
        <v>69</v>
      </c>
      <c r="O88" s="7">
        <v>2</v>
      </c>
      <c r="P88" s="7" t="s">
        <v>69</v>
      </c>
      <c r="Q88" s="5">
        <v>1</v>
      </c>
    </row>
    <row r="89" spans="1:17" ht="10.5" customHeight="1">
      <c r="A89" s="196"/>
      <c r="B89" s="11" t="s">
        <v>25</v>
      </c>
      <c r="C89" s="12">
        <v>14</v>
      </c>
      <c r="D89" s="7">
        <v>6</v>
      </c>
      <c r="E89" s="5" t="s">
        <v>69</v>
      </c>
      <c r="F89" s="5" t="s">
        <v>69</v>
      </c>
      <c r="G89" s="5" t="s">
        <v>69</v>
      </c>
      <c r="H89" s="7" t="s">
        <v>69</v>
      </c>
      <c r="I89" s="5">
        <v>3</v>
      </c>
      <c r="J89" s="7" t="s">
        <v>69</v>
      </c>
      <c r="K89" s="7">
        <v>1</v>
      </c>
      <c r="L89" s="7">
        <v>3</v>
      </c>
      <c r="M89" s="5" t="s">
        <v>69</v>
      </c>
      <c r="N89" s="7">
        <v>1</v>
      </c>
      <c r="O89" s="7" t="s">
        <v>69</v>
      </c>
      <c r="P89" s="7" t="s">
        <v>69</v>
      </c>
      <c r="Q89" s="5" t="s">
        <v>69</v>
      </c>
    </row>
    <row r="90" spans="1:17" ht="10.5" customHeight="1">
      <c r="A90" s="183" t="s">
        <v>58</v>
      </c>
      <c r="B90" s="11" t="s">
        <v>24</v>
      </c>
      <c r="C90" s="12">
        <v>65</v>
      </c>
      <c r="D90" s="5" t="s">
        <v>88</v>
      </c>
      <c r="E90" s="5" t="s">
        <v>69</v>
      </c>
      <c r="F90" s="5" t="s">
        <v>69</v>
      </c>
      <c r="G90" s="5" t="s">
        <v>69</v>
      </c>
      <c r="H90" s="5" t="s">
        <v>69</v>
      </c>
      <c r="I90" s="5" t="s">
        <v>69</v>
      </c>
      <c r="J90" s="5" t="s">
        <v>69</v>
      </c>
      <c r="K90" s="5" t="s">
        <v>69</v>
      </c>
      <c r="L90" s="5" t="s">
        <v>69</v>
      </c>
      <c r="M90" s="5" t="s">
        <v>69</v>
      </c>
      <c r="N90" s="7">
        <v>1</v>
      </c>
      <c r="O90" s="7">
        <v>2</v>
      </c>
      <c r="P90" s="7">
        <v>3</v>
      </c>
      <c r="Q90" s="7">
        <v>59</v>
      </c>
    </row>
    <row r="91" spans="1:17" ht="10.5" customHeight="1">
      <c r="A91" s="183"/>
      <c r="B91" s="11" t="s">
        <v>25</v>
      </c>
      <c r="C91" s="12">
        <v>160</v>
      </c>
      <c r="D91" s="5" t="s">
        <v>88</v>
      </c>
      <c r="E91" s="5" t="s">
        <v>69</v>
      </c>
      <c r="F91" s="5" t="s">
        <v>69</v>
      </c>
      <c r="G91" s="5" t="s">
        <v>69</v>
      </c>
      <c r="H91" s="5" t="s">
        <v>69</v>
      </c>
      <c r="I91" s="5" t="s">
        <v>69</v>
      </c>
      <c r="J91" s="5" t="s">
        <v>69</v>
      </c>
      <c r="K91" s="5" t="s">
        <v>69</v>
      </c>
      <c r="L91" s="5" t="s">
        <v>69</v>
      </c>
      <c r="M91" s="5" t="s">
        <v>69</v>
      </c>
      <c r="N91" s="7">
        <v>2</v>
      </c>
      <c r="O91" s="7">
        <v>1</v>
      </c>
      <c r="P91" s="7">
        <v>9</v>
      </c>
      <c r="Q91" s="7">
        <v>148</v>
      </c>
    </row>
    <row r="92" spans="1:17" ht="10.5" customHeight="1">
      <c r="A92" s="183" t="s">
        <v>59</v>
      </c>
      <c r="B92" s="11" t="s">
        <v>24</v>
      </c>
      <c r="C92" s="12">
        <v>3</v>
      </c>
      <c r="D92" s="7">
        <v>2</v>
      </c>
      <c r="E92" s="5" t="s">
        <v>69</v>
      </c>
      <c r="F92" s="5" t="s">
        <v>69</v>
      </c>
      <c r="G92" s="5" t="s">
        <v>69</v>
      </c>
      <c r="H92" s="5" t="s">
        <v>69</v>
      </c>
      <c r="I92" s="5" t="s">
        <v>69</v>
      </c>
      <c r="J92" s="5">
        <v>1</v>
      </c>
      <c r="K92" s="5" t="s">
        <v>69</v>
      </c>
      <c r="L92" s="5" t="s">
        <v>69</v>
      </c>
      <c r="M92" s="5" t="s">
        <v>69</v>
      </c>
      <c r="N92" s="5" t="s">
        <v>69</v>
      </c>
      <c r="O92" s="5" t="s">
        <v>69</v>
      </c>
      <c r="P92" s="5" t="s">
        <v>69</v>
      </c>
      <c r="Q92" s="5" t="s">
        <v>69</v>
      </c>
    </row>
    <row r="93" spans="1:17" ht="10.5" customHeight="1">
      <c r="A93" s="183"/>
      <c r="B93" s="11" t="s">
        <v>25</v>
      </c>
      <c r="C93" s="12" t="s">
        <v>88</v>
      </c>
      <c r="D93" s="7" t="s">
        <v>88</v>
      </c>
      <c r="E93" s="5" t="s">
        <v>69</v>
      </c>
      <c r="F93" s="5" t="s">
        <v>69</v>
      </c>
      <c r="G93" s="5" t="s">
        <v>69</v>
      </c>
      <c r="H93" s="5" t="s">
        <v>69</v>
      </c>
      <c r="I93" s="5" t="s">
        <v>69</v>
      </c>
      <c r="J93" s="5" t="s">
        <v>69</v>
      </c>
      <c r="K93" s="5" t="s">
        <v>69</v>
      </c>
      <c r="L93" s="5" t="s">
        <v>69</v>
      </c>
      <c r="M93" s="5" t="s">
        <v>69</v>
      </c>
      <c r="N93" s="5" t="s">
        <v>69</v>
      </c>
      <c r="O93" s="5" t="s">
        <v>69</v>
      </c>
      <c r="P93" s="5" t="s">
        <v>69</v>
      </c>
      <c r="Q93" s="5" t="s">
        <v>69</v>
      </c>
    </row>
    <row r="94" spans="1:17" ht="10.5" customHeight="1">
      <c r="A94" s="196" t="s">
        <v>60</v>
      </c>
      <c r="B94" s="11" t="s">
        <v>24</v>
      </c>
      <c r="C94" s="12">
        <v>42</v>
      </c>
      <c r="D94" s="5">
        <v>1</v>
      </c>
      <c r="E94" s="5" t="s">
        <v>69</v>
      </c>
      <c r="F94" s="5" t="s">
        <v>69</v>
      </c>
      <c r="G94" s="5" t="s">
        <v>69</v>
      </c>
      <c r="H94" s="5">
        <v>1</v>
      </c>
      <c r="I94" s="7">
        <v>1</v>
      </c>
      <c r="J94" s="7">
        <v>4</v>
      </c>
      <c r="K94" s="7">
        <v>5</v>
      </c>
      <c r="L94" s="7">
        <v>4</v>
      </c>
      <c r="M94" s="7">
        <v>3</v>
      </c>
      <c r="N94" s="7">
        <v>6</v>
      </c>
      <c r="O94" s="7">
        <v>3</v>
      </c>
      <c r="P94" s="7">
        <v>6</v>
      </c>
      <c r="Q94" s="7">
        <v>8</v>
      </c>
    </row>
    <row r="95" spans="1:17" ht="10.5" customHeight="1">
      <c r="A95" s="196"/>
      <c r="B95" s="11" t="s">
        <v>25</v>
      </c>
      <c r="C95" s="12">
        <v>39</v>
      </c>
      <c r="D95" s="5">
        <v>1</v>
      </c>
      <c r="E95" s="5" t="s">
        <v>69</v>
      </c>
      <c r="F95" s="5" t="s">
        <v>69</v>
      </c>
      <c r="G95" s="5" t="s">
        <v>69</v>
      </c>
      <c r="H95" s="5">
        <v>1</v>
      </c>
      <c r="I95" s="5">
        <v>1</v>
      </c>
      <c r="J95" s="5">
        <v>1</v>
      </c>
      <c r="K95" s="5" t="s">
        <v>69</v>
      </c>
      <c r="L95" s="5">
        <v>2</v>
      </c>
      <c r="M95" s="7" t="s">
        <v>69</v>
      </c>
      <c r="N95" s="7">
        <v>1</v>
      </c>
      <c r="O95" s="7">
        <v>7</v>
      </c>
      <c r="P95" s="7">
        <v>7</v>
      </c>
      <c r="Q95" s="7">
        <v>18</v>
      </c>
    </row>
    <row r="96" spans="1:17" ht="10.5" customHeight="1">
      <c r="A96" s="183" t="s">
        <v>61</v>
      </c>
      <c r="B96" s="11" t="s">
        <v>24</v>
      </c>
      <c r="C96" s="12">
        <v>155</v>
      </c>
      <c r="D96" s="7">
        <v>3</v>
      </c>
      <c r="E96" s="7" t="s">
        <v>69</v>
      </c>
      <c r="F96" s="5">
        <v>1</v>
      </c>
      <c r="G96" s="7">
        <v>4</v>
      </c>
      <c r="H96" s="7">
        <v>10</v>
      </c>
      <c r="I96" s="7">
        <v>7</v>
      </c>
      <c r="J96" s="7">
        <v>14</v>
      </c>
      <c r="K96" s="7">
        <v>23</v>
      </c>
      <c r="L96" s="7">
        <v>10</v>
      </c>
      <c r="M96" s="7">
        <v>13</v>
      </c>
      <c r="N96" s="7">
        <v>20</v>
      </c>
      <c r="O96" s="7">
        <v>18</v>
      </c>
      <c r="P96" s="7">
        <v>15</v>
      </c>
      <c r="Q96" s="7">
        <v>17</v>
      </c>
    </row>
    <row r="97" spans="1:17" ht="10.5" customHeight="1">
      <c r="A97" s="183"/>
      <c r="B97" s="11" t="s">
        <v>25</v>
      </c>
      <c r="C97" s="12">
        <v>132</v>
      </c>
      <c r="D97" s="7">
        <v>2</v>
      </c>
      <c r="E97" s="7" t="s">
        <v>69</v>
      </c>
      <c r="F97" s="7" t="s">
        <v>69</v>
      </c>
      <c r="G97" s="7" t="s">
        <v>69</v>
      </c>
      <c r="H97" s="7">
        <v>3</v>
      </c>
      <c r="I97" s="7">
        <v>1</v>
      </c>
      <c r="J97" s="7">
        <v>2</v>
      </c>
      <c r="K97" s="7">
        <v>10</v>
      </c>
      <c r="L97" s="7">
        <v>8</v>
      </c>
      <c r="M97" s="7">
        <v>5</v>
      </c>
      <c r="N97" s="7">
        <v>9</v>
      </c>
      <c r="O97" s="7">
        <v>13</v>
      </c>
      <c r="P97" s="7">
        <v>18</v>
      </c>
      <c r="Q97" s="7">
        <v>61</v>
      </c>
    </row>
    <row r="98" spans="1:17" ht="10.5" customHeight="1">
      <c r="A98" s="183" t="s">
        <v>62</v>
      </c>
      <c r="B98" s="11" t="s">
        <v>24</v>
      </c>
      <c r="C98" s="12">
        <v>206</v>
      </c>
      <c r="D98" s="5" t="s">
        <v>69</v>
      </c>
      <c r="E98" s="5" t="s">
        <v>69</v>
      </c>
      <c r="F98" s="7">
        <v>2</v>
      </c>
      <c r="G98" s="5">
        <v>3</v>
      </c>
      <c r="H98" s="7">
        <v>29</v>
      </c>
      <c r="I98" s="7">
        <v>31</v>
      </c>
      <c r="J98" s="7">
        <v>28</v>
      </c>
      <c r="K98" s="7">
        <v>59</v>
      </c>
      <c r="L98" s="7">
        <v>16</v>
      </c>
      <c r="M98" s="7">
        <v>14</v>
      </c>
      <c r="N98" s="7">
        <v>7</v>
      </c>
      <c r="O98" s="7">
        <v>10</v>
      </c>
      <c r="P98" s="7">
        <v>5</v>
      </c>
      <c r="Q98" s="7">
        <v>2</v>
      </c>
    </row>
    <row r="99" spans="1:17" ht="10.5" customHeight="1">
      <c r="A99" s="183"/>
      <c r="B99" s="11" t="s">
        <v>25</v>
      </c>
      <c r="C99" s="12">
        <v>87</v>
      </c>
      <c r="D99" s="5" t="s">
        <v>69</v>
      </c>
      <c r="E99" s="5" t="s">
        <v>69</v>
      </c>
      <c r="F99" s="5" t="s">
        <v>69</v>
      </c>
      <c r="G99" s="7">
        <v>3</v>
      </c>
      <c r="H99" s="7">
        <v>10</v>
      </c>
      <c r="I99" s="7">
        <v>7</v>
      </c>
      <c r="J99" s="7">
        <v>5</v>
      </c>
      <c r="K99" s="7">
        <v>8</v>
      </c>
      <c r="L99" s="7">
        <v>18</v>
      </c>
      <c r="M99" s="7">
        <v>10</v>
      </c>
      <c r="N99" s="7">
        <v>12</v>
      </c>
      <c r="O99" s="7">
        <v>4</v>
      </c>
      <c r="P99" s="7">
        <v>7</v>
      </c>
      <c r="Q99" s="7">
        <v>3</v>
      </c>
    </row>
    <row r="100" spans="1:17" ht="10.5" customHeight="1">
      <c r="A100" s="183" t="s">
        <v>63</v>
      </c>
      <c r="B100" s="11" t="s">
        <v>24</v>
      </c>
      <c r="C100" s="12">
        <v>6</v>
      </c>
      <c r="D100" s="5" t="s">
        <v>69</v>
      </c>
      <c r="E100" s="5" t="s">
        <v>69</v>
      </c>
      <c r="F100" s="5" t="s">
        <v>69</v>
      </c>
      <c r="G100" s="7" t="s">
        <v>69</v>
      </c>
      <c r="H100" s="5" t="s">
        <v>69</v>
      </c>
      <c r="I100" s="5" t="s">
        <v>69</v>
      </c>
      <c r="J100" s="5">
        <v>1</v>
      </c>
      <c r="K100" s="7">
        <v>3</v>
      </c>
      <c r="L100" s="5">
        <v>1</v>
      </c>
      <c r="M100" s="5" t="s">
        <v>69</v>
      </c>
      <c r="N100" s="7" t="s">
        <v>69</v>
      </c>
      <c r="O100" s="5">
        <v>1</v>
      </c>
      <c r="P100" s="5" t="s">
        <v>69</v>
      </c>
      <c r="Q100" s="5" t="s">
        <v>69</v>
      </c>
    </row>
    <row r="101" spans="1:17" ht="10.5" customHeight="1">
      <c r="A101" s="183"/>
      <c r="B101" s="11" t="s">
        <v>25</v>
      </c>
      <c r="C101" s="12">
        <v>2</v>
      </c>
      <c r="D101" s="5" t="s">
        <v>69</v>
      </c>
      <c r="E101" s="5" t="s">
        <v>69</v>
      </c>
      <c r="F101" s="5" t="s">
        <v>69</v>
      </c>
      <c r="G101" s="5" t="s">
        <v>69</v>
      </c>
      <c r="H101" s="5" t="s">
        <v>69</v>
      </c>
      <c r="I101" s="5" t="s">
        <v>69</v>
      </c>
      <c r="J101" s="5" t="s">
        <v>69</v>
      </c>
      <c r="K101" s="7">
        <v>1</v>
      </c>
      <c r="L101" s="5" t="s">
        <v>69</v>
      </c>
      <c r="M101" s="5" t="s">
        <v>69</v>
      </c>
      <c r="N101" s="5" t="s">
        <v>69</v>
      </c>
      <c r="O101" s="5" t="s">
        <v>69</v>
      </c>
      <c r="P101" s="5">
        <v>1</v>
      </c>
      <c r="Q101" s="5" t="s">
        <v>69</v>
      </c>
    </row>
    <row r="102" spans="1:17" ht="10.5" customHeight="1">
      <c r="A102" s="183" t="s">
        <v>64</v>
      </c>
      <c r="B102" s="11" t="s">
        <v>24</v>
      </c>
      <c r="C102" s="12">
        <v>34</v>
      </c>
      <c r="D102" s="5">
        <v>1</v>
      </c>
      <c r="E102" s="5" t="s">
        <v>69</v>
      </c>
      <c r="F102" s="7" t="s">
        <v>69</v>
      </c>
      <c r="G102" s="7">
        <v>1</v>
      </c>
      <c r="H102" s="7">
        <v>3</v>
      </c>
      <c r="I102" s="7" t="s">
        <v>69</v>
      </c>
      <c r="J102" s="7">
        <v>3</v>
      </c>
      <c r="K102" s="7">
        <v>13</v>
      </c>
      <c r="L102" s="7">
        <v>3</v>
      </c>
      <c r="M102" s="7">
        <v>1</v>
      </c>
      <c r="N102" s="7">
        <v>1</v>
      </c>
      <c r="O102" s="7">
        <v>5</v>
      </c>
      <c r="P102" s="7">
        <v>1</v>
      </c>
      <c r="Q102" s="7">
        <v>2</v>
      </c>
    </row>
    <row r="103" spans="1:17" ht="10.5" customHeight="1">
      <c r="A103" s="210"/>
      <c r="B103" s="15" t="s">
        <v>25</v>
      </c>
      <c r="C103" s="13">
        <v>24</v>
      </c>
      <c r="D103" s="10" t="s">
        <v>69</v>
      </c>
      <c r="E103" s="10" t="s">
        <v>69</v>
      </c>
      <c r="F103" s="10" t="s">
        <v>69</v>
      </c>
      <c r="G103" s="10" t="s">
        <v>69</v>
      </c>
      <c r="H103" s="10" t="s">
        <v>69</v>
      </c>
      <c r="I103" s="10">
        <v>2</v>
      </c>
      <c r="J103" s="10">
        <v>3</v>
      </c>
      <c r="K103" s="10">
        <v>1</v>
      </c>
      <c r="L103" s="10">
        <v>2</v>
      </c>
      <c r="M103" s="10">
        <v>1</v>
      </c>
      <c r="N103" s="10">
        <v>3</v>
      </c>
      <c r="O103" s="10">
        <v>1</v>
      </c>
      <c r="P103" s="10">
        <v>3</v>
      </c>
      <c r="Q103" s="10">
        <v>8</v>
      </c>
    </row>
    <row r="104" spans="1:17" ht="10.5" customHeight="1">
      <c r="A104" s="3" t="s">
        <v>81</v>
      </c>
    </row>
    <row r="105" spans="1:17" ht="10.5" customHeight="1">
      <c r="A105" s="19" t="s">
        <v>73</v>
      </c>
    </row>
    <row r="106" spans="1:17">
      <c r="A106" s="3"/>
    </row>
  </sheetData>
  <mergeCells count="50">
    <mergeCell ref="A6:B6"/>
    <mergeCell ref="A39:A40"/>
    <mergeCell ref="A15:A16"/>
    <mergeCell ref="A17:A18"/>
    <mergeCell ref="A19:A20"/>
    <mergeCell ref="A27:A28"/>
    <mergeCell ref="A29:A30"/>
    <mergeCell ref="A31:A32"/>
    <mergeCell ref="A33:A34"/>
    <mergeCell ref="A35:A36"/>
    <mergeCell ref="A37:A38"/>
    <mergeCell ref="A10:B10"/>
    <mergeCell ref="A7:B7"/>
    <mergeCell ref="A8:B8"/>
    <mergeCell ref="A9:B9"/>
    <mergeCell ref="A11:B11"/>
    <mergeCell ref="A21:A22"/>
    <mergeCell ref="A23:A24"/>
    <mergeCell ref="A25:A26"/>
    <mergeCell ref="A51:A52"/>
    <mergeCell ref="A53:A54"/>
    <mergeCell ref="A55:A56"/>
    <mergeCell ref="A41:A42"/>
    <mergeCell ref="A43:A44"/>
    <mergeCell ref="A45:A46"/>
    <mergeCell ref="A47:A48"/>
    <mergeCell ref="A49:A50"/>
    <mergeCell ref="A57:A58"/>
    <mergeCell ref="A59:A60"/>
    <mergeCell ref="A61:A62"/>
    <mergeCell ref="A63:A64"/>
    <mergeCell ref="A65:A66"/>
    <mergeCell ref="A67:A68"/>
    <mergeCell ref="A100:A101"/>
    <mergeCell ref="A69:A70"/>
    <mergeCell ref="A71:A72"/>
    <mergeCell ref="A73:A74"/>
    <mergeCell ref="A75:A76"/>
    <mergeCell ref="A77:A78"/>
    <mergeCell ref="A79:A80"/>
    <mergeCell ref="A81:A82"/>
    <mergeCell ref="A83:A84"/>
    <mergeCell ref="A86:A87"/>
    <mergeCell ref="A88:A89"/>
    <mergeCell ref="A102:A103"/>
    <mergeCell ref="A90:A91"/>
    <mergeCell ref="A92:A93"/>
    <mergeCell ref="A94:A95"/>
    <mergeCell ref="A96:A97"/>
    <mergeCell ref="A98:A99"/>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BB8B7-6A29-4222-8949-B63CB28B72C5}">
  <dimension ref="A1:AC120"/>
  <sheetViews>
    <sheetView zoomScaleNormal="100" zoomScaleSheetLayoutView="100" workbookViewId="0"/>
  </sheetViews>
  <sheetFormatPr defaultRowHeight="10.5"/>
  <cols>
    <col min="1" max="1" width="17.5" style="116" customWidth="1"/>
    <col min="2" max="2" width="3.125" style="116" customWidth="1"/>
    <col min="3" max="3" width="5.625" style="116" customWidth="1"/>
    <col min="4" max="8" width="3.625" style="116" customWidth="1"/>
    <col min="9" max="9" width="3.75" style="116" customWidth="1"/>
    <col min="10" max="10" width="3.75" style="117" customWidth="1"/>
    <col min="11" max="11" width="3.75" style="116" customWidth="1"/>
    <col min="12" max="18" width="4.375" style="116" customWidth="1"/>
    <col min="19" max="19" width="3.75" style="116" customWidth="1"/>
    <col min="20" max="20" width="5.625" style="116" customWidth="1"/>
    <col min="21" max="21" width="5.125" style="116" customWidth="1"/>
    <col min="22" max="22" width="5.625" style="116" customWidth="1"/>
    <col min="23" max="23" width="5.125" style="116" customWidth="1"/>
    <col min="24" max="24" width="5.625" style="116" customWidth="1"/>
    <col min="25" max="25" width="5.125" style="116" customWidth="1"/>
    <col min="26" max="26" width="5.625" style="116" customWidth="1"/>
    <col min="27" max="27" width="4.625" style="116" customWidth="1"/>
    <col min="28" max="28" width="5.625" style="116" customWidth="1"/>
    <col min="29" max="29" width="4.625" style="116" customWidth="1"/>
    <col min="30" max="30" width="5.625" style="116" customWidth="1"/>
    <col min="31" max="31" width="3.875" style="116" customWidth="1"/>
    <col min="32" max="32" width="3" style="116" customWidth="1"/>
    <col min="33" max="16384" width="9" style="116"/>
  </cols>
  <sheetData>
    <row r="1" spans="1:20" s="68" customFormat="1" ht="13.5" customHeight="1">
      <c r="A1" s="104"/>
      <c r="E1" s="105"/>
      <c r="F1" s="61"/>
      <c r="G1" s="61"/>
      <c r="H1" s="61"/>
      <c r="I1" s="105"/>
      <c r="J1" s="67"/>
      <c r="K1" s="67"/>
      <c r="L1" s="67"/>
      <c r="M1" s="67"/>
      <c r="O1" s="106"/>
    </row>
    <row r="2" spans="1:20" s="108" customFormat="1" ht="13.5" customHeight="1">
      <c r="A2" s="107" t="s">
        <v>354</v>
      </c>
      <c r="E2" s="109"/>
      <c r="G2" s="113"/>
      <c r="H2" s="38"/>
      <c r="J2" s="39"/>
      <c r="K2" s="39"/>
      <c r="L2" s="39"/>
      <c r="M2" s="38"/>
      <c r="O2" s="110"/>
    </row>
    <row r="3" spans="1:20" s="108" customFormat="1" ht="10.5" customHeight="1">
      <c r="A3" s="107"/>
      <c r="E3" s="111"/>
      <c r="F3" s="59"/>
      <c r="G3" s="59"/>
      <c r="H3" s="111"/>
      <c r="J3" s="66"/>
      <c r="K3" s="66"/>
      <c r="L3" s="66"/>
      <c r="M3" s="66"/>
      <c r="O3" s="110"/>
    </row>
    <row r="4" spans="1:20" s="68" customFormat="1" ht="10.5" customHeight="1">
      <c r="A4" s="68" t="s">
        <v>367</v>
      </c>
      <c r="O4" s="106"/>
    </row>
    <row r="5" spans="1:20" s="68" customFormat="1" ht="10.5" customHeight="1">
      <c r="A5" s="68" t="s">
        <v>368</v>
      </c>
      <c r="O5" s="106"/>
    </row>
    <row r="6" spans="1:20" s="68" customFormat="1" ht="10.5" customHeight="1">
      <c r="A6" s="68" t="s">
        <v>369</v>
      </c>
      <c r="O6" s="106"/>
    </row>
    <row r="7" spans="1:20" s="68" customFormat="1" ht="10.5" customHeight="1">
      <c r="A7" s="68" t="s">
        <v>356</v>
      </c>
      <c r="O7" s="106"/>
    </row>
    <row r="8" spans="1:20" s="2" customFormat="1" ht="13.5" customHeight="1">
      <c r="A8" s="1"/>
      <c r="G8" s="58"/>
      <c r="H8" s="56"/>
      <c r="I8" s="57"/>
      <c r="J8" s="57"/>
      <c r="L8" s="56"/>
      <c r="M8" s="56"/>
      <c r="N8" s="56"/>
      <c r="P8" s="3"/>
      <c r="R8" s="5"/>
    </row>
    <row r="9" spans="1:20" s="2" customFormat="1" ht="13.5" customHeight="1">
      <c r="A9" s="42" t="s">
        <v>153</v>
      </c>
      <c r="B9" s="65"/>
      <c r="C9" s="65"/>
      <c r="D9" s="65"/>
      <c r="E9" s="65"/>
      <c r="F9" s="65"/>
      <c r="G9" s="65"/>
      <c r="H9" s="65"/>
      <c r="I9" s="65"/>
      <c r="J9" s="65"/>
      <c r="K9" s="65"/>
      <c r="L9" s="65"/>
      <c r="M9" s="65"/>
      <c r="N9" s="65"/>
      <c r="O9" s="65"/>
      <c r="P9" s="65"/>
    </row>
    <row r="10" spans="1:20" s="2" customFormat="1" ht="10.5" customHeight="1">
      <c r="A10" s="1"/>
      <c r="G10" s="58"/>
      <c r="H10" s="56"/>
      <c r="I10" s="57"/>
      <c r="J10" s="57"/>
      <c r="L10" s="56"/>
      <c r="M10" s="56"/>
      <c r="N10" s="56"/>
      <c r="P10" s="3"/>
    </row>
    <row r="11" spans="1:20" ht="13.5" customHeight="1">
      <c r="A11" s="150" t="s">
        <v>121</v>
      </c>
      <c r="B11" s="150"/>
      <c r="C11" s="150"/>
      <c r="D11" s="150"/>
      <c r="E11" s="150"/>
      <c r="F11" s="150"/>
      <c r="G11" s="150"/>
      <c r="H11" s="150"/>
      <c r="I11" s="150"/>
      <c r="J11" s="150"/>
      <c r="K11" s="150"/>
      <c r="L11" s="150"/>
      <c r="M11" s="150"/>
      <c r="N11" s="150"/>
      <c r="O11" s="150"/>
      <c r="P11" s="150"/>
      <c r="Q11" s="150"/>
      <c r="R11" s="150"/>
      <c r="S11" s="150"/>
      <c r="T11" s="115"/>
    </row>
    <row r="12" spans="1:20" ht="10.5" customHeight="1">
      <c r="T12" s="115"/>
    </row>
    <row r="13" spans="1:20" ht="10.5" customHeight="1">
      <c r="A13" s="116" t="s">
        <v>357</v>
      </c>
      <c r="T13" s="115"/>
    </row>
    <row r="14" spans="1:20" ht="10.5" customHeight="1">
      <c r="A14" s="118"/>
      <c r="C14" s="118"/>
      <c r="D14" s="118"/>
      <c r="E14" s="118"/>
      <c r="F14" s="118"/>
      <c r="G14" s="118"/>
      <c r="H14" s="118"/>
      <c r="I14" s="118"/>
      <c r="J14" s="119"/>
      <c r="K14" s="118"/>
      <c r="L14" s="118"/>
      <c r="M14" s="118"/>
      <c r="N14" s="118"/>
      <c r="O14" s="118"/>
      <c r="P14" s="118"/>
      <c r="Q14" s="118"/>
      <c r="R14" s="118"/>
      <c r="S14" s="118"/>
      <c r="T14" s="115"/>
    </row>
    <row r="15" spans="1:20" ht="12" customHeight="1">
      <c r="A15" s="169" t="s">
        <v>358</v>
      </c>
      <c r="B15" s="170"/>
      <c r="C15" s="120"/>
      <c r="D15" s="161" t="s">
        <v>119</v>
      </c>
      <c r="E15" s="161" t="s">
        <v>352</v>
      </c>
      <c r="F15" s="161" t="s">
        <v>351</v>
      </c>
      <c r="G15" s="161" t="s">
        <v>115</v>
      </c>
      <c r="H15" s="161" t="s">
        <v>114</v>
      </c>
      <c r="I15" s="161" t="s">
        <v>113</v>
      </c>
      <c r="J15" s="175" t="s">
        <v>112</v>
      </c>
      <c r="K15" s="161" t="s">
        <v>111</v>
      </c>
      <c r="L15" s="161" t="s">
        <v>110</v>
      </c>
      <c r="M15" s="161" t="s">
        <v>109</v>
      </c>
      <c r="N15" s="161" t="s">
        <v>108</v>
      </c>
      <c r="O15" s="161" t="s">
        <v>107</v>
      </c>
      <c r="P15" s="161" t="s">
        <v>344</v>
      </c>
      <c r="Q15" s="161" t="s">
        <v>343</v>
      </c>
      <c r="R15" s="161" t="s">
        <v>342</v>
      </c>
      <c r="S15" s="164" t="s">
        <v>350</v>
      </c>
      <c r="T15" s="115"/>
    </row>
    <row r="16" spans="1:20" ht="12" customHeight="1">
      <c r="A16" s="171"/>
      <c r="B16" s="172"/>
      <c r="C16" s="121" t="s">
        <v>23</v>
      </c>
      <c r="D16" s="162"/>
      <c r="E16" s="162"/>
      <c r="F16" s="162"/>
      <c r="G16" s="162"/>
      <c r="H16" s="162"/>
      <c r="I16" s="162"/>
      <c r="J16" s="162"/>
      <c r="K16" s="162"/>
      <c r="L16" s="162"/>
      <c r="M16" s="162"/>
      <c r="N16" s="162"/>
      <c r="O16" s="162"/>
      <c r="P16" s="162"/>
      <c r="Q16" s="162"/>
      <c r="R16" s="162"/>
      <c r="S16" s="165"/>
      <c r="T16" s="115"/>
    </row>
    <row r="17" spans="1:20" ht="12" customHeight="1">
      <c r="A17" s="173"/>
      <c r="B17" s="174"/>
      <c r="C17" s="122"/>
      <c r="D17" s="163"/>
      <c r="E17" s="163"/>
      <c r="F17" s="163"/>
      <c r="G17" s="163"/>
      <c r="H17" s="163"/>
      <c r="I17" s="163"/>
      <c r="J17" s="163"/>
      <c r="K17" s="163"/>
      <c r="L17" s="163"/>
      <c r="M17" s="163"/>
      <c r="N17" s="163"/>
      <c r="O17" s="163"/>
      <c r="P17" s="163"/>
      <c r="Q17" s="163"/>
      <c r="R17" s="163"/>
      <c r="S17" s="166"/>
      <c r="T17" s="115"/>
    </row>
    <row r="18" spans="1:20" s="115" customFormat="1" ht="4.5" customHeight="1">
      <c r="A18" s="123"/>
      <c r="B18" s="124"/>
      <c r="C18" s="125"/>
      <c r="D18" s="126"/>
      <c r="E18" s="126"/>
      <c r="F18" s="126"/>
      <c r="G18" s="126"/>
      <c r="H18" s="126"/>
      <c r="I18" s="126"/>
      <c r="J18" s="126"/>
      <c r="K18" s="126"/>
      <c r="L18" s="126"/>
      <c r="M18" s="126"/>
      <c r="N18" s="126"/>
      <c r="O18" s="126"/>
      <c r="P18" s="126"/>
      <c r="Q18" s="126"/>
      <c r="R18" s="126"/>
      <c r="S18" s="126"/>
    </row>
    <row r="19" spans="1:20" ht="10.5" customHeight="1">
      <c r="A19" s="156" t="s">
        <v>359</v>
      </c>
      <c r="B19" s="167"/>
      <c r="C19" s="128">
        <v>14341</v>
      </c>
      <c r="D19" s="128">
        <v>17</v>
      </c>
      <c r="E19" s="128">
        <v>6</v>
      </c>
      <c r="F19" s="128">
        <v>15</v>
      </c>
      <c r="G19" s="128">
        <v>42</v>
      </c>
      <c r="H19" s="128">
        <v>82</v>
      </c>
      <c r="I19" s="128">
        <v>254</v>
      </c>
      <c r="J19" s="129">
        <v>436</v>
      </c>
      <c r="K19" s="128">
        <v>436</v>
      </c>
      <c r="L19" s="128">
        <v>938</v>
      </c>
      <c r="M19" s="128">
        <v>1169</v>
      </c>
      <c r="N19" s="128">
        <v>1672</v>
      </c>
      <c r="O19" s="128">
        <v>2529</v>
      </c>
      <c r="P19" s="128">
        <v>2828</v>
      </c>
      <c r="Q19" s="128">
        <v>2405</v>
      </c>
      <c r="R19" s="128">
        <v>1157</v>
      </c>
      <c r="S19" s="128">
        <v>355</v>
      </c>
      <c r="T19" s="115"/>
    </row>
    <row r="20" spans="1:20" ht="10.5" customHeight="1">
      <c r="A20" s="176" t="s">
        <v>347</v>
      </c>
      <c r="B20" s="168"/>
      <c r="C20" s="131">
        <v>14602</v>
      </c>
      <c r="D20" s="128">
        <v>27</v>
      </c>
      <c r="E20" s="128">
        <v>4</v>
      </c>
      <c r="F20" s="128">
        <v>16</v>
      </c>
      <c r="G20" s="128">
        <v>52</v>
      </c>
      <c r="H20" s="128">
        <v>69</v>
      </c>
      <c r="I20" s="128">
        <v>229</v>
      </c>
      <c r="J20" s="129">
        <v>448</v>
      </c>
      <c r="K20" s="128">
        <v>422</v>
      </c>
      <c r="L20" s="128">
        <v>902</v>
      </c>
      <c r="M20" s="128">
        <v>1260</v>
      </c>
      <c r="N20" s="128">
        <v>1713</v>
      </c>
      <c r="O20" s="128">
        <v>2502</v>
      </c>
      <c r="P20" s="128">
        <v>2950</v>
      </c>
      <c r="Q20" s="128">
        <v>2465</v>
      </c>
      <c r="R20" s="128">
        <v>1204</v>
      </c>
      <c r="S20" s="128">
        <v>339</v>
      </c>
      <c r="T20" s="115"/>
    </row>
    <row r="21" spans="1:20" ht="10.5" customHeight="1">
      <c r="A21" s="156" t="s">
        <v>346</v>
      </c>
      <c r="B21" s="168"/>
      <c r="C21" s="132">
        <v>14771</v>
      </c>
      <c r="D21" s="132">
        <v>28</v>
      </c>
      <c r="E21" s="133">
        <v>0</v>
      </c>
      <c r="F21" s="132">
        <v>12</v>
      </c>
      <c r="G21" s="132">
        <v>42</v>
      </c>
      <c r="H21" s="132">
        <v>81</v>
      </c>
      <c r="I21" s="132">
        <v>266</v>
      </c>
      <c r="J21" s="134">
        <v>475</v>
      </c>
      <c r="K21" s="132">
        <v>392</v>
      </c>
      <c r="L21" s="132">
        <v>770</v>
      </c>
      <c r="M21" s="132">
        <v>1251</v>
      </c>
      <c r="N21" s="132">
        <v>1830</v>
      </c>
      <c r="O21" s="132">
        <v>2416</v>
      </c>
      <c r="P21" s="132">
        <v>3060</v>
      </c>
      <c r="Q21" s="132">
        <v>2526</v>
      </c>
      <c r="R21" s="132">
        <v>1273</v>
      </c>
      <c r="S21" s="132">
        <v>349</v>
      </c>
      <c r="T21" s="115"/>
    </row>
    <row r="22" spans="1:20" s="138" customFormat="1" ht="10.5" customHeight="1">
      <c r="A22" s="156" t="s">
        <v>360</v>
      </c>
      <c r="B22" s="168"/>
      <c r="C22" s="135">
        <v>14880</v>
      </c>
      <c r="D22" s="135">
        <v>17</v>
      </c>
      <c r="E22" s="136">
        <v>3</v>
      </c>
      <c r="F22" s="136">
        <v>13</v>
      </c>
      <c r="G22" s="135">
        <v>48</v>
      </c>
      <c r="H22" s="135">
        <v>75</v>
      </c>
      <c r="I22" s="135">
        <v>234</v>
      </c>
      <c r="J22" s="137">
        <v>510</v>
      </c>
      <c r="K22" s="135">
        <v>382</v>
      </c>
      <c r="L22" s="135">
        <v>688</v>
      </c>
      <c r="M22" s="135">
        <v>1383</v>
      </c>
      <c r="N22" s="135">
        <v>1847</v>
      </c>
      <c r="O22" s="135">
        <v>2391</v>
      </c>
      <c r="P22" s="135">
        <v>2944</v>
      </c>
      <c r="Q22" s="135">
        <v>2625</v>
      </c>
      <c r="R22" s="135">
        <v>1316</v>
      </c>
      <c r="S22" s="135">
        <v>404</v>
      </c>
      <c r="T22" s="115"/>
    </row>
    <row r="23" spans="1:20" s="138" customFormat="1" ht="10.5" customHeight="1">
      <c r="A23" s="159" t="s">
        <v>361</v>
      </c>
      <c r="B23" s="160"/>
      <c r="C23" s="139">
        <v>15640</v>
      </c>
      <c r="D23" s="139">
        <v>15</v>
      </c>
      <c r="E23" s="140">
        <v>8</v>
      </c>
      <c r="F23" s="140">
        <v>22</v>
      </c>
      <c r="G23" s="139">
        <v>49</v>
      </c>
      <c r="H23" s="139">
        <v>69</v>
      </c>
      <c r="I23" s="139">
        <v>207</v>
      </c>
      <c r="J23" s="139">
        <v>476</v>
      </c>
      <c r="K23" s="139">
        <v>373</v>
      </c>
      <c r="L23" s="139">
        <v>597</v>
      </c>
      <c r="M23" s="139">
        <v>1593</v>
      </c>
      <c r="N23" s="139">
        <v>1755</v>
      </c>
      <c r="O23" s="139">
        <v>2522</v>
      </c>
      <c r="P23" s="139">
        <v>3202</v>
      </c>
      <c r="Q23" s="139">
        <v>2867</v>
      </c>
      <c r="R23" s="139">
        <v>1465</v>
      </c>
      <c r="S23" s="139">
        <v>420</v>
      </c>
      <c r="T23" s="115"/>
    </row>
    <row r="24" spans="1:20" s="138" customFormat="1" ht="10.5" customHeight="1">
      <c r="A24" s="141"/>
      <c r="B24" s="142" t="s">
        <v>24</v>
      </c>
      <c r="C24" s="139">
        <v>7842</v>
      </c>
      <c r="D24" s="139">
        <v>10</v>
      </c>
      <c r="E24" s="140">
        <v>7</v>
      </c>
      <c r="F24" s="140">
        <v>13</v>
      </c>
      <c r="G24" s="140">
        <v>30</v>
      </c>
      <c r="H24" s="140">
        <v>43</v>
      </c>
      <c r="I24" s="140">
        <v>126</v>
      </c>
      <c r="J24" s="140">
        <v>312</v>
      </c>
      <c r="K24" s="140">
        <v>241</v>
      </c>
      <c r="L24" s="140">
        <v>410</v>
      </c>
      <c r="M24" s="140">
        <v>1061</v>
      </c>
      <c r="N24" s="140">
        <v>1103</v>
      </c>
      <c r="O24" s="140">
        <v>1444</v>
      </c>
      <c r="P24" s="140">
        <v>1610</v>
      </c>
      <c r="Q24" s="140">
        <v>1053</v>
      </c>
      <c r="R24" s="140">
        <v>333</v>
      </c>
      <c r="S24" s="140">
        <v>46</v>
      </c>
      <c r="T24" s="115"/>
    </row>
    <row r="25" spans="1:20" s="138" customFormat="1" ht="10.5" customHeight="1">
      <c r="A25" s="141"/>
      <c r="B25" s="142" t="s">
        <v>25</v>
      </c>
      <c r="C25" s="139">
        <v>7798</v>
      </c>
      <c r="D25" s="139">
        <v>5</v>
      </c>
      <c r="E25" s="139">
        <v>1</v>
      </c>
      <c r="F25" s="139">
        <v>9</v>
      </c>
      <c r="G25" s="139">
        <v>19</v>
      </c>
      <c r="H25" s="139">
        <v>26</v>
      </c>
      <c r="I25" s="139">
        <v>81</v>
      </c>
      <c r="J25" s="139">
        <v>164</v>
      </c>
      <c r="K25" s="139">
        <v>132</v>
      </c>
      <c r="L25" s="139">
        <v>187</v>
      </c>
      <c r="M25" s="139">
        <v>532</v>
      </c>
      <c r="N25" s="139">
        <v>652</v>
      </c>
      <c r="O25" s="139">
        <v>1078</v>
      </c>
      <c r="P25" s="139">
        <v>1592</v>
      </c>
      <c r="Q25" s="139">
        <v>1814</v>
      </c>
      <c r="R25" s="139">
        <v>1132</v>
      </c>
      <c r="S25" s="139">
        <v>374</v>
      </c>
      <c r="T25" s="115"/>
    </row>
    <row r="26" spans="1:20" ht="4.5" customHeight="1">
      <c r="A26" s="143"/>
      <c r="B26" s="144"/>
      <c r="C26" s="145"/>
      <c r="D26" s="145"/>
      <c r="E26" s="145"/>
      <c r="F26" s="145"/>
      <c r="G26" s="145"/>
      <c r="H26" s="145"/>
      <c r="I26" s="145"/>
      <c r="J26" s="145"/>
      <c r="K26" s="145"/>
      <c r="L26" s="145"/>
      <c r="M26" s="145"/>
      <c r="N26" s="145"/>
      <c r="O26" s="145"/>
      <c r="P26" s="145"/>
      <c r="Q26" s="145"/>
      <c r="R26" s="145"/>
      <c r="S26" s="145"/>
      <c r="T26" s="115"/>
    </row>
    <row r="27" spans="1:20" ht="10.5" customHeight="1">
      <c r="A27" s="156" t="s">
        <v>26</v>
      </c>
      <c r="B27" s="121" t="s">
        <v>24</v>
      </c>
      <c r="C27" s="146">
        <v>14</v>
      </c>
      <c r="D27" s="136">
        <v>0</v>
      </c>
      <c r="E27" s="136">
        <v>0</v>
      </c>
      <c r="F27" s="136">
        <v>0</v>
      </c>
      <c r="G27" s="136">
        <v>0</v>
      </c>
      <c r="H27" s="136">
        <v>0</v>
      </c>
      <c r="I27" s="136">
        <v>1</v>
      </c>
      <c r="J27" s="136">
        <v>0</v>
      </c>
      <c r="K27" s="136">
        <v>0</v>
      </c>
      <c r="L27" s="147">
        <v>0</v>
      </c>
      <c r="M27" s="136">
        <v>1</v>
      </c>
      <c r="N27" s="136">
        <v>1</v>
      </c>
      <c r="O27" s="147">
        <v>1</v>
      </c>
      <c r="P27" s="147">
        <v>4</v>
      </c>
      <c r="Q27" s="147">
        <v>4</v>
      </c>
      <c r="R27" s="147">
        <v>2</v>
      </c>
      <c r="S27" s="147">
        <v>0</v>
      </c>
      <c r="T27" s="115"/>
    </row>
    <row r="28" spans="1:20" ht="10.5" customHeight="1">
      <c r="A28" s="156"/>
      <c r="B28" s="121" t="s">
        <v>25</v>
      </c>
      <c r="C28" s="146">
        <v>10</v>
      </c>
      <c r="D28" s="136">
        <v>0</v>
      </c>
      <c r="E28" s="136">
        <v>0</v>
      </c>
      <c r="F28" s="136">
        <v>0</v>
      </c>
      <c r="G28" s="136">
        <v>0</v>
      </c>
      <c r="H28" s="136">
        <v>0</v>
      </c>
      <c r="I28" s="136">
        <v>0</v>
      </c>
      <c r="J28" s="136">
        <v>0</v>
      </c>
      <c r="K28" s="136">
        <v>0</v>
      </c>
      <c r="L28" s="136">
        <v>1</v>
      </c>
      <c r="M28" s="136">
        <v>0</v>
      </c>
      <c r="N28" s="136">
        <v>0</v>
      </c>
      <c r="O28" s="136">
        <v>1</v>
      </c>
      <c r="P28" s="147">
        <v>2</v>
      </c>
      <c r="Q28" s="147">
        <v>4</v>
      </c>
      <c r="R28" s="147">
        <v>1</v>
      </c>
      <c r="S28" s="147">
        <v>1</v>
      </c>
      <c r="T28" s="115"/>
    </row>
    <row r="29" spans="1:20" ht="10.5" customHeight="1">
      <c r="A29" s="156" t="s">
        <v>27</v>
      </c>
      <c r="B29" s="121" t="s">
        <v>24</v>
      </c>
      <c r="C29" s="146">
        <v>19</v>
      </c>
      <c r="D29" s="136">
        <v>0</v>
      </c>
      <c r="E29" s="136">
        <v>0</v>
      </c>
      <c r="F29" s="136">
        <v>0</v>
      </c>
      <c r="G29" s="136">
        <v>0</v>
      </c>
      <c r="H29" s="136">
        <v>0</v>
      </c>
      <c r="I29" s="136">
        <v>0</v>
      </c>
      <c r="J29" s="136">
        <v>1</v>
      </c>
      <c r="K29" s="136">
        <v>0</v>
      </c>
      <c r="L29" s="136">
        <v>0</v>
      </c>
      <c r="M29" s="136">
        <v>2</v>
      </c>
      <c r="N29" s="147">
        <v>1</v>
      </c>
      <c r="O29" s="147">
        <v>3</v>
      </c>
      <c r="P29" s="147">
        <v>7</v>
      </c>
      <c r="Q29" s="147">
        <v>3</v>
      </c>
      <c r="R29" s="147">
        <v>2</v>
      </c>
      <c r="S29" s="147">
        <v>0</v>
      </c>
      <c r="T29" s="115"/>
    </row>
    <row r="30" spans="1:20" ht="10.5" customHeight="1">
      <c r="A30" s="156"/>
      <c r="B30" s="121" t="s">
        <v>25</v>
      </c>
      <c r="C30" s="146">
        <v>10</v>
      </c>
      <c r="D30" s="136">
        <v>0</v>
      </c>
      <c r="E30" s="136">
        <v>0</v>
      </c>
      <c r="F30" s="136">
        <v>0</v>
      </c>
      <c r="G30" s="136">
        <v>0</v>
      </c>
      <c r="H30" s="136">
        <v>0</v>
      </c>
      <c r="I30" s="136">
        <v>0</v>
      </c>
      <c r="J30" s="136">
        <v>0</v>
      </c>
      <c r="K30" s="136">
        <v>0</v>
      </c>
      <c r="L30" s="136">
        <v>0</v>
      </c>
      <c r="M30" s="136">
        <v>0</v>
      </c>
      <c r="N30" s="136">
        <v>0</v>
      </c>
      <c r="O30" s="136">
        <v>0</v>
      </c>
      <c r="P30" s="136">
        <v>2</v>
      </c>
      <c r="Q30" s="147">
        <v>6</v>
      </c>
      <c r="R30" s="147">
        <v>2</v>
      </c>
      <c r="S30" s="147">
        <v>0</v>
      </c>
      <c r="T30" s="115"/>
    </row>
    <row r="31" spans="1:20" ht="10.5" customHeight="1">
      <c r="A31" s="156" t="s">
        <v>28</v>
      </c>
      <c r="B31" s="121" t="s">
        <v>24</v>
      </c>
      <c r="C31" s="146">
        <v>66</v>
      </c>
      <c r="D31" s="136">
        <v>1</v>
      </c>
      <c r="E31" s="136">
        <v>0</v>
      </c>
      <c r="F31" s="136">
        <v>0</v>
      </c>
      <c r="G31" s="136">
        <v>0</v>
      </c>
      <c r="H31" s="136">
        <v>0</v>
      </c>
      <c r="I31" s="136">
        <v>2</v>
      </c>
      <c r="J31" s="136">
        <v>2</v>
      </c>
      <c r="K31" s="147">
        <v>0</v>
      </c>
      <c r="L31" s="147">
        <v>2</v>
      </c>
      <c r="M31" s="147">
        <v>12</v>
      </c>
      <c r="N31" s="147">
        <v>10</v>
      </c>
      <c r="O31" s="147">
        <v>10</v>
      </c>
      <c r="P31" s="147">
        <v>15</v>
      </c>
      <c r="Q31" s="147">
        <v>8</v>
      </c>
      <c r="R31" s="147">
        <v>3</v>
      </c>
      <c r="S31" s="147">
        <v>1</v>
      </c>
      <c r="T31" s="115"/>
    </row>
    <row r="32" spans="1:20" ht="10.5" customHeight="1">
      <c r="A32" s="156"/>
      <c r="B32" s="121" t="s">
        <v>25</v>
      </c>
      <c r="C32" s="146">
        <v>51</v>
      </c>
      <c r="D32" s="136">
        <v>0</v>
      </c>
      <c r="E32" s="136">
        <v>0</v>
      </c>
      <c r="F32" s="136">
        <v>1</v>
      </c>
      <c r="G32" s="136">
        <v>0</v>
      </c>
      <c r="H32" s="136">
        <v>0</v>
      </c>
      <c r="I32" s="136">
        <v>0</v>
      </c>
      <c r="J32" s="136">
        <v>0</v>
      </c>
      <c r="K32" s="136">
        <v>0</v>
      </c>
      <c r="L32" s="136">
        <v>0</v>
      </c>
      <c r="M32" s="136">
        <v>4</v>
      </c>
      <c r="N32" s="147">
        <v>4</v>
      </c>
      <c r="O32" s="147">
        <v>5</v>
      </c>
      <c r="P32" s="147">
        <v>12</v>
      </c>
      <c r="Q32" s="147">
        <v>20</v>
      </c>
      <c r="R32" s="147">
        <v>5</v>
      </c>
      <c r="S32" s="147">
        <v>0</v>
      </c>
      <c r="T32" s="115"/>
    </row>
    <row r="33" spans="1:20" ht="10.5" customHeight="1">
      <c r="A33" s="156" t="s">
        <v>331</v>
      </c>
      <c r="B33" s="121" t="s">
        <v>24</v>
      </c>
      <c r="C33" s="146">
        <v>9</v>
      </c>
      <c r="D33" s="136">
        <v>0</v>
      </c>
      <c r="E33" s="136">
        <v>0</v>
      </c>
      <c r="F33" s="136">
        <v>0</v>
      </c>
      <c r="G33" s="136">
        <v>0</v>
      </c>
      <c r="H33" s="136">
        <v>0</v>
      </c>
      <c r="I33" s="136">
        <v>0</v>
      </c>
      <c r="J33" s="136">
        <v>2</v>
      </c>
      <c r="K33" s="147">
        <v>1</v>
      </c>
      <c r="L33" s="147">
        <v>1</v>
      </c>
      <c r="M33" s="147">
        <v>1</v>
      </c>
      <c r="N33" s="147">
        <v>0</v>
      </c>
      <c r="O33" s="147">
        <v>3</v>
      </c>
      <c r="P33" s="147">
        <v>0</v>
      </c>
      <c r="Q33" s="147">
        <v>1</v>
      </c>
      <c r="R33" s="147">
        <v>0</v>
      </c>
      <c r="S33" s="147">
        <v>0</v>
      </c>
      <c r="T33" s="115"/>
    </row>
    <row r="34" spans="1:20" ht="10.5" customHeight="1">
      <c r="A34" s="156"/>
      <c r="B34" s="121" t="s">
        <v>25</v>
      </c>
      <c r="C34" s="146">
        <v>14</v>
      </c>
      <c r="D34" s="136">
        <v>0</v>
      </c>
      <c r="E34" s="136">
        <v>0</v>
      </c>
      <c r="F34" s="136">
        <v>0</v>
      </c>
      <c r="G34" s="136">
        <v>0</v>
      </c>
      <c r="H34" s="136">
        <v>0</v>
      </c>
      <c r="I34" s="136">
        <v>1</v>
      </c>
      <c r="J34" s="136">
        <v>0</v>
      </c>
      <c r="K34" s="136">
        <v>0</v>
      </c>
      <c r="L34" s="136">
        <v>1</v>
      </c>
      <c r="M34" s="147">
        <v>0</v>
      </c>
      <c r="N34" s="147">
        <v>2</v>
      </c>
      <c r="O34" s="147">
        <v>2</v>
      </c>
      <c r="P34" s="147">
        <v>4</v>
      </c>
      <c r="Q34" s="147">
        <v>2</v>
      </c>
      <c r="R34" s="147">
        <v>2</v>
      </c>
      <c r="S34" s="147">
        <v>0</v>
      </c>
      <c r="T34" s="115"/>
    </row>
    <row r="35" spans="1:20" ht="10.5" customHeight="1">
      <c r="A35" s="158" t="s">
        <v>362</v>
      </c>
      <c r="B35" s="121" t="s">
        <v>24</v>
      </c>
      <c r="C35" s="146">
        <v>0</v>
      </c>
      <c r="D35" s="136">
        <v>0</v>
      </c>
      <c r="E35" s="136">
        <v>0</v>
      </c>
      <c r="F35" s="136">
        <v>0</v>
      </c>
      <c r="G35" s="136">
        <v>0</v>
      </c>
      <c r="H35" s="136">
        <v>0</v>
      </c>
      <c r="I35" s="136">
        <v>0</v>
      </c>
      <c r="J35" s="136">
        <v>0</v>
      </c>
      <c r="K35" s="136">
        <v>0</v>
      </c>
      <c r="L35" s="136">
        <v>0</v>
      </c>
      <c r="M35" s="136">
        <v>0</v>
      </c>
      <c r="N35" s="136">
        <v>0</v>
      </c>
      <c r="O35" s="136">
        <v>0</v>
      </c>
      <c r="P35" s="136">
        <v>0</v>
      </c>
      <c r="Q35" s="136">
        <v>0</v>
      </c>
      <c r="R35" s="136">
        <v>0</v>
      </c>
      <c r="S35" s="136">
        <v>0</v>
      </c>
      <c r="T35" s="115"/>
    </row>
    <row r="36" spans="1:20" ht="10.5" customHeight="1">
      <c r="A36" s="158"/>
      <c r="B36" s="121" t="s">
        <v>25</v>
      </c>
      <c r="C36" s="146">
        <v>0</v>
      </c>
      <c r="D36" s="136">
        <v>0</v>
      </c>
      <c r="E36" s="136">
        <v>0</v>
      </c>
      <c r="F36" s="136">
        <v>0</v>
      </c>
      <c r="G36" s="136">
        <v>0</v>
      </c>
      <c r="H36" s="136">
        <v>0</v>
      </c>
      <c r="I36" s="136">
        <v>0</v>
      </c>
      <c r="J36" s="136">
        <v>0</v>
      </c>
      <c r="K36" s="136">
        <v>0</v>
      </c>
      <c r="L36" s="136">
        <v>0</v>
      </c>
      <c r="M36" s="136">
        <v>0</v>
      </c>
      <c r="N36" s="136">
        <v>0</v>
      </c>
      <c r="O36" s="136">
        <v>0</v>
      </c>
      <c r="P36" s="136">
        <v>0</v>
      </c>
      <c r="Q36" s="136">
        <v>0</v>
      </c>
      <c r="R36" s="136">
        <v>0</v>
      </c>
      <c r="S36" s="136">
        <v>0</v>
      </c>
      <c r="T36" s="115"/>
    </row>
    <row r="37" spans="1:20" ht="10.5" customHeight="1">
      <c r="A37" s="158" t="s">
        <v>101</v>
      </c>
      <c r="B37" s="121" t="s">
        <v>24</v>
      </c>
      <c r="C37" s="146">
        <v>38</v>
      </c>
      <c r="D37" s="136">
        <v>0</v>
      </c>
      <c r="E37" s="136">
        <v>0</v>
      </c>
      <c r="F37" s="136">
        <v>0</v>
      </c>
      <c r="G37" s="136">
        <v>0</v>
      </c>
      <c r="H37" s="136">
        <v>0</v>
      </c>
      <c r="I37" s="136">
        <v>1</v>
      </c>
      <c r="J37" s="136">
        <v>1</v>
      </c>
      <c r="K37" s="136">
        <v>1</v>
      </c>
      <c r="L37" s="147">
        <v>3</v>
      </c>
      <c r="M37" s="136">
        <v>3</v>
      </c>
      <c r="N37" s="147">
        <v>12</v>
      </c>
      <c r="O37" s="147">
        <v>5</v>
      </c>
      <c r="P37" s="147">
        <v>9</v>
      </c>
      <c r="Q37" s="147">
        <v>2</v>
      </c>
      <c r="R37" s="147">
        <v>1</v>
      </c>
      <c r="S37" s="147">
        <v>0</v>
      </c>
      <c r="T37" s="115"/>
    </row>
    <row r="38" spans="1:20" ht="10.5" customHeight="1">
      <c r="A38" s="158"/>
      <c r="B38" s="121" t="s">
        <v>25</v>
      </c>
      <c r="C38" s="146">
        <v>38</v>
      </c>
      <c r="D38" s="136">
        <v>0</v>
      </c>
      <c r="E38" s="136">
        <v>0</v>
      </c>
      <c r="F38" s="136">
        <v>1</v>
      </c>
      <c r="G38" s="136">
        <v>0</v>
      </c>
      <c r="H38" s="136">
        <v>0</v>
      </c>
      <c r="I38" s="136">
        <v>1</v>
      </c>
      <c r="J38" s="136">
        <v>1</v>
      </c>
      <c r="K38" s="136">
        <v>1</v>
      </c>
      <c r="L38" s="136">
        <v>0</v>
      </c>
      <c r="M38" s="136">
        <v>4</v>
      </c>
      <c r="N38" s="136">
        <v>4</v>
      </c>
      <c r="O38" s="147">
        <v>13</v>
      </c>
      <c r="P38" s="147">
        <v>2</v>
      </c>
      <c r="Q38" s="147">
        <v>4</v>
      </c>
      <c r="R38" s="147">
        <v>5</v>
      </c>
      <c r="S38" s="147">
        <v>2</v>
      </c>
      <c r="T38" s="115"/>
    </row>
    <row r="39" spans="1:20" ht="10.5" customHeight="1">
      <c r="A39" s="156" t="s">
        <v>332</v>
      </c>
      <c r="B39" s="121" t="s">
        <v>24</v>
      </c>
      <c r="C39" s="146">
        <v>2437</v>
      </c>
      <c r="D39" s="136">
        <v>0</v>
      </c>
      <c r="E39" s="136">
        <v>1</v>
      </c>
      <c r="F39" s="136">
        <v>2</v>
      </c>
      <c r="G39" s="147">
        <v>2</v>
      </c>
      <c r="H39" s="147">
        <v>12</v>
      </c>
      <c r="I39" s="147">
        <v>14</v>
      </c>
      <c r="J39" s="147">
        <v>80</v>
      </c>
      <c r="K39" s="147">
        <v>97</v>
      </c>
      <c r="L39" s="147">
        <v>174</v>
      </c>
      <c r="M39" s="147">
        <v>458</v>
      </c>
      <c r="N39" s="147">
        <v>433</v>
      </c>
      <c r="O39" s="147">
        <v>469</v>
      </c>
      <c r="P39" s="147">
        <v>455</v>
      </c>
      <c r="Q39" s="147">
        <v>195</v>
      </c>
      <c r="R39" s="147">
        <v>42</v>
      </c>
      <c r="S39" s="147">
        <v>3</v>
      </c>
      <c r="T39" s="115"/>
    </row>
    <row r="40" spans="1:20" ht="10.5" customHeight="1">
      <c r="A40" s="156"/>
      <c r="B40" s="121" t="s">
        <v>25</v>
      </c>
      <c r="C40" s="146">
        <v>1927</v>
      </c>
      <c r="D40" s="136">
        <v>0</v>
      </c>
      <c r="E40" s="136">
        <v>1</v>
      </c>
      <c r="F40" s="136">
        <v>2</v>
      </c>
      <c r="G40" s="147">
        <v>2</v>
      </c>
      <c r="H40" s="136">
        <v>7</v>
      </c>
      <c r="I40" s="147">
        <v>37</v>
      </c>
      <c r="J40" s="147">
        <v>91</v>
      </c>
      <c r="K40" s="147">
        <v>70</v>
      </c>
      <c r="L40" s="147">
        <v>109</v>
      </c>
      <c r="M40" s="147">
        <v>248</v>
      </c>
      <c r="N40" s="147">
        <v>260</v>
      </c>
      <c r="O40" s="147">
        <v>332</v>
      </c>
      <c r="P40" s="147">
        <v>353</v>
      </c>
      <c r="Q40" s="147">
        <v>279</v>
      </c>
      <c r="R40" s="147">
        <v>122</v>
      </c>
      <c r="S40" s="147">
        <v>14</v>
      </c>
      <c r="T40" s="115"/>
    </row>
    <row r="41" spans="1:20" ht="10.5" customHeight="1">
      <c r="A41" s="156" t="s">
        <v>333</v>
      </c>
      <c r="B41" s="121" t="s">
        <v>24</v>
      </c>
      <c r="C41" s="146">
        <v>72</v>
      </c>
      <c r="D41" s="136">
        <v>0</v>
      </c>
      <c r="E41" s="136">
        <v>0</v>
      </c>
      <c r="F41" s="136">
        <v>0</v>
      </c>
      <c r="G41" s="136">
        <v>1</v>
      </c>
      <c r="H41" s="136">
        <v>0</v>
      </c>
      <c r="I41" s="147">
        <v>0</v>
      </c>
      <c r="J41" s="136">
        <v>7</v>
      </c>
      <c r="K41" s="136">
        <v>0</v>
      </c>
      <c r="L41" s="147">
        <v>3</v>
      </c>
      <c r="M41" s="147">
        <v>13</v>
      </c>
      <c r="N41" s="147">
        <v>11</v>
      </c>
      <c r="O41" s="147">
        <v>9</v>
      </c>
      <c r="P41" s="147">
        <v>18</v>
      </c>
      <c r="Q41" s="147">
        <v>9</v>
      </c>
      <c r="R41" s="147">
        <v>1</v>
      </c>
      <c r="S41" s="147">
        <v>0</v>
      </c>
      <c r="T41" s="115"/>
    </row>
    <row r="42" spans="1:20" ht="10.5" customHeight="1">
      <c r="A42" s="156"/>
      <c r="B42" s="121" t="s">
        <v>25</v>
      </c>
      <c r="C42" s="146">
        <v>60</v>
      </c>
      <c r="D42" s="136">
        <v>0</v>
      </c>
      <c r="E42" s="136">
        <v>0</v>
      </c>
      <c r="F42" s="136">
        <v>0</v>
      </c>
      <c r="G42" s="136">
        <v>0</v>
      </c>
      <c r="H42" s="136">
        <v>1</v>
      </c>
      <c r="I42" s="136">
        <v>2</v>
      </c>
      <c r="J42" s="136">
        <v>2</v>
      </c>
      <c r="K42" s="136">
        <v>2</v>
      </c>
      <c r="L42" s="148">
        <v>1</v>
      </c>
      <c r="M42" s="136">
        <v>6</v>
      </c>
      <c r="N42" s="148">
        <v>6</v>
      </c>
      <c r="O42" s="136">
        <v>6</v>
      </c>
      <c r="P42" s="148">
        <v>11</v>
      </c>
      <c r="Q42" s="148">
        <v>15</v>
      </c>
      <c r="R42" s="148">
        <v>7</v>
      </c>
      <c r="S42" s="148">
        <v>1</v>
      </c>
      <c r="T42" s="115"/>
    </row>
    <row r="43" spans="1:20" ht="10.5" customHeight="1">
      <c r="A43" s="156" t="s">
        <v>34</v>
      </c>
      <c r="B43" s="121" t="s">
        <v>24</v>
      </c>
      <c r="C43" s="146">
        <v>7</v>
      </c>
      <c r="D43" s="136">
        <v>0</v>
      </c>
      <c r="E43" s="136">
        <v>0</v>
      </c>
      <c r="F43" s="136">
        <v>0</v>
      </c>
      <c r="G43" s="136">
        <v>0</v>
      </c>
      <c r="H43" s="136">
        <v>0</v>
      </c>
      <c r="I43" s="136">
        <v>0</v>
      </c>
      <c r="J43" s="136">
        <v>0</v>
      </c>
      <c r="K43" s="136">
        <v>0</v>
      </c>
      <c r="L43" s="136">
        <v>0</v>
      </c>
      <c r="M43" s="136">
        <v>0</v>
      </c>
      <c r="N43" s="136">
        <v>0</v>
      </c>
      <c r="O43" s="136">
        <v>1</v>
      </c>
      <c r="P43" s="148">
        <v>4</v>
      </c>
      <c r="Q43" s="136">
        <v>1</v>
      </c>
      <c r="R43" s="136">
        <v>0</v>
      </c>
      <c r="S43" s="148">
        <v>1</v>
      </c>
      <c r="T43" s="115"/>
    </row>
    <row r="44" spans="1:20" ht="10.5" customHeight="1">
      <c r="A44" s="156"/>
      <c r="B44" s="121" t="s">
        <v>25</v>
      </c>
      <c r="C44" s="146">
        <v>13</v>
      </c>
      <c r="D44" s="136">
        <v>0</v>
      </c>
      <c r="E44" s="136">
        <v>0</v>
      </c>
      <c r="F44" s="136">
        <v>0</v>
      </c>
      <c r="G44" s="136">
        <v>0</v>
      </c>
      <c r="H44" s="136">
        <v>0</v>
      </c>
      <c r="I44" s="136">
        <v>0</v>
      </c>
      <c r="J44" s="136">
        <v>0</v>
      </c>
      <c r="K44" s="136">
        <v>0</v>
      </c>
      <c r="L44" s="136">
        <v>1</v>
      </c>
      <c r="M44" s="136">
        <v>0</v>
      </c>
      <c r="N44" s="136">
        <v>0</v>
      </c>
      <c r="O44" s="136">
        <v>1</v>
      </c>
      <c r="P44" s="136">
        <v>5</v>
      </c>
      <c r="Q44" s="148">
        <v>4</v>
      </c>
      <c r="R44" s="148">
        <v>2</v>
      </c>
      <c r="S44" s="148">
        <v>0</v>
      </c>
      <c r="T44" s="115"/>
    </row>
    <row r="45" spans="1:20" ht="10.5" customHeight="1">
      <c r="A45" s="157" t="s">
        <v>188</v>
      </c>
      <c r="B45" s="121" t="s">
        <v>24</v>
      </c>
      <c r="C45" s="146">
        <v>10</v>
      </c>
      <c r="D45" s="136">
        <v>0</v>
      </c>
      <c r="E45" s="136">
        <v>0</v>
      </c>
      <c r="F45" s="136">
        <v>0</v>
      </c>
      <c r="G45" s="136">
        <v>0</v>
      </c>
      <c r="H45" s="136">
        <v>0</v>
      </c>
      <c r="I45" s="136">
        <v>0</v>
      </c>
      <c r="J45" s="136">
        <v>0</v>
      </c>
      <c r="K45" s="136">
        <v>0</v>
      </c>
      <c r="L45" s="136">
        <v>0</v>
      </c>
      <c r="M45" s="148">
        <v>1</v>
      </c>
      <c r="N45" s="148">
        <v>1</v>
      </c>
      <c r="O45" s="148">
        <v>2</v>
      </c>
      <c r="P45" s="148">
        <v>3</v>
      </c>
      <c r="Q45" s="148">
        <v>3</v>
      </c>
      <c r="R45" s="148">
        <v>0</v>
      </c>
      <c r="S45" s="148">
        <v>0</v>
      </c>
      <c r="T45" s="115"/>
    </row>
    <row r="46" spans="1:20" ht="10.5" customHeight="1">
      <c r="A46" s="157"/>
      <c r="B46" s="121" t="s">
        <v>25</v>
      </c>
      <c r="C46" s="146">
        <v>12</v>
      </c>
      <c r="D46" s="136">
        <v>0</v>
      </c>
      <c r="E46" s="136">
        <v>0</v>
      </c>
      <c r="F46" s="136">
        <v>0</v>
      </c>
      <c r="G46" s="136">
        <v>0</v>
      </c>
      <c r="H46" s="136">
        <v>0</v>
      </c>
      <c r="I46" s="136">
        <v>0</v>
      </c>
      <c r="J46" s="136">
        <v>1</v>
      </c>
      <c r="K46" s="136">
        <v>0</v>
      </c>
      <c r="L46" s="148">
        <v>0</v>
      </c>
      <c r="M46" s="136">
        <v>1</v>
      </c>
      <c r="N46" s="136">
        <v>1</v>
      </c>
      <c r="O46" s="136">
        <v>2</v>
      </c>
      <c r="P46" s="148">
        <v>3</v>
      </c>
      <c r="Q46" s="148">
        <v>2</v>
      </c>
      <c r="R46" s="148">
        <v>1</v>
      </c>
      <c r="S46" s="148">
        <v>1</v>
      </c>
      <c r="T46" s="115"/>
    </row>
    <row r="47" spans="1:20" ht="10.5" customHeight="1">
      <c r="A47" s="156" t="s">
        <v>36</v>
      </c>
      <c r="B47" s="121" t="s">
        <v>24</v>
      </c>
      <c r="C47" s="146">
        <v>101</v>
      </c>
      <c r="D47" s="136">
        <v>0</v>
      </c>
      <c r="E47" s="136">
        <v>0</v>
      </c>
      <c r="F47" s="136">
        <v>0</v>
      </c>
      <c r="G47" s="136">
        <v>0</v>
      </c>
      <c r="H47" s="136">
        <v>0</v>
      </c>
      <c r="I47" s="136">
        <v>1</v>
      </c>
      <c r="J47" s="147">
        <v>5</v>
      </c>
      <c r="K47" s="136">
        <v>4</v>
      </c>
      <c r="L47" s="148">
        <v>5</v>
      </c>
      <c r="M47" s="148">
        <v>15</v>
      </c>
      <c r="N47" s="148">
        <v>14</v>
      </c>
      <c r="O47" s="148">
        <v>24</v>
      </c>
      <c r="P47" s="148">
        <v>19</v>
      </c>
      <c r="Q47" s="148">
        <v>10</v>
      </c>
      <c r="R47" s="148">
        <v>4</v>
      </c>
      <c r="S47" s="148">
        <v>0</v>
      </c>
      <c r="T47" s="115"/>
    </row>
    <row r="48" spans="1:20" ht="10.5" customHeight="1">
      <c r="A48" s="156"/>
      <c r="B48" s="121" t="s">
        <v>25</v>
      </c>
      <c r="C48" s="146">
        <v>72</v>
      </c>
      <c r="D48" s="136">
        <v>0</v>
      </c>
      <c r="E48" s="136">
        <v>0</v>
      </c>
      <c r="F48" s="136">
        <v>0</v>
      </c>
      <c r="G48" s="136">
        <v>0</v>
      </c>
      <c r="H48" s="136">
        <v>0</v>
      </c>
      <c r="I48" s="136">
        <v>0</v>
      </c>
      <c r="J48" s="136">
        <v>1</v>
      </c>
      <c r="K48" s="136">
        <v>0</v>
      </c>
      <c r="L48" s="148">
        <v>3</v>
      </c>
      <c r="M48" s="136">
        <v>7</v>
      </c>
      <c r="N48" s="136">
        <v>8</v>
      </c>
      <c r="O48" s="148">
        <v>12</v>
      </c>
      <c r="P48" s="148">
        <v>18</v>
      </c>
      <c r="Q48" s="148">
        <v>17</v>
      </c>
      <c r="R48" s="148">
        <v>4</v>
      </c>
      <c r="S48" s="148">
        <v>2</v>
      </c>
      <c r="T48" s="115"/>
    </row>
    <row r="49" spans="1:20" ht="10.5" customHeight="1">
      <c r="A49" s="158" t="s">
        <v>363</v>
      </c>
      <c r="B49" s="121" t="s">
        <v>24</v>
      </c>
      <c r="C49" s="146">
        <v>44</v>
      </c>
      <c r="D49" s="136">
        <v>0</v>
      </c>
      <c r="E49" s="136">
        <v>0</v>
      </c>
      <c r="F49" s="136">
        <v>0</v>
      </c>
      <c r="G49" s="136">
        <v>0</v>
      </c>
      <c r="H49" s="136">
        <v>0</v>
      </c>
      <c r="I49" s="136">
        <v>1</v>
      </c>
      <c r="J49" s="136">
        <v>0</v>
      </c>
      <c r="K49" s="136">
        <v>0</v>
      </c>
      <c r="L49" s="136">
        <v>4</v>
      </c>
      <c r="M49" s="148">
        <v>2</v>
      </c>
      <c r="N49" s="148">
        <v>10</v>
      </c>
      <c r="O49" s="148">
        <v>6</v>
      </c>
      <c r="P49" s="148">
        <v>6</v>
      </c>
      <c r="Q49" s="148">
        <v>8</v>
      </c>
      <c r="R49" s="148">
        <v>7</v>
      </c>
      <c r="S49" s="148">
        <v>0</v>
      </c>
      <c r="T49" s="115"/>
    </row>
    <row r="50" spans="1:20" ht="10.5" customHeight="1">
      <c r="A50" s="158"/>
      <c r="B50" s="121" t="s">
        <v>25</v>
      </c>
      <c r="C50" s="146">
        <v>58</v>
      </c>
      <c r="D50" s="136">
        <v>0</v>
      </c>
      <c r="E50" s="136">
        <v>0</v>
      </c>
      <c r="F50" s="136">
        <v>0</v>
      </c>
      <c r="G50" s="136">
        <v>0</v>
      </c>
      <c r="H50" s="136">
        <v>0</v>
      </c>
      <c r="I50" s="136">
        <v>1</v>
      </c>
      <c r="J50" s="136">
        <v>3</v>
      </c>
      <c r="K50" s="136">
        <v>0</v>
      </c>
      <c r="L50" s="136">
        <v>1</v>
      </c>
      <c r="M50" s="148">
        <v>2</v>
      </c>
      <c r="N50" s="148">
        <v>4</v>
      </c>
      <c r="O50" s="148">
        <v>7</v>
      </c>
      <c r="P50" s="148">
        <v>14</v>
      </c>
      <c r="Q50" s="148">
        <v>14</v>
      </c>
      <c r="R50" s="148">
        <v>9</v>
      </c>
      <c r="S50" s="148">
        <v>3</v>
      </c>
      <c r="T50" s="115"/>
    </row>
    <row r="51" spans="1:20" ht="10.5" customHeight="1">
      <c r="A51" s="158" t="s">
        <v>140</v>
      </c>
      <c r="B51" s="121" t="s">
        <v>24</v>
      </c>
      <c r="C51" s="146">
        <v>67</v>
      </c>
      <c r="D51" s="136">
        <v>0</v>
      </c>
      <c r="E51" s="136">
        <v>0</v>
      </c>
      <c r="F51" s="136">
        <v>0</v>
      </c>
      <c r="G51" s="136">
        <v>0</v>
      </c>
      <c r="H51" s="136">
        <v>0</v>
      </c>
      <c r="I51" s="136">
        <v>0</v>
      </c>
      <c r="J51" s="136">
        <v>0</v>
      </c>
      <c r="K51" s="136">
        <v>0</v>
      </c>
      <c r="L51" s="136">
        <v>3</v>
      </c>
      <c r="M51" s="136">
        <v>1</v>
      </c>
      <c r="N51" s="136">
        <v>12</v>
      </c>
      <c r="O51" s="136">
        <v>5</v>
      </c>
      <c r="P51" s="148">
        <v>22</v>
      </c>
      <c r="Q51" s="148">
        <v>18</v>
      </c>
      <c r="R51" s="148">
        <v>5</v>
      </c>
      <c r="S51" s="148">
        <v>1</v>
      </c>
      <c r="T51" s="115"/>
    </row>
    <row r="52" spans="1:20" ht="10.5" customHeight="1">
      <c r="A52" s="158"/>
      <c r="B52" s="121" t="s">
        <v>25</v>
      </c>
      <c r="C52" s="146">
        <v>138</v>
      </c>
      <c r="D52" s="136">
        <v>0</v>
      </c>
      <c r="E52" s="136">
        <v>0</v>
      </c>
      <c r="F52" s="136">
        <v>0</v>
      </c>
      <c r="G52" s="136">
        <v>0</v>
      </c>
      <c r="H52" s="136">
        <v>0</v>
      </c>
      <c r="I52" s="136">
        <v>0</v>
      </c>
      <c r="J52" s="136">
        <v>0</v>
      </c>
      <c r="K52" s="136">
        <v>0</v>
      </c>
      <c r="L52" s="136">
        <v>0</v>
      </c>
      <c r="M52" s="136">
        <v>2</v>
      </c>
      <c r="N52" s="136">
        <v>4</v>
      </c>
      <c r="O52" s="136">
        <v>18</v>
      </c>
      <c r="P52" s="148">
        <v>26</v>
      </c>
      <c r="Q52" s="148">
        <v>43</v>
      </c>
      <c r="R52" s="148">
        <v>36</v>
      </c>
      <c r="S52" s="148">
        <v>9</v>
      </c>
      <c r="T52" s="115"/>
    </row>
    <row r="53" spans="1:20" ht="10.5" customHeight="1">
      <c r="A53" s="158" t="s">
        <v>139</v>
      </c>
      <c r="B53" s="121" t="s">
        <v>24</v>
      </c>
      <c r="C53" s="146">
        <v>13</v>
      </c>
      <c r="D53" s="136">
        <v>0</v>
      </c>
      <c r="E53" s="136">
        <v>0</v>
      </c>
      <c r="F53" s="136">
        <v>0</v>
      </c>
      <c r="G53" s="136">
        <v>1</v>
      </c>
      <c r="H53" s="136">
        <v>0</v>
      </c>
      <c r="I53" s="136">
        <v>0</v>
      </c>
      <c r="J53" s="136">
        <v>3</v>
      </c>
      <c r="K53" s="136">
        <v>0</v>
      </c>
      <c r="L53" s="148">
        <v>2</v>
      </c>
      <c r="M53" s="148">
        <v>3</v>
      </c>
      <c r="N53" s="136">
        <v>2</v>
      </c>
      <c r="O53" s="136">
        <v>2</v>
      </c>
      <c r="P53" s="136">
        <v>0</v>
      </c>
      <c r="Q53" s="136">
        <v>0</v>
      </c>
      <c r="R53" s="136">
        <v>0</v>
      </c>
      <c r="S53" s="148">
        <v>0</v>
      </c>
      <c r="T53" s="115"/>
    </row>
    <row r="54" spans="1:20" ht="10.5" customHeight="1">
      <c r="A54" s="158"/>
      <c r="B54" s="121" t="s">
        <v>25</v>
      </c>
      <c r="C54" s="146">
        <v>10</v>
      </c>
      <c r="D54" s="136">
        <v>0</v>
      </c>
      <c r="E54" s="136">
        <v>0</v>
      </c>
      <c r="F54" s="136">
        <v>0</v>
      </c>
      <c r="G54" s="136">
        <v>0</v>
      </c>
      <c r="H54" s="136">
        <v>0</v>
      </c>
      <c r="I54" s="136">
        <v>2</v>
      </c>
      <c r="J54" s="136">
        <v>1</v>
      </c>
      <c r="K54" s="136">
        <v>0</v>
      </c>
      <c r="L54" s="136">
        <v>2</v>
      </c>
      <c r="M54" s="136">
        <v>0</v>
      </c>
      <c r="N54" s="136">
        <v>2</v>
      </c>
      <c r="O54" s="136">
        <v>0</v>
      </c>
      <c r="P54" s="136">
        <v>2</v>
      </c>
      <c r="Q54" s="136">
        <v>0</v>
      </c>
      <c r="R54" s="136">
        <v>1</v>
      </c>
      <c r="S54" s="148">
        <v>0</v>
      </c>
      <c r="T54" s="115"/>
    </row>
    <row r="55" spans="1:20" ht="10.5" customHeight="1">
      <c r="A55" s="158" t="s">
        <v>2</v>
      </c>
      <c r="B55" s="121" t="s">
        <v>24</v>
      </c>
      <c r="C55" s="146">
        <v>320</v>
      </c>
      <c r="D55" s="136">
        <v>0</v>
      </c>
      <c r="E55" s="136">
        <v>0</v>
      </c>
      <c r="F55" s="136">
        <v>0</v>
      </c>
      <c r="G55" s="136">
        <v>2</v>
      </c>
      <c r="H55" s="136">
        <v>3</v>
      </c>
      <c r="I55" s="148">
        <v>3</v>
      </c>
      <c r="J55" s="136">
        <v>9</v>
      </c>
      <c r="K55" s="148">
        <v>8</v>
      </c>
      <c r="L55" s="148">
        <v>14</v>
      </c>
      <c r="M55" s="148">
        <v>38</v>
      </c>
      <c r="N55" s="148">
        <v>50</v>
      </c>
      <c r="O55" s="148">
        <v>79</v>
      </c>
      <c r="P55" s="148">
        <v>58</v>
      </c>
      <c r="Q55" s="148">
        <v>48</v>
      </c>
      <c r="R55" s="148">
        <v>7</v>
      </c>
      <c r="S55" s="148">
        <v>1</v>
      </c>
      <c r="T55" s="115"/>
    </row>
    <row r="56" spans="1:20" ht="10.5" customHeight="1">
      <c r="A56" s="158"/>
      <c r="B56" s="121" t="s">
        <v>25</v>
      </c>
      <c r="C56" s="146">
        <v>386</v>
      </c>
      <c r="D56" s="148">
        <v>0</v>
      </c>
      <c r="E56" s="136">
        <v>0</v>
      </c>
      <c r="F56" s="136">
        <v>0</v>
      </c>
      <c r="G56" s="136">
        <v>2</v>
      </c>
      <c r="H56" s="136">
        <v>2</v>
      </c>
      <c r="I56" s="148">
        <v>2</v>
      </c>
      <c r="J56" s="136">
        <v>3</v>
      </c>
      <c r="K56" s="136">
        <v>2</v>
      </c>
      <c r="L56" s="148">
        <v>6</v>
      </c>
      <c r="M56" s="148">
        <v>24</v>
      </c>
      <c r="N56" s="148">
        <v>49</v>
      </c>
      <c r="O56" s="148">
        <v>58</v>
      </c>
      <c r="P56" s="148">
        <v>91</v>
      </c>
      <c r="Q56" s="148">
        <v>77</v>
      </c>
      <c r="R56" s="148">
        <v>58</v>
      </c>
      <c r="S56" s="148">
        <v>12</v>
      </c>
      <c r="T56" s="115"/>
    </row>
    <row r="57" spans="1:20" ht="10.5" customHeight="1">
      <c r="A57" s="158" t="s">
        <v>3</v>
      </c>
      <c r="B57" s="121" t="s">
        <v>24</v>
      </c>
      <c r="C57" s="146">
        <v>0</v>
      </c>
      <c r="D57" s="136">
        <v>0</v>
      </c>
      <c r="E57" s="136">
        <v>0</v>
      </c>
      <c r="F57" s="136">
        <v>0</v>
      </c>
      <c r="G57" s="136">
        <v>0</v>
      </c>
      <c r="H57" s="136">
        <v>0</v>
      </c>
      <c r="I57" s="136">
        <v>0</v>
      </c>
      <c r="J57" s="136">
        <v>0</v>
      </c>
      <c r="K57" s="136">
        <v>0</v>
      </c>
      <c r="L57" s="136">
        <v>0</v>
      </c>
      <c r="M57" s="136">
        <v>0</v>
      </c>
      <c r="N57" s="136">
        <v>0</v>
      </c>
      <c r="O57" s="136">
        <v>0</v>
      </c>
      <c r="P57" s="136">
        <v>0</v>
      </c>
      <c r="Q57" s="136">
        <v>0</v>
      </c>
      <c r="R57" s="136">
        <v>0</v>
      </c>
      <c r="S57" s="136">
        <v>0</v>
      </c>
      <c r="T57" s="115"/>
    </row>
    <row r="58" spans="1:20" ht="10.5" customHeight="1">
      <c r="A58" s="158"/>
      <c r="B58" s="121" t="s">
        <v>25</v>
      </c>
      <c r="C58" s="146">
        <v>0</v>
      </c>
      <c r="D58" s="136">
        <v>0</v>
      </c>
      <c r="E58" s="136">
        <v>0</v>
      </c>
      <c r="F58" s="136">
        <v>0</v>
      </c>
      <c r="G58" s="136">
        <v>0</v>
      </c>
      <c r="H58" s="136">
        <v>0</v>
      </c>
      <c r="I58" s="136">
        <v>0</v>
      </c>
      <c r="J58" s="136">
        <v>0</v>
      </c>
      <c r="K58" s="136">
        <v>0</v>
      </c>
      <c r="L58" s="136">
        <v>0</v>
      </c>
      <c r="M58" s="136">
        <v>0</v>
      </c>
      <c r="N58" s="136">
        <v>0</v>
      </c>
      <c r="O58" s="136">
        <v>0</v>
      </c>
      <c r="P58" s="136">
        <v>0</v>
      </c>
      <c r="Q58" s="136">
        <v>0</v>
      </c>
      <c r="R58" s="136">
        <v>0</v>
      </c>
      <c r="S58" s="136">
        <v>0</v>
      </c>
      <c r="T58" s="115"/>
    </row>
    <row r="59" spans="1:20" ht="10.5" customHeight="1">
      <c r="A59" s="158" t="s">
        <v>4</v>
      </c>
      <c r="B59" s="121" t="s">
        <v>24</v>
      </c>
      <c r="C59" s="146">
        <v>0</v>
      </c>
      <c r="D59" s="136">
        <v>0</v>
      </c>
      <c r="E59" s="136">
        <v>0</v>
      </c>
      <c r="F59" s="136">
        <v>0</v>
      </c>
      <c r="G59" s="136">
        <v>0</v>
      </c>
      <c r="H59" s="136">
        <v>0</v>
      </c>
      <c r="I59" s="136">
        <v>0</v>
      </c>
      <c r="J59" s="136">
        <v>0</v>
      </c>
      <c r="K59" s="136">
        <v>0</v>
      </c>
      <c r="L59" s="136">
        <v>0</v>
      </c>
      <c r="M59" s="136">
        <v>0</v>
      </c>
      <c r="N59" s="136">
        <v>0</v>
      </c>
      <c r="O59" s="136">
        <v>0</v>
      </c>
      <c r="P59" s="136">
        <v>0</v>
      </c>
      <c r="Q59" s="136">
        <v>0</v>
      </c>
      <c r="R59" s="136">
        <v>0</v>
      </c>
      <c r="S59" s="136">
        <v>0</v>
      </c>
      <c r="T59" s="115"/>
    </row>
    <row r="60" spans="1:20" ht="10.5" customHeight="1">
      <c r="A60" s="158"/>
      <c r="B60" s="121" t="s">
        <v>25</v>
      </c>
      <c r="C60" s="146">
        <v>0</v>
      </c>
      <c r="D60" s="136">
        <v>0</v>
      </c>
      <c r="E60" s="136">
        <v>0</v>
      </c>
      <c r="F60" s="136">
        <v>0</v>
      </c>
      <c r="G60" s="136">
        <v>0</v>
      </c>
      <c r="H60" s="136">
        <v>0</v>
      </c>
      <c r="I60" s="136">
        <v>0</v>
      </c>
      <c r="J60" s="136">
        <v>0</v>
      </c>
      <c r="K60" s="136">
        <v>0</v>
      </c>
      <c r="L60" s="136">
        <v>0</v>
      </c>
      <c r="M60" s="136">
        <v>0</v>
      </c>
      <c r="N60" s="136">
        <v>0</v>
      </c>
      <c r="O60" s="136">
        <v>0</v>
      </c>
      <c r="P60" s="136">
        <v>0</v>
      </c>
      <c r="Q60" s="136">
        <v>0</v>
      </c>
      <c r="R60" s="136">
        <v>0</v>
      </c>
      <c r="S60" s="136">
        <v>0</v>
      </c>
      <c r="T60" s="115"/>
    </row>
    <row r="61" spans="1:20" ht="10.5" customHeight="1">
      <c r="A61" s="158" t="s">
        <v>138</v>
      </c>
      <c r="B61" s="121" t="s">
        <v>24</v>
      </c>
      <c r="C61" s="146">
        <v>37</v>
      </c>
      <c r="D61" s="136">
        <v>0</v>
      </c>
      <c r="E61" s="136">
        <v>0</v>
      </c>
      <c r="F61" s="136">
        <v>0</v>
      </c>
      <c r="G61" s="136">
        <v>0</v>
      </c>
      <c r="H61" s="136">
        <v>0</v>
      </c>
      <c r="I61" s="136">
        <v>0</v>
      </c>
      <c r="J61" s="136">
        <v>1</v>
      </c>
      <c r="K61" s="136">
        <v>3</v>
      </c>
      <c r="L61" s="136">
        <v>1</v>
      </c>
      <c r="M61" s="136">
        <v>4</v>
      </c>
      <c r="N61" s="136">
        <v>5</v>
      </c>
      <c r="O61" s="136">
        <v>8</v>
      </c>
      <c r="P61" s="148">
        <v>5</v>
      </c>
      <c r="Q61" s="136">
        <v>8</v>
      </c>
      <c r="R61" s="136">
        <v>2</v>
      </c>
      <c r="S61" s="148">
        <v>0</v>
      </c>
      <c r="T61" s="115"/>
    </row>
    <row r="62" spans="1:20" ht="10.5" customHeight="1">
      <c r="A62" s="158"/>
      <c r="B62" s="121" t="s">
        <v>25</v>
      </c>
      <c r="C62" s="146">
        <v>47</v>
      </c>
      <c r="D62" s="136">
        <v>0</v>
      </c>
      <c r="E62" s="136">
        <v>0</v>
      </c>
      <c r="F62" s="136">
        <v>0</v>
      </c>
      <c r="G62" s="136">
        <v>0</v>
      </c>
      <c r="H62" s="136">
        <v>0</v>
      </c>
      <c r="I62" s="136">
        <v>0</v>
      </c>
      <c r="J62" s="136">
        <v>0</v>
      </c>
      <c r="K62" s="136">
        <v>0</v>
      </c>
      <c r="L62" s="136">
        <v>1</v>
      </c>
      <c r="M62" s="136">
        <v>4</v>
      </c>
      <c r="N62" s="136">
        <v>2</v>
      </c>
      <c r="O62" s="136">
        <v>3</v>
      </c>
      <c r="P62" s="136">
        <v>12</v>
      </c>
      <c r="Q62" s="148">
        <v>15</v>
      </c>
      <c r="R62" s="148">
        <v>8</v>
      </c>
      <c r="S62" s="148">
        <v>2</v>
      </c>
      <c r="T62" s="115"/>
    </row>
    <row r="63" spans="1:20" ht="10.5" customHeight="1">
      <c r="A63" s="158" t="s">
        <v>98</v>
      </c>
      <c r="B63" s="121" t="s">
        <v>24</v>
      </c>
      <c r="C63" s="146">
        <v>1237</v>
      </c>
      <c r="D63" s="136">
        <v>0</v>
      </c>
      <c r="E63" s="136">
        <v>0</v>
      </c>
      <c r="F63" s="136">
        <v>0</v>
      </c>
      <c r="G63" s="136">
        <v>1</v>
      </c>
      <c r="H63" s="136">
        <v>4</v>
      </c>
      <c r="I63" s="148">
        <v>17</v>
      </c>
      <c r="J63" s="147">
        <v>71</v>
      </c>
      <c r="K63" s="148">
        <v>39</v>
      </c>
      <c r="L63" s="148">
        <v>76</v>
      </c>
      <c r="M63" s="148">
        <v>160</v>
      </c>
      <c r="N63" s="148">
        <v>158</v>
      </c>
      <c r="O63" s="148">
        <v>212</v>
      </c>
      <c r="P63" s="148">
        <v>261</v>
      </c>
      <c r="Q63" s="148">
        <v>171</v>
      </c>
      <c r="R63" s="148">
        <v>59</v>
      </c>
      <c r="S63" s="148">
        <v>8</v>
      </c>
      <c r="T63" s="115"/>
    </row>
    <row r="64" spans="1:20" ht="10.5" customHeight="1">
      <c r="A64" s="158"/>
      <c r="B64" s="121" t="s">
        <v>25</v>
      </c>
      <c r="C64" s="146">
        <v>1334</v>
      </c>
      <c r="D64" s="136">
        <v>0</v>
      </c>
      <c r="E64" s="136">
        <v>0</v>
      </c>
      <c r="F64" s="136">
        <v>1</v>
      </c>
      <c r="G64" s="136">
        <v>0</v>
      </c>
      <c r="H64" s="136">
        <v>3</v>
      </c>
      <c r="I64" s="136">
        <v>3</v>
      </c>
      <c r="J64" s="147">
        <v>13</v>
      </c>
      <c r="K64" s="148">
        <v>20</v>
      </c>
      <c r="L64" s="148">
        <v>21</v>
      </c>
      <c r="M64" s="148">
        <v>81</v>
      </c>
      <c r="N64" s="148">
        <v>93</v>
      </c>
      <c r="O64" s="148">
        <v>195</v>
      </c>
      <c r="P64" s="148">
        <v>292</v>
      </c>
      <c r="Q64" s="148">
        <v>338</v>
      </c>
      <c r="R64" s="148">
        <v>207</v>
      </c>
      <c r="S64" s="148">
        <v>67</v>
      </c>
      <c r="T64" s="115"/>
    </row>
    <row r="65" spans="1:29" ht="10.5" customHeight="1">
      <c r="A65" s="156" t="s">
        <v>39</v>
      </c>
      <c r="B65" s="121" t="s">
        <v>24</v>
      </c>
      <c r="C65" s="146">
        <v>536</v>
      </c>
      <c r="D65" s="136">
        <v>0</v>
      </c>
      <c r="E65" s="136">
        <v>0</v>
      </c>
      <c r="F65" s="136">
        <v>0</v>
      </c>
      <c r="G65" s="136">
        <v>0</v>
      </c>
      <c r="H65" s="136">
        <v>1</v>
      </c>
      <c r="I65" s="148">
        <v>20</v>
      </c>
      <c r="J65" s="147">
        <v>28</v>
      </c>
      <c r="K65" s="148">
        <v>11</v>
      </c>
      <c r="L65" s="148">
        <v>26</v>
      </c>
      <c r="M65" s="148">
        <v>68</v>
      </c>
      <c r="N65" s="148">
        <v>72</v>
      </c>
      <c r="O65" s="148">
        <v>112</v>
      </c>
      <c r="P65" s="148">
        <v>117</v>
      </c>
      <c r="Q65" s="148">
        <v>64</v>
      </c>
      <c r="R65" s="148">
        <v>16</v>
      </c>
      <c r="S65" s="148">
        <v>1</v>
      </c>
      <c r="T65" s="115"/>
    </row>
    <row r="66" spans="1:29" ht="10.5" customHeight="1">
      <c r="A66" s="156"/>
      <c r="B66" s="121" t="s">
        <v>25</v>
      </c>
      <c r="C66" s="146">
        <v>535</v>
      </c>
      <c r="D66" s="136">
        <v>0</v>
      </c>
      <c r="E66" s="136">
        <v>0</v>
      </c>
      <c r="F66" s="136">
        <v>0</v>
      </c>
      <c r="G66" s="136">
        <v>1</v>
      </c>
      <c r="H66" s="136">
        <v>0</v>
      </c>
      <c r="I66" s="136">
        <v>4</v>
      </c>
      <c r="J66" s="136">
        <v>10</v>
      </c>
      <c r="K66" s="148">
        <v>10</v>
      </c>
      <c r="L66" s="148">
        <v>7</v>
      </c>
      <c r="M66" s="148">
        <v>31</v>
      </c>
      <c r="N66" s="148">
        <v>41</v>
      </c>
      <c r="O66" s="148">
        <v>69</v>
      </c>
      <c r="P66" s="148">
        <v>126</v>
      </c>
      <c r="Q66" s="148">
        <v>135</v>
      </c>
      <c r="R66" s="148">
        <v>79</v>
      </c>
      <c r="S66" s="148">
        <v>22</v>
      </c>
      <c r="T66" s="115"/>
    </row>
    <row r="67" spans="1:29" ht="10.5" customHeight="1">
      <c r="A67" s="156" t="s">
        <v>40</v>
      </c>
      <c r="B67" s="121" t="s">
        <v>24</v>
      </c>
      <c r="C67" s="146">
        <v>87</v>
      </c>
      <c r="D67" s="136">
        <v>0</v>
      </c>
      <c r="E67" s="136">
        <v>0</v>
      </c>
      <c r="F67" s="136">
        <v>0</v>
      </c>
      <c r="G67" s="136">
        <v>0</v>
      </c>
      <c r="H67" s="136">
        <v>0</v>
      </c>
      <c r="I67" s="136">
        <v>3</v>
      </c>
      <c r="J67" s="136">
        <v>5</v>
      </c>
      <c r="K67" s="148">
        <v>4</v>
      </c>
      <c r="L67" s="148">
        <v>5</v>
      </c>
      <c r="M67" s="148">
        <v>9</v>
      </c>
      <c r="N67" s="148">
        <v>16</v>
      </c>
      <c r="O67" s="148">
        <v>11</v>
      </c>
      <c r="P67" s="148">
        <v>19</v>
      </c>
      <c r="Q67" s="148">
        <v>9</v>
      </c>
      <c r="R67" s="148">
        <v>6</v>
      </c>
      <c r="S67" s="148">
        <v>0</v>
      </c>
      <c r="T67" s="115"/>
    </row>
    <row r="68" spans="1:29" ht="10.5" customHeight="1">
      <c r="A68" s="156"/>
      <c r="B68" s="121" t="s">
        <v>25</v>
      </c>
      <c r="C68" s="146">
        <v>109</v>
      </c>
      <c r="D68" s="136">
        <v>0</v>
      </c>
      <c r="E68" s="136">
        <v>0</v>
      </c>
      <c r="F68" s="136">
        <v>0</v>
      </c>
      <c r="G68" s="136">
        <v>0</v>
      </c>
      <c r="H68" s="136">
        <v>0</v>
      </c>
      <c r="I68" s="136">
        <v>0</v>
      </c>
      <c r="J68" s="136">
        <v>3</v>
      </c>
      <c r="K68" s="136">
        <v>3</v>
      </c>
      <c r="L68" s="148">
        <v>6</v>
      </c>
      <c r="M68" s="136">
        <v>7</v>
      </c>
      <c r="N68" s="148">
        <v>11</v>
      </c>
      <c r="O68" s="148">
        <v>18</v>
      </c>
      <c r="P68" s="148">
        <v>27</v>
      </c>
      <c r="Q68" s="148">
        <v>24</v>
      </c>
      <c r="R68" s="148">
        <v>7</v>
      </c>
      <c r="S68" s="148">
        <v>3</v>
      </c>
      <c r="T68" s="115"/>
    </row>
    <row r="69" spans="1:29" ht="10.5" customHeight="1">
      <c r="A69" s="156" t="s">
        <v>41</v>
      </c>
      <c r="B69" s="121" t="s">
        <v>24</v>
      </c>
      <c r="C69" s="146">
        <v>34</v>
      </c>
      <c r="D69" s="136">
        <v>0</v>
      </c>
      <c r="E69" s="136">
        <v>0</v>
      </c>
      <c r="F69" s="136">
        <v>0</v>
      </c>
      <c r="G69" s="136">
        <v>0</v>
      </c>
      <c r="H69" s="136">
        <v>1</v>
      </c>
      <c r="I69" s="136">
        <v>1</v>
      </c>
      <c r="J69" s="136">
        <v>4</v>
      </c>
      <c r="K69" s="148">
        <v>1</v>
      </c>
      <c r="L69" s="148">
        <v>1</v>
      </c>
      <c r="M69" s="148">
        <v>6</v>
      </c>
      <c r="N69" s="148">
        <v>2</v>
      </c>
      <c r="O69" s="148">
        <v>8</v>
      </c>
      <c r="P69" s="148">
        <v>8</v>
      </c>
      <c r="Q69" s="148">
        <v>1</v>
      </c>
      <c r="R69" s="148">
        <v>1</v>
      </c>
      <c r="S69" s="148">
        <v>0</v>
      </c>
      <c r="T69" s="115"/>
    </row>
    <row r="70" spans="1:29" ht="10.5" customHeight="1">
      <c r="A70" s="156"/>
      <c r="B70" s="121" t="s">
        <v>25</v>
      </c>
      <c r="C70" s="146">
        <v>46</v>
      </c>
      <c r="D70" s="136">
        <v>0</v>
      </c>
      <c r="E70" s="136">
        <v>0</v>
      </c>
      <c r="F70" s="136">
        <v>0</v>
      </c>
      <c r="G70" s="136">
        <v>0</v>
      </c>
      <c r="H70" s="136">
        <v>0</v>
      </c>
      <c r="I70" s="136">
        <v>1</v>
      </c>
      <c r="J70" s="136">
        <v>4</v>
      </c>
      <c r="K70" s="136">
        <v>1</v>
      </c>
      <c r="L70" s="148">
        <v>0</v>
      </c>
      <c r="M70" s="136">
        <v>2</v>
      </c>
      <c r="N70" s="136">
        <v>5</v>
      </c>
      <c r="O70" s="148">
        <v>8</v>
      </c>
      <c r="P70" s="148">
        <v>7</v>
      </c>
      <c r="Q70" s="148">
        <v>9</v>
      </c>
      <c r="R70" s="148">
        <v>5</v>
      </c>
      <c r="S70" s="148">
        <v>4</v>
      </c>
      <c r="T70" s="115"/>
    </row>
    <row r="71" spans="1:29" ht="10.5" customHeight="1">
      <c r="A71" s="156" t="s">
        <v>42</v>
      </c>
      <c r="B71" s="121" t="s">
        <v>24</v>
      </c>
      <c r="C71" s="146">
        <v>0</v>
      </c>
      <c r="D71" s="136">
        <v>0</v>
      </c>
      <c r="E71" s="136">
        <v>0</v>
      </c>
      <c r="F71" s="136">
        <v>0</v>
      </c>
      <c r="G71" s="136">
        <v>0</v>
      </c>
      <c r="H71" s="136">
        <v>0</v>
      </c>
      <c r="I71" s="136">
        <v>0</v>
      </c>
      <c r="J71" s="136">
        <v>0</v>
      </c>
      <c r="K71" s="136">
        <v>0</v>
      </c>
      <c r="L71" s="136">
        <v>0</v>
      </c>
      <c r="M71" s="136">
        <v>0</v>
      </c>
      <c r="N71" s="136">
        <v>0</v>
      </c>
      <c r="O71" s="136">
        <v>0</v>
      </c>
      <c r="P71" s="136">
        <v>0</v>
      </c>
      <c r="Q71" s="136">
        <v>0</v>
      </c>
      <c r="R71" s="136">
        <v>0</v>
      </c>
      <c r="S71" s="136">
        <v>0</v>
      </c>
      <c r="T71" s="115"/>
    </row>
    <row r="72" spans="1:29" ht="10.5" customHeight="1">
      <c r="A72" s="156"/>
      <c r="B72" s="121" t="s">
        <v>25</v>
      </c>
      <c r="C72" s="146">
        <v>0</v>
      </c>
      <c r="D72" s="136">
        <v>0</v>
      </c>
      <c r="E72" s="136">
        <v>0</v>
      </c>
      <c r="F72" s="136">
        <v>0</v>
      </c>
      <c r="G72" s="136">
        <v>0</v>
      </c>
      <c r="H72" s="136">
        <v>0</v>
      </c>
      <c r="I72" s="136">
        <v>0</v>
      </c>
      <c r="J72" s="136">
        <v>0</v>
      </c>
      <c r="K72" s="136">
        <v>0</v>
      </c>
      <c r="L72" s="136">
        <v>0</v>
      </c>
      <c r="M72" s="136">
        <v>0</v>
      </c>
      <c r="N72" s="136">
        <v>0</v>
      </c>
      <c r="O72" s="136">
        <v>0</v>
      </c>
      <c r="P72" s="136">
        <v>0</v>
      </c>
      <c r="Q72" s="136">
        <v>0</v>
      </c>
      <c r="R72" s="136">
        <v>0</v>
      </c>
      <c r="S72" s="136">
        <v>0</v>
      </c>
      <c r="T72" s="115"/>
    </row>
    <row r="73" spans="1:29" ht="10.5" customHeight="1">
      <c r="A73" s="156" t="s">
        <v>43</v>
      </c>
      <c r="B73" s="121" t="s">
        <v>24</v>
      </c>
      <c r="C73" s="146">
        <v>356</v>
      </c>
      <c r="D73" s="136">
        <v>0</v>
      </c>
      <c r="E73" s="136">
        <v>0</v>
      </c>
      <c r="F73" s="136">
        <v>0</v>
      </c>
      <c r="G73" s="136">
        <v>1</v>
      </c>
      <c r="H73" s="136">
        <v>0</v>
      </c>
      <c r="I73" s="136">
        <v>1</v>
      </c>
      <c r="J73" s="136">
        <v>2</v>
      </c>
      <c r="K73" s="148">
        <v>7</v>
      </c>
      <c r="L73" s="148">
        <v>8</v>
      </c>
      <c r="M73" s="148">
        <v>28</v>
      </c>
      <c r="N73" s="148">
        <v>36</v>
      </c>
      <c r="O73" s="148">
        <v>67</v>
      </c>
      <c r="P73" s="148">
        <v>96</v>
      </c>
      <c r="Q73" s="148">
        <v>86</v>
      </c>
      <c r="R73" s="148">
        <v>21</v>
      </c>
      <c r="S73" s="148">
        <v>3</v>
      </c>
      <c r="T73" s="115"/>
      <c r="U73" s="115"/>
      <c r="V73" s="115"/>
      <c r="W73" s="115"/>
      <c r="X73" s="115"/>
      <c r="Y73" s="115"/>
      <c r="Z73" s="115"/>
      <c r="AA73" s="115"/>
      <c r="AB73" s="115"/>
      <c r="AC73" s="115"/>
    </row>
    <row r="74" spans="1:29" ht="10.5" customHeight="1">
      <c r="A74" s="156"/>
      <c r="B74" s="121" t="s">
        <v>25</v>
      </c>
      <c r="C74" s="146">
        <v>251</v>
      </c>
      <c r="D74" s="136">
        <v>1</v>
      </c>
      <c r="E74" s="136">
        <v>0</v>
      </c>
      <c r="F74" s="136">
        <v>0</v>
      </c>
      <c r="G74" s="136">
        <v>0</v>
      </c>
      <c r="H74" s="136">
        <v>0</v>
      </c>
      <c r="I74" s="136">
        <v>1</v>
      </c>
      <c r="J74" s="136">
        <v>1</v>
      </c>
      <c r="K74" s="148">
        <v>1</v>
      </c>
      <c r="L74" s="148">
        <v>1</v>
      </c>
      <c r="M74" s="148">
        <v>11</v>
      </c>
      <c r="N74" s="148">
        <v>15</v>
      </c>
      <c r="O74" s="148">
        <v>37</v>
      </c>
      <c r="P74" s="148">
        <v>70</v>
      </c>
      <c r="Q74" s="148">
        <v>68</v>
      </c>
      <c r="R74" s="148">
        <v>36</v>
      </c>
      <c r="S74" s="148">
        <v>9</v>
      </c>
      <c r="T74" s="115"/>
    </row>
    <row r="75" spans="1:29" ht="10.5" customHeight="1">
      <c r="A75" s="156" t="s">
        <v>44</v>
      </c>
      <c r="B75" s="121" t="s">
        <v>24</v>
      </c>
      <c r="C75" s="146">
        <v>0</v>
      </c>
      <c r="D75" s="136">
        <v>0</v>
      </c>
      <c r="E75" s="136">
        <v>0</v>
      </c>
      <c r="F75" s="136">
        <v>0</v>
      </c>
      <c r="G75" s="136">
        <v>0</v>
      </c>
      <c r="H75" s="136">
        <v>0</v>
      </c>
      <c r="I75" s="136">
        <v>0</v>
      </c>
      <c r="J75" s="136">
        <v>0</v>
      </c>
      <c r="K75" s="136">
        <v>0</v>
      </c>
      <c r="L75" s="136">
        <v>0</v>
      </c>
      <c r="M75" s="136">
        <v>0</v>
      </c>
      <c r="N75" s="136">
        <v>0</v>
      </c>
      <c r="O75" s="136">
        <v>0</v>
      </c>
      <c r="P75" s="148">
        <v>0</v>
      </c>
      <c r="Q75" s="148">
        <v>0</v>
      </c>
      <c r="R75" s="148">
        <v>0</v>
      </c>
      <c r="S75" s="136">
        <v>0</v>
      </c>
      <c r="T75" s="115"/>
    </row>
    <row r="76" spans="1:29" ht="10.5" customHeight="1">
      <c r="A76" s="156"/>
      <c r="B76" s="121" t="s">
        <v>25</v>
      </c>
      <c r="C76" s="146">
        <v>1</v>
      </c>
      <c r="D76" s="136">
        <v>0</v>
      </c>
      <c r="E76" s="136">
        <v>0</v>
      </c>
      <c r="F76" s="136">
        <v>0</v>
      </c>
      <c r="G76" s="136">
        <v>0</v>
      </c>
      <c r="H76" s="136">
        <v>0</v>
      </c>
      <c r="I76" s="136">
        <v>0</v>
      </c>
      <c r="J76" s="136">
        <v>0</v>
      </c>
      <c r="K76" s="136">
        <v>0</v>
      </c>
      <c r="L76" s="136">
        <v>0</v>
      </c>
      <c r="M76" s="136">
        <v>0</v>
      </c>
      <c r="N76" s="136">
        <v>1</v>
      </c>
      <c r="O76" s="136">
        <v>0</v>
      </c>
      <c r="P76" s="136">
        <v>0</v>
      </c>
      <c r="Q76" s="148">
        <v>0</v>
      </c>
      <c r="R76" s="148">
        <v>0</v>
      </c>
      <c r="S76" s="148">
        <v>0</v>
      </c>
      <c r="T76" s="115"/>
    </row>
    <row r="77" spans="1:29" ht="10.5" customHeight="1">
      <c r="A77" s="156" t="s">
        <v>45</v>
      </c>
      <c r="B77" s="121" t="s">
        <v>24</v>
      </c>
      <c r="C77" s="146">
        <v>147</v>
      </c>
      <c r="D77" s="136">
        <v>0</v>
      </c>
      <c r="E77" s="136">
        <v>0</v>
      </c>
      <c r="F77" s="136">
        <v>0</v>
      </c>
      <c r="G77" s="136">
        <v>0</v>
      </c>
      <c r="H77" s="136">
        <v>0</v>
      </c>
      <c r="I77" s="136">
        <v>1</v>
      </c>
      <c r="J77" s="136">
        <v>2</v>
      </c>
      <c r="K77" s="136">
        <v>1</v>
      </c>
      <c r="L77" s="136">
        <v>3</v>
      </c>
      <c r="M77" s="136">
        <v>21</v>
      </c>
      <c r="N77" s="148">
        <v>23</v>
      </c>
      <c r="O77" s="148">
        <v>31</v>
      </c>
      <c r="P77" s="148">
        <v>33</v>
      </c>
      <c r="Q77" s="148">
        <v>26</v>
      </c>
      <c r="R77" s="148">
        <v>6</v>
      </c>
      <c r="S77" s="148">
        <v>0</v>
      </c>
      <c r="T77" s="115"/>
    </row>
    <row r="78" spans="1:29" ht="10.5" customHeight="1">
      <c r="A78" s="156"/>
      <c r="B78" s="121" t="s">
        <v>25</v>
      </c>
      <c r="C78" s="146">
        <v>42</v>
      </c>
      <c r="D78" s="136">
        <v>0</v>
      </c>
      <c r="E78" s="136">
        <v>0</v>
      </c>
      <c r="F78" s="136">
        <v>0</v>
      </c>
      <c r="G78" s="136">
        <v>0</v>
      </c>
      <c r="H78" s="136">
        <v>0</v>
      </c>
      <c r="I78" s="136">
        <v>0</v>
      </c>
      <c r="J78" s="136">
        <v>0</v>
      </c>
      <c r="K78" s="136">
        <v>0</v>
      </c>
      <c r="L78" s="148">
        <v>1</v>
      </c>
      <c r="M78" s="136">
        <v>2</v>
      </c>
      <c r="N78" s="136">
        <v>6</v>
      </c>
      <c r="O78" s="148">
        <v>5</v>
      </c>
      <c r="P78" s="148">
        <v>8</v>
      </c>
      <c r="Q78" s="148">
        <v>15</v>
      </c>
      <c r="R78" s="148">
        <v>5</v>
      </c>
      <c r="S78" s="148">
        <v>0</v>
      </c>
      <c r="T78" s="115"/>
    </row>
    <row r="79" spans="1:29" ht="10.5" customHeight="1">
      <c r="A79" s="156" t="s">
        <v>46</v>
      </c>
      <c r="B79" s="121" t="s">
        <v>24</v>
      </c>
      <c r="C79" s="146">
        <v>5</v>
      </c>
      <c r="D79" s="136">
        <v>0</v>
      </c>
      <c r="E79" s="136">
        <v>0</v>
      </c>
      <c r="F79" s="136">
        <v>0</v>
      </c>
      <c r="G79" s="136">
        <v>0</v>
      </c>
      <c r="H79" s="136">
        <v>0</v>
      </c>
      <c r="I79" s="136">
        <v>1</v>
      </c>
      <c r="J79" s="136">
        <v>1</v>
      </c>
      <c r="K79" s="148">
        <v>0</v>
      </c>
      <c r="L79" s="136">
        <v>0</v>
      </c>
      <c r="M79" s="148">
        <v>0</v>
      </c>
      <c r="N79" s="136">
        <v>1</v>
      </c>
      <c r="O79" s="136">
        <v>1</v>
      </c>
      <c r="P79" s="148">
        <v>1</v>
      </c>
      <c r="Q79" s="148">
        <v>0</v>
      </c>
      <c r="R79" s="148">
        <v>0</v>
      </c>
      <c r="S79" s="148">
        <v>0</v>
      </c>
      <c r="T79" s="115"/>
    </row>
    <row r="80" spans="1:29" ht="10.5" customHeight="1">
      <c r="A80" s="156"/>
      <c r="B80" s="121" t="s">
        <v>25</v>
      </c>
      <c r="C80" s="146">
        <v>8</v>
      </c>
      <c r="D80" s="136">
        <v>0</v>
      </c>
      <c r="E80" s="136">
        <v>0</v>
      </c>
      <c r="F80" s="136">
        <v>0</v>
      </c>
      <c r="G80" s="136">
        <v>0</v>
      </c>
      <c r="H80" s="136">
        <v>0</v>
      </c>
      <c r="I80" s="136">
        <v>0</v>
      </c>
      <c r="J80" s="136">
        <v>0</v>
      </c>
      <c r="K80" s="136">
        <v>1</v>
      </c>
      <c r="L80" s="136">
        <v>0</v>
      </c>
      <c r="M80" s="136">
        <v>0</v>
      </c>
      <c r="N80" s="136">
        <v>0</v>
      </c>
      <c r="O80" s="136">
        <v>0</v>
      </c>
      <c r="P80" s="148">
        <v>0</v>
      </c>
      <c r="Q80" s="148">
        <v>4</v>
      </c>
      <c r="R80" s="148">
        <v>2</v>
      </c>
      <c r="S80" s="148">
        <v>1</v>
      </c>
      <c r="T80" s="115"/>
    </row>
    <row r="81" spans="1:20" ht="10.5" customHeight="1">
      <c r="A81" s="156" t="s">
        <v>47</v>
      </c>
      <c r="B81" s="121" t="s">
        <v>24</v>
      </c>
      <c r="C81" s="146">
        <v>613</v>
      </c>
      <c r="D81" s="136">
        <v>2</v>
      </c>
      <c r="E81" s="136">
        <v>1</v>
      </c>
      <c r="F81" s="136">
        <v>1</v>
      </c>
      <c r="G81" s="136">
        <v>0</v>
      </c>
      <c r="H81" s="136">
        <v>0</v>
      </c>
      <c r="I81" s="136">
        <v>1</v>
      </c>
      <c r="J81" s="136">
        <v>8</v>
      </c>
      <c r="K81" s="148">
        <v>11</v>
      </c>
      <c r="L81" s="148">
        <v>15</v>
      </c>
      <c r="M81" s="148">
        <v>59</v>
      </c>
      <c r="N81" s="148">
        <v>81</v>
      </c>
      <c r="O81" s="148">
        <v>127</v>
      </c>
      <c r="P81" s="148">
        <v>158</v>
      </c>
      <c r="Q81" s="148">
        <v>108</v>
      </c>
      <c r="R81" s="148">
        <v>34</v>
      </c>
      <c r="S81" s="148">
        <v>7</v>
      </c>
      <c r="T81" s="115"/>
    </row>
    <row r="82" spans="1:20" ht="10.5" customHeight="1">
      <c r="A82" s="156"/>
      <c r="B82" s="121" t="s">
        <v>25</v>
      </c>
      <c r="C82" s="146">
        <v>391</v>
      </c>
      <c r="D82" s="148">
        <v>0</v>
      </c>
      <c r="E82" s="136">
        <v>0</v>
      </c>
      <c r="F82" s="136">
        <v>0</v>
      </c>
      <c r="G82" s="136">
        <v>0</v>
      </c>
      <c r="H82" s="136">
        <v>0</v>
      </c>
      <c r="I82" s="136">
        <v>1</v>
      </c>
      <c r="J82" s="136">
        <v>4</v>
      </c>
      <c r="K82" s="136">
        <v>3</v>
      </c>
      <c r="L82" s="148">
        <v>3</v>
      </c>
      <c r="M82" s="148">
        <v>14</v>
      </c>
      <c r="N82" s="148">
        <v>32</v>
      </c>
      <c r="O82" s="148">
        <v>61</v>
      </c>
      <c r="P82" s="148">
        <v>96</v>
      </c>
      <c r="Q82" s="148">
        <v>110</v>
      </c>
      <c r="R82" s="148">
        <v>50</v>
      </c>
      <c r="S82" s="148">
        <v>17</v>
      </c>
      <c r="T82" s="115"/>
    </row>
    <row r="83" spans="1:20" ht="10.5" customHeight="1">
      <c r="A83" s="156" t="s">
        <v>136</v>
      </c>
      <c r="B83" s="121" t="s">
        <v>24</v>
      </c>
      <c r="C83" s="146">
        <v>12</v>
      </c>
      <c r="D83" s="136">
        <v>0</v>
      </c>
      <c r="E83" s="136">
        <v>0</v>
      </c>
      <c r="F83" s="136">
        <v>0</v>
      </c>
      <c r="G83" s="136">
        <v>0</v>
      </c>
      <c r="H83" s="136">
        <v>0</v>
      </c>
      <c r="I83" s="136">
        <v>0</v>
      </c>
      <c r="J83" s="136">
        <v>2</v>
      </c>
      <c r="K83" s="136">
        <v>2</v>
      </c>
      <c r="L83" s="136">
        <v>0</v>
      </c>
      <c r="M83" s="148">
        <v>1</v>
      </c>
      <c r="N83" s="148">
        <v>1</v>
      </c>
      <c r="O83" s="148">
        <v>4</v>
      </c>
      <c r="P83" s="148">
        <v>1</v>
      </c>
      <c r="Q83" s="148">
        <v>1</v>
      </c>
      <c r="R83" s="148">
        <v>0</v>
      </c>
      <c r="S83" s="148">
        <v>0</v>
      </c>
      <c r="T83" s="115"/>
    </row>
    <row r="84" spans="1:20" ht="10.5" customHeight="1">
      <c r="A84" s="156"/>
      <c r="B84" s="121" t="s">
        <v>25</v>
      </c>
      <c r="C84" s="146">
        <v>10</v>
      </c>
      <c r="D84" s="136">
        <v>0</v>
      </c>
      <c r="E84" s="136">
        <v>0</v>
      </c>
      <c r="F84" s="136">
        <v>0</v>
      </c>
      <c r="G84" s="136">
        <v>0</v>
      </c>
      <c r="H84" s="136">
        <v>0</v>
      </c>
      <c r="I84" s="136">
        <v>0</v>
      </c>
      <c r="J84" s="136">
        <v>0</v>
      </c>
      <c r="K84" s="136">
        <v>0</v>
      </c>
      <c r="L84" s="136">
        <v>0</v>
      </c>
      <c r="M84" s="136">
        <v>0</v>
      </c>
      <c r="N84" s="136">
        <v>1</v>
      </c>
      <c r="O84" s="148">
        <v>0</v>
      </c>
      <c r="P84" s="136">
        <v>3</v>
      </c>
      <c r="Q84" s="136">
        <v>3</v>
      </c>
      <c r="R84" s="136">
        <v>3</v>
      </c>
      <c r="S84" s="148">
        <v>0</v>
      </c>
      <c r="T84" s="115"/>
    </row>
    <row r="85" spans="1:20">
      <c r="A85" s="156" t="s">
        <v>49</v>
      </c>
      <c r="B85" s="121" t="s">
        <v>24</v>
      </c>
      <c r="C85" s="146">
        <v>46</v>
      </c>
      <c r="D85" s="136">
        <v>0</v>
      </c>
      <c r="E85" s="136">
        <v>0</v>
      </c>
      <c r="F85" s="136">
        <v>0</v>
      </c>
      <c r="G85" s="136">
        <v>0</v>
      </c>
      <c r="H85" s="136">
        <v>0</v>
      </c>
      <c r="I85" s="136">
        <v>1</v>
      </c>
      <c r="J85" s="136">
        <v>0</v>
      </c>
      <c r="K85" s="136">
        <v>1</v>
      </c>
      <c r="L85" s="148">
        <v>3</v>
      </c>
      <c r="M85" s="136">
        <v>7</v>
      </c>
      <c r="N85" s="136">
        <v>5</v>
      </c>
      <c r="O85" s="148">
        <v>5</v>
      </c>
      <c r="P85" s="148">
        <v>7</v>
      </c>
      <c r="Q85" s="148">
        <v>9</v>
      </c>
      <c r="R85" s="148">
        <v>8</v>
      </c>
      <c r="S85" s="148">
        <v>0</v>
      </c>
      <c r="T85" s="115"/>
    </row>
    <row r="86" spans="1:20">
      <c r="A86" s="156"/>
      <c r="B86" s="121" t="s">
        <v>25</v>
      </c>
      <c r="C86" s="146">
        <v>43</v>
      </c>
      <c r="D86" s="136">
        <v>0</v>
      </c>
      <c r="E86" s="136">
        <v>0</v>
      </c>
      <c r="F86" s="136">
        <v>0</v>
      </c>
      <c r="G86" s="136">
        <v>0</v>
      </c>
      <c r="H86" s="136">
        <v>0</v>
      </c>
      <c r="I86" s="136">
        <v>0</v>
      </c>
      <c r="J86" s="136">
        <v>1</v>
      </c>
      <c r="K86" s="136">
        <v>0</v>
      </c>
      <c r="L86" s="136">
        <v>1</v>
      </c>
      <c r="M86" s="136">
        <v>4</v>
      </c>
      <c r="N86" s="136">
        <v>2</v>
      </c>
      <c r="O86" s="148">
        <v>3</v>
      </c>
      <c r="P86" s="148">
        <v>11</v>
      </c>
      <c r="Q86" s="148">
        <v>15</v>
      </c>
      <c r="R86" s="148">
        <v>2</v>
      </c>
      <c r="S86" s="148">
        <v>4</v>
      </c>
      <c r="T86" s="115"/>
    </row>
    <row r="87" spans="1:20">
      <c r="A87" s="156" t="s">
        <v>50</v>
      </c>
      <c r="B87" s="121" t="s">
        <v>24</v>
      </c>
      <c r="C87" s="146">
        <v>132</v>
      </c>
      <c r="D87" s="136">
        <v>0</v>
      </c>
      <c r="E87" s="136">
        <v>0</v>
      </c>
      <c r="F87" s="136">
        <v>0</v>
      </c>
      <c r="G87" s="136">
        <v>0</v>
      </c>
      <c r="H87" s="136">
        <v>1</v>
      </c>
      <c r="I87" s="136">
        <v>7</v>
      </c>
      <c r="J87" s="147">
        <v>22</v>
      </c>
      <c r="K87" s="148">
        <v>15</v>
      </c>
      <c r="L87" s="148">
        <v>10</v>
      </c>
      <c r="M87" s="148">
        <v>21</v>
      </c>
      <c r="N87" s="148">
        <v>14</v>
      </c>
      <c r="O87" s="148">
        <v>21</v>
      </c>
      <c r="P87" s="148">
        <v>13</v>
      </c>
      <c r="Q87" s="148">
        <v>6</v>
      </c>
      <c r="R87" s="148">
        <v>2</v>
      </c>
      <c r="S87" s="148">
        <v>0</v>
      </c>
      <c r="T87" s="115"/>
    </row>
    <row r="88" spans="1:20">
      <c r="A88" s="156"/>
      <c r="B88" s="121" t="s">
        <v>25</v>
      </c>
      <c r="C88" s="146">
        <v>70</v>
      </c>
      <c r="D88" s="136">
        <v>0</v>
      </c>
      <c r="E88" s="136">
        <v>0</v>
      </c>
      <c r="F88" s="136">
        <v>0</v>
      </c>
      <c r="G88" s="136">
        <v>0</v>
      </c>
      <c r="H88" s="136">
        <v>1</v>
      </c>
      <c r="I88" s="136">
        <v>4</v>
      </c>
      <c r="J88" s="147">
        <v>7</v>
      </c>
      <c r="K88" s="148">
        <v>3</v>
      </c>
      <c r="L88" s="148">
        <v>8</v>
      </c>
      <c r="M88" s="148">
        <v>7</v>
      </c>
      <c r="N88" s="148">
        <v>7</v>
      </c>
      <c r="O88" s="148">
        <v>18</v>
      </c>
      <c r="P88" s="148">
        <v>9</v>
      </c>
      <c r="Q88" s="148">
        <v>4</v>
      </c>
      <c r="R88" s="148">
        <v>2</v>
      </c>
      <c r="S88" s="148">
        <v>0</v>
      </c>
      <c r="T88" s="115"/>
    </row>
    <row r="89" spans="1:20">
      <c r="A89" s="156" t="s">
        <v>51</v>
      </c>
      <c r="B89" s="121" t="s">
        <v>24</v>
      </c>
      <c r="C89" s="146">
        <v>139</v>
      </c>
      <c r="D89" s="136">
        <v>1</v>
      </c>
      <c r="E89" s="136">
        <v>0</v>
      </c>
      <c r="F89" s="136">
        <v>0</v>
      </c>
      <c r="G89" s="136">
        <v>0</v>
      </c>
      <c r="H89" s="136">
        <v>0</v>
      </c>
      <c r="I89" s="136">
        <v>3</v>
      </c>
      <c r="J89" s="147">
        <v>1</v>
      </c>
      <c r="K89" s="148">
        <v>3</v>
      </c>
      <c r="L89" s="148">
        <v>2</v>
      </c>
      <c r="M89" s="148">
        <v>19</v>
      </c>
      <c r="N89" s="148">
        <v>18</v>
      </c>
      <c r="O89" s="148">
        <v>28</v>
      </c>
      <c r="P89" s="148">
        <v>35</v>
      </c>
      <c r="Q89" s="148">
        <v>20</v>
      </c>
      <c r="R89" s="148">
        <v>8</v>
      </c>
      <c r="S89" s="148">
        <v>1</v>
      </c>
      <c r="T89" s="115"/>
    </row>
    <row r="90" spans="1:20">
      <c r="A90" s="156"/>
      <c r="B90" s="121" t="s">
        <v>25</v>
      </c>
      <c r="C90" s="146">
        <v>158</v>
      </c>
      <c r="D90" s="136">
        <v>0</v>
      </c>
      <c r="E90" s="136">
        <v>0</v>
      </c>
      <c r="F90" s="136">
        <v>1</v>
      </c>
      <c r="G90" s="136">
        <v>0</v>
      </c>
      <c r="H90" s="136">
        <v>0</v>
      </c>
      <c r="I90" s="136">
        <v>1</v>
      </c>
      <c r="J90" s="136">
        <v>1</v>
      </c>
      <c r="K90" s="136">
        <v>0</v>
      </c>
      <c r="L90" s="148">
        <v>0</v>
      </c>
      <c r="M90" s="148">
        <v>9</v>
      </c>
      <c r="N90" s="148">
        <v>12</v>
      </c>
      <c r="O90" s="148">
        <v>20</v>
      </c>
      <c r="P90" s="148">
        <v>33</v>
      </c>
      <c r="Q90" s="148">
        <v>40</v>
      </c>
      <c r="R90" s="148">
        <v>35</v>
      </c>
      <c r="S90" s="148">
        <v>6</v>
      </c>
      <c r="T90" s="115"/>
    </row>
    <row r="91" spans="1:20">
      <c r="A91" s="156" t="s">
        <v>52</v>
      </c>
      <c r="B91" s="121" t="s">
        <v>24</v>
      </c>
      <c r="C91" s="146">
        <v>14</v>
      </c>
      <c r="D91" s="136">
        <v>0</v>
      </c>
      <c r="E91" s="136">
        <v>0</v>
      </c>
      <c r="F91" s="136">
        <v>0</v>
      </c>
      <c r="G91" s="136">
        <v>0</v>
      </c>
      <c r="H91" s="136">
        <v>0</v>
      </c>
      <c r="I91" s="136">
        <v>0</v>
      </c>
      <c r="J91" s="136">
        <v>1</v>
      </c>
      <c r="K91" s="136">
        <v>0</v>
      </c>
      <c r="L91" s="136">
        <v>0</v>
      </c>
      <c r="M91" s="136">
        <v>1</v>
      </c>
      <c r="N91" s="148">
        <v>1</v>
      </c>
      <c r="O91" s="148">
        <v>4</v>
      </c>
      <c r="P91" s="136">
        <v>3</v>
      </c>
      <c r="Q91" s="148">
        <v>3</v>
      </c>
      <c r="R91" s="148">
        <v>1</v>
      </c>
      <c r="S91" s="148">
        <v>0</v>
      </c>
      <c r="T91" s="115"/>
    </row>
    <row r="92" spans="1:20">
      <c r="A92" s="156"/>
      <c r="B92" s="121" t="s">
        <v>25</v>
      </c>
      <c r="C92" s="146">
        <v>15</v>
      </c>
      <c r="D92" s="136">
        <v>0</v>
      </c>
      <c r="E92" s="136">
        <v>0</v>
      </c>
      <c r="F92" s="136">
        <v>0</v>
      </c>
      <c r="G92" s="136">
        <v>0</v>
      </c>
      <c r="H92" s="136">
        <v>0</v>
      </c>
      <c r="I92" s="136">
        <v>0</v>
      </c>
      <c r="J92" s="136">
        <v>1</v>
      </c>
      <c r="K92" s="136">
        <v>0</v>
      </c>
      <c r="L92" s="136">
        <v>0</v>
      </c>
      <c r="M92" s="136">
        <v>0</v>
      </c>
      <c r="N92" s="136">
        <v>1</v>
      </c>
      <c r="O92" s="136">
        <v>1</v>
      </c>
      <c r="P92" s="136">
        <v>5</v>
      </c>
      <c r="Q92" s="148">
        <v>3</v>
      </c>
      <c r="R92" s="148">
        <v>3</v>
      </c>
      <c r="S92" s="148">
        <v>1</v>
      </c>
      <c r="T92" s="115"/>
    </row>
    <row r="93" spans="1:20">
      <c r="A93" s="158" t="s">
        <v>97</v>
      </c>
      <c r="B93" s="121" t="s">
        <v>24</v>
      </c>
      <c r="C93" s="146">
        <v>48</v>
      </c>
      <c r="D93" s="136">
        <v>0</v>
      </c>
      <c r="E93" s="136">
        <v>0</v>
      </c>
      <c r="F93" s="136">
        <v>0</v>
      </c>
      <c r="G93" s="136">
        <v>0</v>
      </c>
      <c r="H93" s="136">
        <v>0</v>
      </c>
      <c r="I93" s="136">
        <v>1</v>
      </c>
      <c r="J93" s="136">
        <v>1</v>
      </c>
      <c r="K93" s="136">
        <v>4</v>
      </c>
      <c r="L93" s="136">
        <v>1</v>
      </c>
      <c r="M93" s="148">
        <v>1</v>
      </c>
      <c r="N93" s="148">
        <v>8</v>
      </c>
      <c r="O93" s="148">
        <v>11</v>
      </c>
      <c r="P93" s="148">
        <v>15</v>
      </c>
      <c r="Q93" s="148">
        <v>4</v>
      </c>
      <c r="R93" s="148">
        <v>2</v>
      </c>
      <c r="S93" s="148">
        <v>0</v>
      </c>
      <c r="T93" s="115"/>
    </row>
    <row r="94" spans="1:20">
      <c r="A94" s="158"/>
      <c r="B94" s="121" t="s">
        <v>25</v>
      </c>
      <c r="C94" s="146">
        <v>76</v>
      </c>
      <c r="D94" s="136">
        <v>0</v>
      </c>
      <c r="E94" s="136">
        <v>0</v>
      </c>
      <c r="F94" s="136">
        <v>0</v>
      </c>
      <c r="G94" s="136">
        <v>0</v>
      </c>
      <c r="H94" s="136">
        <v>0</v>
      </c>
      <c r="I94" s="148">
        <v>0</v>
      </c>
      <c r="J94" s="136">
        <v>2</v>
      </c>
      <c r="K94" s="136">
        <v>1</v>
      </c>
      <c r="L94" s="136">
        <v>1</v>
      </c>
      <c r="M94" s="136">
        <v>9</v>
      </c>
      <c r="N94" s="148">
        <v>7</v>
      </c>
      <c r="O94" s="148">
        <v>18</v>
      </c>
      <c r="P94" s="148">
        <v>25</v>
      </c>
      <c r="Q94" s="148">
        <v>11</v>
      </c>
      <c r="R94" s="148">
        <v>2</v>
      </c>
      <c r="S94" s="148">
        <v>0</v>
      </c>
      <c r="T94" s="115"/>
    </row>
    <row r="95" spans="1:20">
      <c r="A95" s="158" t="s">
        <v>134</v>
      </c>
      <c r="B95" s="121" t="s">
        <v>24</v>
      </c>
      <c r="C95" s="146">
        <v>251</v>
      </c>
      <c r="D95" s="136">
        <v>0</v>
      </c>
      <c r="E95" s="136">
        <v>1</v>
      </c>
      <c r="F95" s="136">
        <v>0</v>
      </c>
      <c r="G95" s="136">
        <v>0</v>
      </c>
      <c r="H95" s="136">
        <v>0</v>
      </c>
      <c r="I95" s="136">
        <v>2</v>
      </c>
      <c r="J95" s="136">
        <v>2</v>
      </c>
      <c r="K95" s="148">
        <v>3</v>
      </c>
      <c r="L95" s="148">
        <v>5</v>
      </c>
      <c r="M95" s="148">
        <v>21</v>
      </c>
      <c r="N95" s="148">
        <v>33</v>
      </c>
      <c r="O95" s="148">
        <v>47</v>
      </c>
      <c r="P95" s="148">
        <v>61</v>
      </c>
      <c r="Q95" s="148">
        <v>62</v>
      </c>
      <c r="R95" s="148">
        <v>13</v>
      </c>
      <c r="S95" s="148">
        <v>1</v>
      </c>
      <c r="T95" s="115"/>
    </row>
    <row r="96" spans="1:20">
      <c r="A96" s="158"/>
      <c r="B96" s="121" t="s">
        <v>25</v>
      </c>
      <c r="C96" s="146">
        <v>248</v>
      </c>
      <c r="D96" s="136">
        <v>0</v>
      </c>
      <c r="E96" s="136">
        <v>0</v>
      </c>
      <c r="F96" s="136">
        <v>0</v>
      </c>
      <c r="G96" s="136">
        <v>0</v>
      </c>
      <c r="H96" s="136">
        <v>0</v>
      </c>
      <c r="I96" s="136">
        <v>0</v>
      </c>
      <c r="J96" s="136">
        <v>0</v>
      </c>
      <c r="K96" s="136">
        <v>1</v>
      </c>
      <c r="L96" s="148">
        <v>2</v>
      </c>
      <c r="M96" s="148">
        <v>11</v>
      </c>
      <c r="N96" s="148">
        <v>12</v>
      </c>
      <c r="O96" s="148">
        <v>31</v>
      </c>
      <c r="P96" s="148">
        <v>64</v>
      </c>
      <c r="Q96" s="148">
        <v>73</v>
      </c>
      <c r="R96" s="148">
        <v>50</v>
      </c>
      <c r="S96" s="148">
        <v>4</v>
      </c>
      <c r="T96" s="115"/>
    </row>
    <row r="97" spans="1:20" ht="21" customHeight="1">
      <c r="A97" s="123" t="s">
        <v>364</v>
      </c>
      <c r="B97" s="121" t="s">
        <v>25</v>
      </c>
      <c r="C97" s="146">
        <v>0</v>
      </c>
      <c r="D97" s="136">
        <v>0</v>
      </c>
      <c r="E97" s="136">
        <v>0</v>
      </c>
      <c r="F97" s="136">
        <v>0</v>
      </c>
      <c r="G97" s="136">
        <v>0</v>
      </c>
      <c r="H97" s="136">
        <v>0</v>
      </c>
      <c r="I97" s="136">
        <v>0</v>
      </c>
      <c r="J97" s="136">
        <v>0</v>
      </c>
      <c r="K97" s="136">
        <v>0</v>
      </c>
      <c r="L97" s="136">
        <v>0</v>
      </c>
      <c r="M97" s="136">
        <v>0</v>
      </c>
      <c r="N97" s="136">
        <v>0</v>
      </c>
      <c r="O97" s="136">
        <v>0</v>
      </c>
      <c r="P97" s="136">
        <v>0</v>
      </c>
      <c r="Q97" s="136">
        <v>0</v>
      </c>
      <c r="R97" s="136">
        <v>0</v>
      </c>
      <c r="S97" s="136">
        <v>0</v>
      </c>
      <c r="T97" s="115"/>
    </row>
    <row r="98" spans="1:20">
      <c r="A98" s="156" t="s">
        <v>56</v>
      </c>
      <c r="B98" s="121" t="s">
        <v>24</v>
      </c>
      <c r="C98" s="146">
        <v>1</v>
      </c>
      <c r="D98" s="148">
        <v>1</v>
      </c>
      <c r="E98" s="136">
        <v>0</v>
      </c>
      <c r="F98" s="136">
        <v>0</v>
      </c>
      <c r="G98" s="136">
        <v>0</v>
      </c>
      <c r="H98" s="136">
        <v>0</v>
      </c>
      <c r="I98" s="136">
        <v>0</v>
      </c>
      <c r="J98" s="136">
        <v>0</v>
      </c>
      <c r="K98" s="136">
        <v>0</v>
      </c>
      <c r="L98" s="136">
        <v>0</v>
      </c>
      <c r="M98" s="136">
        <v>0</v>
      </c>
      <c r="N98" s="136">
        <v>0</v>
      </c>
      <c r="O98" s="136">
        <v>0</v>
      </c>
      <c r="P98" s="136">
        <v>0</v>
      </c>
      <c r="Q98" s="136">
        <v>0</v>
      </c>
      <c r="R98" s="136">
        <v>0</v>
      </c>
      <c r="S98" s="136">
        <v>0</v>
      </c>
      <c r="T98" s="115"/>
    </row>
    <row r="99" spans="1:20">
      <c r="A99" s="156"/>
      <c r="B99" s="121" t="s">
        <v>25</v>
      </c>
      <c r="C99" s="146">
        <v>1</v>
      </c>
      <c r="D99" s="148">
        <v>1</v>
      </c>
      <c r="E99" s="136">
        <v>0</v>
      </c>
      <c r="F99" s="136">
        <v>0</v>
      </c>
      <c r="G99" s="136">
        <v>0</v>
      </c>
      <c r="H99" s="136">
        <v>0</v>
      </c>
      <c r="I99" s="136">
        <v>0</v>
      </c>
      <c r="J99" s="136">
        <v>0</v>
      </c>
      <c r="K99" s="136">
        <v>0</v>
      </c>
      <c r="L99" s="136">
        <v>0</v>
      </c>
      <c r="M99" s="136">
        <v>0</v>
      </c>
      <c r="N99" s="136">
        <v>0</v>
      </c>
      <c r="O99" s="136">
        <v>0</v>
      </c>
      <c r="P99" s="136">
        <v>0</v>
      </c>
      <c r="Q99" s="136">
        <v>0</v>
      </c>
      <c r="R99" s="136">
        <v>0</v>
      </c>
      <c r="S99" s="136">
        <v>0</v>
      </c>
      <c r="T99" s="115"/>
    </row>
    <row r="100" spans="1:20">
      <c r="A100" s="158" t="s">
        <v>365</v>
      </c>
      <c r="B100" s="121" t="s">
        <v>24</v>
      </c>
      <c r="C100" s="146">
        <v>15</v>
      </c>
      <c r="D100" s="148">
        <v>4</v>
      </c>
      <c r="E100" s="136">
        <v>1</v>
      </c>
      <c r="F100" s="136">
        <v>0</v>
      </c>
      <c r="G100" s="136">
        <v>0</v>
      </c>
      <c r="H100" s="136">
        <v>0</v>
      </c>
      <c r="I100" s="136">
        <v>1</v>
      </c>
      <c r="J100" s="136">
        <v>1</v>
      </c>
      <c r="K100" s="136">
        <v>0</v>
      </c>
      <c r="L100" s="136">
        <v>2</v>
      </c>
      <c r="M100" s="136">
        <v>0</v>
      </c>
      <c r="N100" s="136">
        <v>3</v>
      </c>
      <c r="O100" s="148">
        <v>1</v>
      </c>
      <c r="P100" s="136">
        <v>2</v>
      </c>
      <c r="Q100" s="136">
        <v>0</v>
      </c>
      <c r="R100" s="136">
        <v>0</v>
      </c>
      <c r="S100" s="136">
        <v>0</v>
      </c>
      <c r="T100" s="115"/>
    </row>
    <row r="101" spans="1:20">
      <c r="A101" s="158"/>
      <c r="B101" s="121" t="s">
        <v>25</v>
      </c>
      <c r="C101" s="146">
        <v>13</v>
      </c>
      <c r="D101" s="148">
        <v>3</v>
      </c>
      <c r="E101" s="136">
        <v>0</v>
      </c>
      <c r="F101" s="136">
        <v>1</v>
      </c>
      <c r="G101" s="136">
        <v>0</v>
      </c>
      <c r="H101" s="136">
        <v>0</v>
      </c>
      <c r="I101" s="136">
        <v>0</v>
      </c>
      <c r="J101" s="136">
        <v>0</v>
      </c>
      <c r="K101" s="136">
        <v>0</v>
      </c>
      <c r="L101" s="136">
        <v>0</v>
      </c>
      <c r="M101" s="136">
        <v>0</v>
      </c>
      <c r="N101" s="148">
        <v>3</v>
      </c>
      <c r="O101" s="136">
        <v>3</v>
      </c>
      <c r="P101" s="148">
        <v>1</v>
      </c>
      <c r="Q101" s="136">
        <v>1</v>
      </c>
      <c r="R101" s="136">
        <v>1</v>
      </c>
      <c r="S101" s="148">
        <v>0</v>
      </c>
      <c r="T101" s="115"/>
    </row>
    <row r="102" spans="1:20">
      <c r="A102" s="156" t="s">
        <v>58</v>
      </c>
      <c r="B102" s="121" t="s">
        <v>24</v>
      </c>
      <c r="C102" s="146">
        <v>336</v>
      </c>
      <c r="D102" s="136">
        <v>0</v>
      </c>
      <c r="E102" s="136">
        <v>0</v>
      </c>
      <c r="F102" s="136">
        <v>0</v>
      </c>
      <c r="G102" s="136">
        <v>0</v>
      </c>
      <c r="H102" s="136">
        <v>0</v>
      </c>
      <c r="I102" s="136">
        <v>0</v>
      </c>
      <c r="J102" s="136">
        <v>0</v>
      </c>
      <c r="K102" s="136">
        <v>0</v>
      </c>
      <c r="L102" s="136">
        <v>0</v>
      </c>
      <c r="M102" s="136">
        <v>6</v>
      </c>
      <c r="N102" s="136">
        <v>13</v>
      </c>
      <c r="O102" s="136">
        <v>47</v>
      </c>
      <c r="P102" s="148">
        <v>78</v>
      </c>
      <c r="Q102" s="148">
        <v>117</v>
      </c>
      <c r="R102" s="148">
        <v>58</v>
      </c>
      <c r="S102" s="148">
        <v>17</v>
      </c>
      <c r="T102" s="115"/>
    </row>
    <row r="103" spans="1:20">
      <c r="A103" s="156"/>
      <c r="B103" s="121" t="s">
        <v>25</v>
      </c>
      <c r="C103" s="146">
        <v>1198</v>
      </c>
      <c r="D103" s="136">
        <v>0</v>
      </c>
      <c r="E103" s="136">
        <v>0</v>
      </c>
      <c r="F103" s="136">
        <v>0</v>
      </c>
      <c r="G103" s="136">
        <v>0</v>
      </c>
      <c r="H103" s="136">
        <v>0</v>
      </c>
      <c r="I103" s="136">
        <v>0</v>
      </c>
      <c r="J103" s="136">
        <v>0</v>
      </c>
      <c r="K103" s="136">
        <v>0</v>
      </c>
      <c r="L103" s="136">
        <v>0</v>
      </c>
      <c r="M103" s="136">
        <v>4</v>
      </c>
      <c r="N103" s="136">
        <v>11</v>
      </c>
      <c r="O103" s="136">
        <v>76</v>
      </c>
      <c r="P103" s="148">
        <v>199</v>
      </c>
      <c r="Q103" s="148">
        <v>387</v>
      </c>
      <c r="R103" s="148">
        <v>340</v>
      </c>
      <c r="S103" s="148">
        <v>181</v>
      </c>
      <c r="T103" s="115"/>
    </row>
    <row r="104" spans="1:20">
      <c r="A104" s="156" t="s">
        <v>59</v>
      </c>
      <c r="B104" s="121" t="s">
        <v>24</v>
      </c>
      <c r="C104" s="146">
        <v>0</v>
      </c>
      <c r="D104" s="136">
        <v>0</v>
      </c>
      <c r="E104" s="136">
        <v>0</v>
      </c>
      <c r="F104" s="136">
        <v>0</v>
      </c>
      <c r="G104" s="136">
        <v>0</v>
      </c>
      <c r="H104" s="136">
        <v>0</v>
      </c>
      <c r="I104" s="136">
        <v>0</v>
      </c>
      <c r="J104" s="136">
        <v>0</v>
      </c>
      <c r="K104" s="136">
        <v>0</v>
      </c>
      <c r="L104" s="136">
        <v>0</v>
      </c>
      <c r="M104" s="136">
        <v>0</v>
      </c>
      <c r="N104" s="136">
        <v>0</v>
      </c>
      <c r="O104" s="136">
        <v>0</v>
      </c>
      <c r="P104" s="136">
        <v>0</v>
      </c>
      <c r="Q104" s="136">
        <v>0</v>
      </c>
      <c r="R104" s="136">
        <v>0</v>
      </c>
      <c r="S104" s="136">
        <v>0</v>
      </c>
      <c r="T104" s="115"/>
    </row>
    <row r="105" spans="1:20">
      <c r="A105" s="156"/>
      <c r="B105" s="121" t="s">
        <v>25</v>
      </c>
      <c r="C105" s="146">
        <v>0</v>
      </c>
      <c r="D105" s="136">
        <v>0</v>
      </c>
      <c r="E105" s="136">
        <v>0</v>
      </c>
      <c r="F105" s="136">
        <v>0</v>
      </c>
      <c r="G105" s="136">
        <v>0</v>
      </c>
      <c r="H105" s="136">
        <v>0</v>
      </c>
      <c r="I105" s="136">
        <v>0</v>
      </c>
      <c r="J105" s="136">
        <v>0</v>
      </c>
      <c r="K105" s="136">
        <v>0</v>
      </c>
      <c r="L105" s="136">
        <v>0</v>
      </c>
      <c r="M105" s="136">
        <v>0</v>
      </c>
      <c r="N105" s="136">
        <v>0</v>
      </c>
      <c r="O105" s="136">
        <v>0</v>
      </c>
      <c r="P105" s="136">
        <v>0</v>
      </c>
      <c r="Q105" s="136">
        <v>0</v>
      </c>
      <c r="R105" s="136">
        <v>0</v>
      </c>
      <c r="S105" s="136">
        <v>0</v>
      </c>
      <c r="T105" s="115"/>
    </row>
    <row r="106" spans="1:20" ht="15.95" customHeight="1">
      <c r="A106" s="157" t="s">
        <v>366</v>
      </c>
      <c r="B106" s="121" t="s">
        <v>24</v>
      </c>
      <c r="C106" s="146">
        <v>117</v>
      </c>
      <c r="D106" s="148">
        <v>0</v>
      </c>
      <c r="E106" s="136">
        <v>0</v>
      </c>
      <c r="F106" s="136">
        <v>0</v>
      </c>
      <c r="G106" s="136">
        <v>0</v>
      </c>
      <c r="H106" s="136">
        <v>0</v>
      </c>
      <c r="I106" s="148">
        <v>4</v>
      </c>
      <c r="J106" s="147">
        <v>7</v>
      </c>
      <c r="K106" s="148">
        <v>10</v>
      </c>
      <c r="L106" s="148">
        <v>19</v>
      </c>
      <c r="M106" s="148">
        <v>26</v>
      </c>
      <c r="N106" s="148">
        <v>14</v>
      </c>
      <c r="O106" s="148">
        <v>13</v>
      </c>
      <c r="P106" s="148">
        <v>11</v>
      </c>
      <c r="Q106" s="148">
        <v>6</v>
      </c>
      <c r="R106" s="148">
        <v>7</v>
      </c>
      <c r="S106" s="148">
        <v>0</v>
      </c>
      <c r="T106" s="115"/>
    </row>
    <row r="107" spans="1:20" ht="15.95" customHeight="1">
      <c r="A107" s="157"/>
      <c r="B107" s="121" t="s">
        <v>25</v>
      </c>
      <c r="C107" s="146">
        <v>80</v>
      </c>
      <c r="D107" s="136">
        <v>0</v>
      </c>
      <c r="E107" s="136">
        <v>0</v>
      </c>
      <c r="F107" s="136">
        <v>0</v>
      </c>
      <c r="G107" s="136">
        <v>0</v>
      </c>
      <c r="H107" s="136">
        <v>0</v>
      </c>
      <c r="I107" s="148">
        <v>1</v>
      </c>
      <c r="J107" s="136">
        <v>1</v>
      </c>
      <c r="K107" s="136">
        <v>0</v>
      </c>
      <c r="L107" s="148">
        <v>0</v>
      </c>
      <c r="M107" s="136">
        <v>11</v>
      </c>
      <c r="N107" s="136">
        <v>10</v>
      </c>
      <c r="O107" s="148">
        <v>8</v>
      </c>
      <c r="P107" s="148">
        <v>16</v>
      </c>
      <c r="Q107" s="148">
        <v>18</v>
      </c>
      <c r="R107" s="148">
        <v>10</v>
      </c>
      <c r="S107" s="148">
        <v>5</v>
      </c>
      <c r="T107" s="115"/>
    </row>
    <row r="108" spans="1:20">
      <c r="A108" s="156" t="s">
        <v>61</v>
      </c>
      <c r="B108" s="121" t="s">
        <v>24</v>
      </c>
      <c r="C108" s="146">
        <v>164</v>
      </c>
      <c r="D108" s="148">
        <v>0</v>
      </c>
      <c r="E108" s="136">
        <v>2</v>
      </c>
      <c r="F108" s="136">
        <v>4</v>
      </c>
      <c r="G108" s="136">
        <v>0</v>
      </c>
      <c r="H108" s="148">
        <v>2</v>
      </c>
      <c r="I108" s="148">
        <v>5</v>
      </c>
      <c r="J108" s="147">
        <v>10</v>
      </c>
      <c r="K108" s="148">
        <v>8</v>
      </c>
      <c r="L108" s="148">
        <v>5</v>
      </c>
      <c r="M108" s="148">
        <v>13</v>
      </c>
      <c r="N108" s="148">
        <v>21</v>
      </c>
      <c r="O108" s="148">
        <v>28</v>
      </c>
      <c r="P108" s="148">
        <v>35</v>
      </c>
      <c r="Q108" s="148">
        <v>23</v>
      </c>
      <c r="R108" s="148">
        <v>8</v>
      </c>
      <c r="S108" s="148">
        <v>0</v>
      </c>
      <c r="T108" s="115"/>
    </row>
    <row r="109" spans="1:20">
      <c r="A109" s="156"/>
      <c r="B109" s="121" t="s">
        <v>25</v>
      </c>
      <c r="C109" s="146">
        <v>124</v>
      </c>
      <c r="D109" s="148">
        <v>0</v>
      </c>
      <c r="E109" s="136">
        <v>0</v>
      </c>
      <c r="F109" s="136">
        <v>1</v>
      </c>
      <c r="G109" s="136">
        <v>2</v>
      </c>
      <c r="H109" s="148">
        <v>3</v>
      </c>
      <c r="I109" s="148">
        <v>2</v>
      </c>
      <c r="J109" s="147">
        <v>3</v>
      </c>
      <c r="K109" s="148">
        <v>3</v>
      </c>
      <c r="L109" s="148">
        <v>2</v>
      </c>
      <c r="M109" s="148">
        <v>8</v>
      </c>
      <c r="N109" s="148">
        <v>16</v>
      </c>
      <c r="O109" s="148">
        <v>18</v>
      </c>
      <c r="P109" s="148">
        <v>13</v>
      </c>
      <c r="Q109" s="148">
        <v>25</v>
      </c>
      <c r="R109" s="148">
        <v>25</v>
      </c>
      <c r="S109" s="148">
        <v>3</v>
      </c>
      <c r="T109" s="115"/>
    </row>
    <row r="110" spans="1:20">
      <c r="A110" s="156" t="s">
        <v>62</v>
      </c>
      <c r="B110" s="121" t="s">
        <v>24</v>
      </c>
      <c r="C110" s="146">
        <v>131</v>
      </c>
      <c r="D110" s="136">
        <v>0</v>
      </c>
      <c r="E110" s="136">
        <v>0</v>
      </c>
      <c r="F110" s="136">
        <v>6</v>
      </c>
      <c r="G110" s="148">
        <v>20</v>
      </c>
      <c r="H110" s="148">
        <v>16</v>
      </c>
      <c r="I110" s="148">
        <v>31</v>
      </c>
      <c r="J110" s="147">
        <v>19</v>
      </c>
      <c r="K110" s="148">
        <v>3</v>
      </c>
      <c r="L110" s="148">
        <v>8</v>
      </c>
      <c r="M110" s="148">
        <v>11</v>
      </c>
      <c r="N110" s="148">
        <v>6</v>
      </c>
      <c r="O110" s="148">
        <v>5</v>
      </c>
      <c r="P110" s="148">
        <v>5</v>
      </c>
      <c r="Q110" s="148">
        <v>1</v>
      </c>
      <c r="R110" s="148">
        <v>0</v>
      </c>
      <c r="S110" s="148">
        <v>0</v>
      </c>
      <c r="T110" s="115"/>
    </row>
    <row r="111" spans="1:20">
      <c r="A111" s="156"/>
      <c r="B111" s="121" t="s">
        <v>25</v>
      </c>
      <c r="C111" s="146">
        <v>78</v>
      </c>
      <c r="D111" s="136">
        <v>0</v>
      </c>
      <c r="E111" s="136">
        <v>0</v>
      </c>
      <c r="F111" s="136">
        <v>0</v>
      </c>
      <c r="G111" s="136">
        <v>11</v>
      </c>
      <c r="H111" s="136">
        <v>9</v>
      </c>
      <c r="I111" s="148">
        <v>14</v>
      </c>
      <c r="J111" s="147">
        <v>9</v>
      </c>
      <c r="K111" s="148">
        <v>6</v>
      </c>
      <c r="L111" s="148">
        <v>5</v>
      </c>
      <c r="M111" s="148">
        <v>10</v>
      </c>
      <c r="N111" s="148">
        <v>4</v>
      </c>
      <c r="O111" s="148">
        <v>7</v>
      </c>
      <c r="P111" s="148">
        <v>2</v>
      </c>
      <c r="Q111" s="148">
        <v>1</v>
      </c>
      <c r="R111" s="148">
        <v>0</v>
      </c>
      <c r="S111" s="148">
        <v>0</v>
      </c>
      <c r="T111" s="115"/>
    </row>
    <row r="112" spans="1:20">
      <c r="A112" s="156" t="s">
        <v>63</v>
      </c>
      <c r="B112" s="121" t="s">
        <v>24</v>
      </c>
      <c r="C112" s="146">
        <v>6</v>
      </c>
      <c r="D112" s="136">
        <v>0</v>
      </c>
      <c r="E112" s="136">
        <v>0</v>
      </c>
      <c r="F112" s="136">
        <v>0</v>
      </c>
      <c r="G112" s="136">
        <v>0</v>
      </c>
      <c r="H112" s="136">
        <v>2</v>
      </c>
      <c r="I112" s="136">
        <v>0</v>
      </c>
      <c r="J112" s="136">
        <v>1</v>
      </c>
      <c r="K112" s="136">
        <v>0</v>
      </c>
      <c r="L112" s="136">
        <v>1</v>
      </c>
      <c r="M112" s="136">
        <v>1</v>
      </c>
      <c r="N112" s="136">
        <v>0</v>
      </c>
      <c r="O112" s="136">
        <v>1</v>
      </c>
      <c r="P112" s="136">
        <v>0</v>
      </c>
      <c r="Q112" s="136">
        <v>0</v>
      </c>
      <c r="R112" s="136">
        <v>0</v>
      </c>
      <c r="S112" s="136">
        <v>0</v>
      </c>
      <c r="T112" s="115"/>
    </row>
    <row r="113" spans="1:20">
      <c r="A113" s="156"/>
      <c r="B113" s="121" t="s">
        <v>25</v>
      </c>
      <c r="C113" s="146">
        <v>2</v>
      </c>
      <c r="D113" s="136">
        <v>0</v>
      </c>
      <c r="E113" s="136">
        <v>0</v>
      </c>
      <c r="F113" s="136">
        <v>0</v>
      </c>
      <c r="G113" s="136">
        <v>0</v>
      </c>
      <c r="H113" s="136">
        <v>0</v>
      </c>
      <c r="I113" s="136">
        <v>1</v>
      </c>
      <c r="J113" s="136">
        <v>0</v>
      </c>
      <c r="K113" s="136">
        <v>1</v>
      </c>
      <c r="L113" s="136">
        <v>0</v>
      </c>
      <c r="M113" s="136">
        <v>0</v>
      </c>
      <c r="N113" s="136">
        <v>0</v>
      </c>
      <c r="O113" s="136">
        <v>0</v>
      </c>
      <c r="P113" s="136">
        <v>0</v>
      </c>
      <c r="Q113" s="136">
        <v>0</v>
      </c>
      <c r="R113" s="136">
        <v>0</v>
      </c>
      <c r="S113" s="136">
        <v>0</v>
      </c>
      <c r="T113" s="115"/>
    </row>
    <row r="114" spans="1:20">
      <c r="A114" s="156" t="s">
        <v>64</v>
      </c>
      <c r="B114" s="121" t="s">
        <v>24</v>
      </c>
      <c r="C114" s="146">
        <v>44</v>
      </c>
      <c r="D114" s="136">
        <v>1</v>
      </c>
      <c r="E114" s="136">
        <v>1</v>
      </c>
      <c r="F114" s="136">
        <v>0</v>
      </c>
      <c r="G114" s="136">
        <v>2</v>
      </c>
      <c r="H114" s="136">
        <v>1</v>
      </c>
      <c r="I114" s="136">
        <v>2</v>
      </c>
      <c r="J114" s="136">
        <v>5</v>
      </c>
      <c r="K114" s="136">
        <v>1</v>
      </c>
      <c r="L114" s="148">
        <v>1</v>
      </c>
      <c r="M114" s="148">
        <v>6</v>
      </c>
      <c r="N114" s="148">
        <v>2</v>
      </c>
      <c r="O114" s="148">
        <v>12</v>
      </c>
      <c r="P114" s="148">
        <v>5</v>
      </c>
      <c r="Q114" s="148">
        <v>4</v>
      </c>
      <c r="R114" s="148">
        <v>1</v>
      </c>
      <c r="S114" s="148">
        <v>0</v>
      </c>
      <c r="T114" s="115"/>
    </row>
    <row r="115" spans="1:20">
      <c r="A115" s="156"/>
      <c r="B115" s="121" t="s">
        <v>25</v>
      </c>
      <c r="C115" s="146">
        <v>33</v>
      </c>
      <c r="D115" s="148">
        <v>0</v>
      </c>
      <c r="E115" s="136">
        <v>0</v>
      </c>
      <c r="F115" s="136">
        <v>1</v>
      </c>
      <c r="G115" s="136">
        <v>1</v>
      </c>
      <c r="H115" s="136">
        <v>0</v>
      </c>
      <c r="I115" s="148">
        <v>2</v>
      </c>
      <c r="J115" s="136">
        <v>1</v>
      </c>
      <c r="K115" s="148">
        <v>3</v>
      </c>
      <c r="L115" s="136">
        <v>2</v>
      </c>
      <c r="M115" s="148">
        <v>3</v>
      </c>
      <c r="N115" s="136">
        <v>2</v>
      </c>
      <c r="O115" s="148">
        <v>5</v>
      </c>
      <c r="P115" s="148">
        <v>7</v>
      </c>
      <c r="Q115" s="148">
        <v>6</v>
      </c>
      <c r="R115" s="148">
        <v>0</v>
      </c>
      <c r="S115" s="148">
        <v>0</v>
      </c>
      <c r="T115" s="115"/>
    </row>
    <row r="116" spans="1:20">
      <c r="A116" s="156" t="s">
        <v>341</v>
      </c>
      <c r="B116" s="121" t="s">
        <v>24</v>
      </c>
      <c r="C116" s="146">
        <v>117</v>
      </c>
      <c r="D116" s="136">
        <v>0</v>
      </c>
      <c r="E116" s="136">
        <v>0</v>
      </c>
      <c r="F116" s="136">
        <v>0</v>
      </c>
      <c r="G116" s="136">
        <v>0</v>
      </c>
      <c r="H116" s="136">
        <v>0</v>
      </c>
      <c r="I116" s="136">
        <v>1</v>
      </c>
      <c r="J116" s="136">
        <v>8</v>
      </c>
      <c r="K116" s="136">
        <v>3</v>
      </c>
      <c r="L116" s="148">
        <v>7</v>
      </c>
      <c r="M116" s="148">
        <v>22</v>
      </c>
      <c r="N116" s="148">
        <v>13</v>
      </c>
      <c r="O116" s="148">
        <v>21</v>
      </c>
      <c r="P116" s="148">
        <v>21</v>
      </c>
      <c r="Q116" s="148">
        <v>14</v>
      </c>
      <c r="R116" s="148">
        <v>6</v>
      </c>
      <c r="S116" s="148">
        <v>1</v>
      </c>
      <c r="T116" s="115"/>
    </row>
    <row r="117" spans="1:20">
      <c r="A117" s="156"/>
      <c r="B117" s="121" t="s">
        <v>25</v>
      </c>
      <c r="C117" s="146">
        <v>86</v>
      </c>
      <c r="D117" s="148">
        <v>0</v>
      </c>
      <c r="E117" s="136">
        <v>0</v>
      </c>
      <c r="F117" s="136">
        <v>0</v>
      </c>
      <c r="G117" s="136">
        <v>0</v>
      </c>
      <c r="H117" s="136">
        <v>0</v>
      </c>
      <c r="I117" s="148">
        <v>0</v>
      </c>
      <c r="J117" s="136">
        <v>0</v>
      </c>
      <c r="K117" s="148">
        <v>0</v>
      </c>
      <c r="L117" s="136">
        <v>1</v>
      </c>
      <c r="M117" s="148">
        <v>6</v>
      </c>
      <c r="N117" s="136">
        <v>14</v>
      </c>
      <c r="O117" s="148">
        <v>17</v>
      </c>
      <c r="P117" s="148">
        <v>21</v>
      </c>
      <c r="Q117" s="148">
        <v>22</v>
      </c>
      <c r="R117" s="148">
        <v>5</v>
      </c>
      <c r="S117" s="148">
        <v>0</v>
      </c>
      <c r="T117" s="115"/>
    </row>
    <row r="118" spans="1:20" ht="6" customHeight="1">
      <c r="A118" s="118"/>
      <c r="B118" s="149"/>
      <c r="C118" s="118"/>
      <c r="D118" s="118"/>
      <c r="E118" s="118"/>
      <c r="F118" s="118"/>
      <c r="G118" s="118"/>
      <c r="H118" s="118"/>
      <c r="I118" s="118"/>
      <c r="J118" s="119"/>
      <c r="K118" s="118"/>
      <c r="L118" s="118"/>
      <c r="M118" s="118"/>
      <c r="N118" s="118"/>
      <c r="O118" s="118"/>
      <c r="P118" s="118"/>
      <c r="Q118" s="118"/>
      <c r="R118" s="118"/>
      <c r="S118" s="118"/>
    </row>
    <row r="119" spans="1:20" ht="10.5" customHeight="1">
      <c r="A119" s="115" t="s">
        <v>255</v>
      </c>
      <c r="B119" s="121"/>
      <c r="D119" s="128"/>
      <c r="E119" s="128"/>
      <c r="F119" s="128"/>
      <c r="G119" s="128"/>
      <c r="H119" s="128"/>
      <c r="I119" s="128"/>
      <c r="J119" s="129"/>
      <c r="K119" s="128"/>
      <c r="L119" s="128"/>
      <c r="M119" s="128"/>
      <c r="T119" s="115"/>
    </row>
    <row r="120" spans="1:20">
      <c r="A120" s="115"/>
    </row>
  </sheetData>
  <sheetProtection formatCells="0" formatRows="0" insertColumns="0" insertRows="0" insertHyperlinks="0" deleteColumns="0" deleteRows="0" sort="0" autoFilter="0" pivotTables="0"/>
  <mergeCells count="67">
    <mergeCell ref="A114:A115"/>
    <mergeCell ref="A116:A117"/>
    <mergeCell ref="A108:A109"/>
    <mergeCell ref="A110:A111"/>
    <mergeCell ref="A112:A113"/>
    <mergeCell ref="A102:A103"/>
    <mergeCell ref="A104:A105"/>
    <mergeCell ref="A106:A107"/>
    <mergeCell ref="A95:A96"/>
    <mergeCell ref="A98:A99"/>
    <mergeCell ref="A100:A101"/>
    <mergeCell ref="A89:A90"/>
    <mergeCell ref="A91:A92"/>
    <mergeCell ref="A93:A94"/>
    <mergeCell ref="A85:A86"/>
    <mergeCell ref="A87:A88"/>
    <mergeCell ref="A79:A80"/>
    <mergeCell ref="A81:A82"/>
    <mergeCell ref="A83:A84"/>
    <mergeCell ref="A73:A74"/>
    <mergeCell ref="A75:A76"/>
    <mergeCell ref="A77:A78"/>
    <mergeCell ref="A67:A68"/>
    <mergeCell ref="A69:A70"/>
    <mergeCell ref="A71:A72"/>
    <mergeCell ref="A61:A62"/>
    <mergeCell ref="A63:A64"/>
    <mergeCell ref="A65:A66"/>
    <mergeCell ref="A55:A56"/>
    <mergeCell ref="A57:A58"/>
    <mergeCell ref="A59:A60"/>
    <mergeCell ref="A49:A50"/>
    <mergeCell ref="A51:A52"/>
    <mergeCell ref="A53:A54"/>
    <mergeCell ref="A43:A44"/>
    <mergeCell ref="A45:A46"/>
    <mergeCell ref="A47:A48"/>
    <mergeCell ref="A37:A38"/>
    <mergeCell ref="A39:A40"/>
    <mergeCell ref="A41:A42"/>
    <mergeCell ref="A31:A32"/>
    <mergeCell ref="A33:A34"/>
    <mergeCell ref="A35:A36"/>
    <mergeCell ref="A23:B23"/>
    <mergeCell ref="A27:A28"/>
    <mergeCell ref="A29:A30"/>
    <mergeCell ref="R15:R17"/>
    <mergeCell ref="S15:S17"/>
    <mergeCell ref="A19:B19"/>
    <mergeCell ref="A20:B20"/>
    <mergeCell ref="A21:B21"/>
    <mergeCell ref="P15:P17"/>
    <mergeCell ref="Q15:Q17"/>
    <mergeCell ref="A22:B22"/>
    <mergeCell ref="L15:L17"/>
    <mergeCell ref="M15:M17"/>
    <mergeCell ref="N15:N17"/>
    <mergeCell ref="O15:O17"/>
    <mergeCell ref="A15:B17"/>
    <mergeCell ref="D15:D17"/>
    <mergeCell ref="E15:E17"/>
    <mergeCell ref="F15:F17"/>
    <mergeCell ref="G15:G17"/>
    <mergeCell ref="H15:H17"/>
    <mergeCell ref="I15:I17"/>
    <mergeCell ref="J15:J17"/>
    <mergeCell ref="K15:K17"/>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106"/>
  <sheetViews>
    <sheetView zoomScaleNormal="100" zoomScaleSheetLayoutView="100" workbookViewId="0"/>
  </sheetViews>
  <sheetFormatPr defaultRowHeight="10.5"/>
  <cols>
    <col min="1" max="1" width="26.25" style="2" customWidth="1"/>
    <col min="2" max="2" width="2.875" style="2" customWidth="1"/>
    <col min="3" max="3" width="5.875" style="2" customWidth="1"/>
    <col min="4" max="4" width="3.125" style="2" customWidth="1"/>
    <col min="5" max="5" width="3.25" style="2" customWidth="1"/>
    <col min="6" max="10" width="3.625" style="2" customWidth="1"/>
    <col min="11" max="11" width="4.375" style="2" customWidth="1"/>
    <col min="12" max="12" width="3.625" style="2" customWidth="1"/>
    <col min="13" max="13" width="4.75" style="2" customWidth="1"/>
    <col min="14" max="16" width="5" style="2" customWidth="1"/>
    <col min="17" max="17" width="5.25" style="2" customWidth="1"/>
    <col min="18" max="16384" width="9" style="2"/>
  </cols>
  <sheetData>
    <row r="1" spans="1:17" ht="13.5" customHeight="1">
      <c r="A1" s="1" t="s">
        <v>87</v>
      </c>
      <c r="O1" s="3"/>
    </row>
    <row r="2" spans="1:17" ht="13.5" customHeight="1">
      <c r="A2" s="1" t="s">
        <v>6</v>
      </c>
      <c r="B2" s="1"/>
      <c r="C2" s="1"/>
      <c r="D2" s="1"/>
      <c r="E2" s="1"/>
      <c r="F2" s="1"/>
      <c r="G2" s="1"/>
      <c r="H2" s="1"/>
      <c r="I2" s="1"/>
      <c r="J2" s="1"/>
      <c r="K2" s="1"/>
      <c r="L2" s="1"/>
      <c r="M2" s="1"/>
      <c r="N2" s="1"/>
      <c r="O2" s="1"/>
      <c r="P2" s="1"/>
      <c r="Q2" s="1"/>
    </row>
    <row r="3" spans="1:17" ht="10.5" customHeight="1"/>
    <row r="4" spans="1:17" ht="10.5" customHeight="1">
      <c r="A4" s="2" t="s">
        <v>7</v>
      </c>
    </row>
    <row r="5" spans="1:17" ht="10.5" customHeight="1">
      <c r="A5" s="8"/>
      <c r="C5" s="8"/>
      <c r="D5" s="8"/>
      <c r="E5" s="8"/>
      <c r="F5" s="8"/>
      <c r="G5" s="8"/>
      <c r="H5" s="8"/>
      <c r="I5" s="8"/>
      <c r="J5" s="8"/>
      <c r="K5" s="8"/>
      <c r="L5" s="8"/>
      <c r="M5" s="8"/>
      <c r="N5" s="8"/>
      <c r="O5" s="8"/>
      <c r="P5" s="8"/>
      <c r="Q5" s="8"/>
    </row>
    <row r="6" spans="1:17" ht="21" customHeight="1">
      <c r="A6" s="211" t="s">
        <v>22</v>
      </c>
      <c r="B6" s="212"/>
      <c r="C6" s="21" t="s">
        <v>23</v>
      </c>
      <c r="D6" s="22" t="s">
        <v>8</v>
      </c>
      <c r="E6" s="22" t="s">
        <v>9</v>
      </c>
      <c r="F6" s="22" t="s">
        <v>10</v>
      </c>
      <c r="G6" s="22" t="s">
        <v>11</v>
      </c>
      <c r="H6" s="22" t="s">
        <v>12</v>
      </c>
      <c r="I6" s="22" t="s">
        <v>13</v>
      </c>
      <c r="J6" s="22" t="s">
        <v>14</v>
      </c>
      <c r="K6" s="22" t="s">
        <v>15</v>
      </c>
      <c r="L6" s="22" t="s">
        <v>16</v>
      </c>
      <c r="M6" s="22" t="s">
        <v>17</v>
      </c>
      <c r="N6" s="22" t="s">
        <v>18</v>
      </c>
      <c r="O6" s="22" t="s">
        <v>19</v>
      </c>
      <c r="P6" s="22" t="s">
        <v>20</v>
      </c>
      <c r="Q6" s="23" t="s">
        <v>21</v>
      </c>
    </row>
    <row r="7" spans="1:17" ht="10.5" customHeight="1">
      <c r="A7" s="183" t="s">
        <v>86</v>
      </c>
      <c r="B7" s="184"/>
      <c r="C7" s="5">
        <v>11445</v>
      </c>
      <c r="D7" s="5">
        <v>61</v>
      </c>
      <c r="E7" s="5">
        <v>8</v>
      </c>
      <c r="F7" s="5">
        <v>3</v>
      </c>
      <c r="G7" s="5">
        <v>28</v>
      </c>
      <c r="H7" s="5">
        <v>103</v>
      </c>
      <c r="I7" s="5">
        <v>139</v>
      </c>
      <c r="J7" s="5">
        <v>338</v>
      </c>
      <c r="K7" s="5">
        <v>886</v>
      </c>
      <c r="L7" s="5">
        <v>704</v>
      </c>
      <c r="M7" s="5">
        <v>1025</v>
      </c>
      <c r="N7" s="5">
        <v>1289</v>
      </c>
      <c r="O7" s="5">
        <v>1429</v>
      </c>
      <c r="P7" s="5">
        <v>1817</v>
      </c>
      <c r="Q7" s="5">
        <v>3615</v>
      </c>
    </row>
    <row r="8" spans="1:17" ht="10.5" customHeight="1">
      <c r="A8" s="185" t="s">
        <v>85</v>
      </c>
      <c r="B8" s="184"/>
      <c r="C8" s="5">
        <v>11246</v>
      </c>
      <c r="D8" s="5">
        <v>57</v>
      </c>
      <c r="E8" s="5">
        <v>7</v>
      </c>
      <c r="F8" s="5">
        <v>8</v>
      </c>
      <c r="G8" s="5">
        <v>15</v>
      </c>
      <c r="H8" s="5">
        <v>110</v>
      </c>
      <c r="I8" s="5">
        <v>144</v>
      </c>
      <c r="J8" s="5">
        <v>273</v>
      </c>
      <c r="K8" s="5">
        <v>1015</v>
      </c>
      <c r="L8" s="5">
        <v>707</v>
      </c>
      <c r="M8" s="5">
        <v>1086</v>
      </c>
      <c r="N8" s="5">
        <v>1271</v>
      </c>
      <c r="O8" s="5">
        <v>1395</v>
      </c>
      <c r="P8" s="5">
        <v>1758</v>
      </c>
      <c r="Q8" s="5">
        <v>3400</v>
      </c>
    </row>
    <row r="9" spans="1:17" ht="10.5" customHeight="1">
      <c r="A9" s="185" t="s">
        <v>84</v>
      </c>
      <c r="B9" s="184"/>
      <c r="C9" s="5">
        <v>11052</v>
      </c>
      <c r="D9" s="5">
        <v>45</v>
      </c>
      <c r="E9" s="5">
        <v>10</v>
      </c>
      <c r="F9" s="5">
        <v>6</v>
      </c>
      <c r="G9" s="5">
        <v>28</v>
      </c>
      <c r="H9" s="5">
        <v>100</v>
      </c>
      <c r="I9" s="5">
        <v>140</v>
      </c>
      <c r="J9" s="5">
        <v>254</v>
      </c>
      <c r="K9" s="5">
        <v>872</v>
      </c>
      <c r="L9" s="5">
        <v>687</v>
      </c>
      <c r="M9" s="5">
        <v>937</v>
      </c>
      <c r="N9" s="5">
        <v>1257</v>
      </c>
      <c r="O9" s="5">
        <v>1412</v>
      </c>
      <c r="P9" s="5">
        <v>1643</v>
      </c>
      <c r="Q9" s="5">
        <v>3659</v>
      </c>
    </row>
    <row r="10" spans="1:17" ht="10.5" customHeight="1">
      <c r="A10" s="185" t="s">
        <v>83</v>
      </c>
      <c r="B10" s="184"/>
      <c r="C10" s="5">
        <v>11176</v>
      </c>
      <c r="D10" s="5">
        <v>49</v>
      </c>
      <c r="E10" s="5">
        <v>9</v>
      </c>
      <c r="F10" s="5">
        <v>5</v>
      </c>
      <c r="G10" s="5">
        <v>25</v>
      </c>
      <c r="H10" s="5">
        <v>84</v>
      </c>
      <c r="I10" s="5">
        <v>120</v>
      </c>
      <c r="J10" s="5">
        <v>251</v>
      </c>
      <c r="K10" s="5">
        <v>917</v>
      </c>
      <c r="L10" s="5">
        <v>654</v>
      </c>
      <c r="M10" s="5">
        <v>966</v>
      </c>
      <c r="N10" s="5">
        <v>1338</v>
      </c>
      <c r="O10" s="5">
        <v>1551</v>
      </c>
      <c r="P10" s="5">
        <v>1632</v>
      </c>
      <c r="Q10" s="5">
        <v>3575</v>
      </c>
    </row>
    <row r="11" spans="1:17" s="6" customFormat="1" ht="10.5" customHeight="1">
      <c r="A11" s="203" t="s">
        <v>82</v>
      </c>
      <c r="B11" s="209"/>
      <c r="C11" s="17">
        <v>11488</v>
      </c>
      <c r="D11" s="17">
        <v>43</v>
      </c>
      <c r="E11" s="17">
        <v>6</v>
      </c>
      <c r="F11" s="17">
        <v>7</v>
      </c>
      <c r="G11" s="17">
        <v>26</v>
      </c>
      <c r="H11" s="17">
        <v>69</v>
      </c>
      <c r="I11" s="17">
        <v>148</v>
      </c>
      <c r="J11" s="17">
        <v>247</v>
      </c>
      <c r="K11" s="17">
        <v>828</v>
      </c>
      <c r="L11" s="17">
        <v>716</v>
      </c>
      <c r="M11" s="17">
        <v>963</v>
      </c>
      <c r="N11" s="17">
        <v>1304</v>
      </c>
      <c r="O11" s="17">
        <v>1545</v>
      </c>
      <c r="P11" s="17">
        <v>1680</v>
      </c>
      <c r="Q11" s="17">
        <v>3906</v>
      </c>
    </row>
    <row r="12" spans="1:17" s="6" customFormat="1" ht="10.5" customHeight="1">
      <c r="A12" s="18"/>
      <c r="B12" s="14" t="s">
        <v>24</v>
      </c>
      <c r="C12" s="17">
        <v>6000</v>
      </c>
      <c r="D12" s="17">
        <v>22</v>
      </c>
      <c r="E12" s="17">
        <v>3</v>
      </c>
      <c r="F12" s="17">
        <v>4</v>
      </c>
      <c r="G12" s="17">
        <v>13</v>
      </c>
      <c r="H12" s="17">
        <v>42</v>
      </c>
      <c r="I12" s="17">
        <v>97</v>
      </c>
      <c r="J12" s="17">
        <v>163</v>
      </c>
      <c r="K12" s="17">
        <v>548</v>
      </c>
      <c r="L12" s="17">
        <v>483</v>
      </c>
      <c r="M12" s="17">
        <v>670</v>
      </c>
      <c r="N12" s="17">
        <v>840</v>
      </c>
      <c r="O12" s="17">
        <v>916</v>
      </c>
      <c r="P12" s="17">
        <v>779</v>
      </c>
      <c r="Q12" s="17">
        <v>1420</v>
      </c>
    </row>
    <row r="13" spans="1:17" s="6" customFormat="1" ht="10.5" customHeight="1">
      <c r="A13" s="18"/>
      <c r="B13" s="14" t="s">
        <v>25</v>
      </c>
      <c r="C13" s="17">
        <v>5488</v>
      </c>
      <c r="D13" s="17">
        <v>21</v>
      </c>
      <c r="E13" s="17">
        <v>3</v>
      </c>
      <c r="F13" s="17">
        <v>3</v>
      </c>
      <c r="G13" s="17">
        <v>13</v>
      </c>
      <c r="H13" s="17">
        <v>27</v>
      </c>
      <c r="I13" s="17">
        <v>51</v>
      </c>
      <c r="J13" s="17">
        <v>84</v>
      </c>
      <c r="K13" s="17">
        <v>280</v>
      </c>
      <c r="L13" s="17">
        <v>233</v>
      </c>
      <c r="M13" s="17">
        <v>293</v>
      </c>
      <c r="N13" s="17">
        <v>464</v>
      </c>
      <c r="O13" s="17">
        <v>629</v>
      </c>
      <c r="P13" s="17">
        <v>901</v>
      </c>
      <c r="Q13" s="17">
        <v>2486</v>
      </c>
    </row>
    <row r="14" spans="1:17" ht="10.5" customHeight="1">
      <c r="A14" s="7"/>
      <c r="B14" s="9"/>
      <c r="C14" s="5"/>
      <c r="D14" s="5"/>
      <c r="E14" s="5"/>
      <c r="F14" s="5"/>
      <c r="G14" s="5"/>
      <c r="H14" s="5"/>
      <c r="I14" s="5"/>
      <c r="J14" s="5"/>
      <c r="K14" s="5"/>
      <c r="L14" s="5"/>
      <c r="M14" s="5"/>
      <c r="N14" s="5"/>
      <c r="O14" s="5"/>
      <c r="P14" s="5"/>
      <c r="Q14" s="5"/>
    </row>
    <row r="15" spans="1:17" ht="10.5" customHeight="1">
      <c r="A15" s="183" t="s">
        <v>26</v>
      </c>
      <c r="B15" s="4" t="s">
        <v>24</v>
      </c>
      <c r="C15" s="5">
        <v>7</v>
      </c>
      <c r="D15" s="5" t="s">
        <v>69</v>
      </c>
      <c r="E15" s="5" t="s">
        <v>69</v>
      </c>
      <c r="F15" s="5" t="s">
        <v>69</v>
      </c>
      <c r="G15" s="5" t="s">
        <v>69</v>
      </c>
      <c r="H15" s="5" t="s">
        <v>69</v>
      </c>
      <c r="I15" s="5" t="s">
        <v>69</v>
      </c>
      <c r="J15" s="5" t="s">
        <v>69</v>
      </c>
      <c r="K15" s="5" t="s">
        <v>69</v>
      </c>
      <c r="L15" s="5" t="s">
        <v>69</v>
      </c>
      <c r="M15" s="5" t="s">
        <v>69</v>
      </c>
      <c r="N15" s="5">
        <v>2</v>
      </c>
      <c r="O15" s="5">
        <v>2</v>
      </c>
      <c r="P15" s="5" t="s">
        <v>69</v>
      </c>
      <c r="Q15" s="5">
        <v>3</v>
      </c>
    </row>
    <row r="16" spans="1:17" ht="10.5" customHeight="1">
      <c r="A16" s="183"/>
      <c r="B16" s="4" t="s">
        <v>25</v>
      </c>
      <c r="C16" s="5">
        <v>8</v>
      </c>
      <c r="D16" s="5">
        <v>1</v>
      </c>
      <c r="E16" s="5" t="s">
        <v>69</v>
      </c>
      <c r="F16" s="5" t="s">
        <v>69</v>
      </c>
      <c r="G16" s="5" t="s">
        <v>69</v>
      </c>
      <c r="H16" s="5" t="s">
        <v>69</v>
      </c>
      <c r="I16" s="5" t="s">
        <v>69</v>
      </c>
      <c r="J16" s="5" t="s">
        <v>69</v>
      </c>
      <c r="K16" s="5">
        <v>1</v>
      </c>
      <c r="L16" s="5" t="s">
        <v>69</v>
      </c>
      <c r="M16" s="5" t="s">
        <v>69</v>
      </c>
      <c r="N16" s="5">
        <v>1</v>
      </c>
      <c r="O16" s="5">
        <v>2</v>
      </c>
      <c r="P16" s="5">
        <v>3</v>
      </c>
      <c r="Q16" s="5" t="s">
        <v>69</v>
      </c>
    </row>
    <row r="17" spans="1:17" ht="10.5" customHeight="1">
      <c r="A17" s="183" t="s">
        <v>27</v>
      </c>
      <c r="B17" s="4" t="s">
        <v>24</v>
      </c>
      <c r="C17" s="5">
        <v>22</v>
      </c>
      <c r="D17" s="5" t="s">
        <v>69</v>
      </c>
      <c r="E17" s="5" t="s">
        <v>69</v>
      </c>
      <c r="F17" s="5" t="s">
        <v>69</v>
      </c>
      <c r="G17" s="5" t="s">
        <v>69</v>
      </c>
      <c r="H17" s="5" t="s">
        <v>69</v>
      </c>
      <c r="I17" s="5" t="s">
        <v>69</v>
      </c>
      <c r="J17" s="5" t="s">
        <v>69</v>
      </c>
      <c r="K17" s="5" t="s">
        <v>69</v>
      </c>
      <c r="L17" s="5">
        <v>3</v>
      </c>
      <c r="M17" s="5" t="s">
        <v>69</v>
      </c>
      <c r="N17" s="5">
        <v>4</v>
      </c>
      <c r="O17" s="5">
        <v>4</v>
      </c>
      <c r="P17" s="5">
        <v>4</v>
      </c>
      <c r="Q17" s="5">
        <v>7</v>
      </c>
    </row>
    <row r="18" spans="1:17" ht="10.5" customHeight="1">
      <c r="A18" s="183"/>
      <c r="B18" s="4" t="s">
        <v>25</v>
      </c>
      <c r="C18" s="5">
        <v>14</v>
      </c>
      <c r="D18" s="5" t="s">
        <v>69</v>
      </c>
      <c r="E18" s="5" t="s">
        <v>69</v>
      </c>
      <c r="F18" s="5" t="s">
        <v>69</v>
      </c>
      <c r="G18" s="5" t="s">
        <v>69</v>
      </c>
      <c r="H18" s="5" t="s">
        <v>69</v>
      </c>
      <c r="I18" s="5">
        <v>1</v>
      </c>
      <c r="J18" s="5" t="s">
        <v>69</v>
      </c>
      <c r="K18" s="5">
        <v>1</v>
      </c>
      <c r="L18" s="5" t="s">
        <v>69</v>
      </c>
      <c r="M18" s="5">
        <v>1</v>
      </c>
      <c r="N18" s="5">
        <v>2</v>
      </c>
      <c r="O18" s="5">
        <v>2</v>
      </c>
      <c r="P18" s="5">
        <v>1</v>
      </c>
      <c r="Q18" s="5">
        <v>6</v>
      </c>
    </row>
    <row r="19" spans="1:17" ht="10.5" customHeight="1">
      <c r="A19" s="183" t="s">
        <v>28</v>
      </c>
      <c r="B19" s="4" t="s">
        <v>24</v>
      </c>
      <c r="C19" s="5">
        <v>53</v>
      </c>
      <c r="D19" s="5" t="s">
        <v>69</v>
      </c>
      <c r="E19" s="5" t="s">
        <v>69</v>
      </c>
      <c r="F19" s="5" t="s">
        <v>69</v>
      </c>
      <c r="G19" s="5" t="s">
        <v>69</v>
      </c>
      <c r="H19" s="5" t="s">
        <v>69</v>
      </c>
      <c r="I19" s="5">
        <v>3</v>
      </c>
      <c r="J19" s="5" t="s">
        <v>69</v>
      </c>
      <c r="K19" s="5">
        <v>3</v>
      </c>
      <c r="L19" s="5">
        <v>5</v>
      </c>
      <c r="M19" s="5">
        <v>8</v>
      </c>
      <c r="N19" s="5">
        <v>11</v>
      </c>
      <c r="O19" s="5">
        <v>8</v>
      </c>
      <c r="P19" s="5">
        <v>8</v>
      </c>
      <c r="Q19" s="5">
        <v>7</v>
      </c>
    </row>
    <row r="20" spans="1:17" ht="10.5" customHeight="1">
      <c r="A20" s="183"/>
      <c r="B20" s="4" t="s">
        <v>25</v>
      </c>
      <c r="C20" s="5">
        <v>53</v>
      </c>
      <c r="D20" s="5" t="s">
        <v>69</v>
      </c>
      <c r="E20" s="5" t="s">
        <v>69</v>
      </c>
      <c r="F20" s="5" t="s">
        <v>69</v>
      </c>
      <c r="G20" s="5" t="s">
        <v>69</v>
      </c>
      <c r="H20" s="5" t="s">
        <v>69</v>
      </c>
      <c r="I20" s="5" t="s">
        <v>69</v>
      </c>
      <c r="J20" s="5" t="s">
        <v>69</v>
      </c>
      <c r="K20" s="5">
        <v>1</v>
      </c>
      <c r="L20" s="5">
        <v>3</v>
      </c>
      <c r="M20" s="5">
        <v>5</v>
      </c>
      <c r="N20" s="5">
        <v>6</v>
      </c>
      <c r="O20" s="5">
        <v>4</v>
      </c>
      <c r="P20" s="5">
        <v>8</v>
      </c>
      <c r="Q20" s="5">
        <v>26</v>
      </c>
    </row>
    <row r="21" spans="1:17" ht="10.5" customHeight="1">
      <c r="A21" s="183" t="s">
        <v>29</v>
      </c>
      <c r="B21" s="4" t="s">
        <v>24</v>
      </c>
      <c r="C21" s="5">
        <v>36</v>
      </c>
      <c r="D21" s="5" t="s">
        <v>69</v>
      </c>
      <c r="E21" s="5" t="s">
        <v>69</v>
      </c>
      <c r="F21" s="5" t="s">
        <v>69</v>
      </c>
      <c r="G21" s="5" t="s">
        <v>69</v>
      </c>
      <c r="H21" s="5" t="s">
        <v>69</v>
      </c>
      <c r="I21" s="5" t="s">
        <v>69</v>
      </c>
      <c r="J21" s="5">
        <v>4</v>
      </c>
      <c r="K21" s="5">
        <v>7</v>
      </c>
      <c r="L21" s="5">
        <v>3</v>
      </c>
      <c r="M21" s="5">
        <v>5</v>
      </c>
      <c r="N21" s="5">
        <v>2</v>
      </c>
      <c r="O21" s="5">
        <v>8</v>
      </c>
      <c r="P21" s="5">
        <v>5</v>
      </c>
      <c r="Q21" s="5">
        <v>2</v>
      </c>
    </row>
    <row r="22" spans="1:17" ht="10.5" customHeight="1">
      <c r="A22" s="183"/>
      <c r="B22" s="4" t="s">
        <v>25</v>
      </c>
      <c r="C22" s="5">
        <v>26</v>
      </c>
      <c r="D22" s="5" t="s">
        <v>69</v>
      </c>
      <c r="E22" s="5" t="s">
        <v>69</v>
      </c>
      <c r="F22" s="5" t="s">
        <v>69</v>
      </c>
      <c r="G22" s="5" t="s">
        <v>69</v>
      </c>
      <c r="H22" s="5" t="s">
        <v>69</v>
      </c>
      <c r="I22" s="5" t="s">
        <v>69</v>
      </c>
      <c r="J22" s="5">
        <v>1</v>
      </c>
      <c r="K22" s="5" t="s">
        <v>69</v>
      </c>
      <c r="L22" s="5">
        <v>4</v>
      </c>
      <c r="M22" s="5">
        <v>5</v>
      </c>
      <c r="N22" s="5">
        <v>4</v>
      </c>
      <c r="O22" s="5">
        <v>5</v>
      </c>
      <c r="P22" s="5">
        <v>2</v>
      </c>
      <c r="Q22" s="5">
        <v>5</v>
      </c>
    </row>
    <row r="23" spans="1:17" ht="10.5" customHeight="1">
      <c r="A23" s="196" t="s">
        <v>30</v>
      </c>
      <c r="B23" s="4" t="s">
        <v>24</v>
      </c>
      <c r="C23" s="5" t="s">
        <v>69</v>
      </c>
      <c r="D23" s="5" t="s">
        <v>69</v>
      </c>
      <c r="E23" s="5" t="s">
        <v>69</v>
      </c>
      <c r="F23" s="5" t="s">
        <v>69</v>
      </c>
      <c r="G23" s="5" t="s">
        <v>69</v>
      </c>
      <c r="H23" s="5" t="s">
        <v>69</v>
      </c>
      <c r="I23" s="5" t="s">
        <v>69</v>
      </c>
      <c r="J23" s="5" t="s">
        <v>69</v>
      </c>
      <c r="K23" s="5" t="s">
        <v>69</v>
      </c>
      <c r="L23" s="5" t="s">
        <v>69</v>
      </c>
      <c r="M23" s="5" t="s">
        <v>69</v>
      </c>
      <c r="N23" s="5" t="s">
        <v>69</v>
      </c>
      <c r="O23" s="5" t="s">
        <v>69</v>
      </c>
      <c r="P23" s="5" t="s">
        <v>69</v>
      </c>
      <c r="Q23" s="5" t="s">
        <v>69</v>
      </c>
    </row>
    <row r="24" spans="1:17" ht="10.5" customHeight="1">
      <c r="A24" s="196"/>
      <c r="B24" s="4" t="s">
        <v>25</v>
      </c>
      <c r="C24" s="5" t="s">
        <v>69</v>
      </c>
      <c r="D24" s="5" t="s">
        <v>69</v>
      </c>
      <c r="E24" s="5" t="s">
        <v>69</v>
      </c>
      <c r="F24" s="5" t="s">
        <v>69</v>
      </c>
      <c r="G24" s="5" t="s">
        <v>69</v>
      </c>
      <c r="H24" s="5" t="s">
        <v>69</v>
      </c>
      <c r="I24" s="5" t="s">
        <v>69</v>
      </c>
      <c r="J24" s="5" t="s">
        <v>69</v>
      </c>
      <c r="K24" s="5" t="s">
        <v>69</v>
      </c>
      <c r="L24" s="5" t="s">
        <v>69</v>
      </c>
      <c r="M24" s="5" t="s">
        <v>69</v>
      </c>
      <c r="N24" s="5" t="s">
        <v>69</v>
      </c>
      <c r="O24" s="5" t="s">
        <v>69</v>
      </c>
      <c r="P24" s="5" t="s">
        <v>69</v>
      </c>
      <c r="Q24" s="5" t="s">
        <v>69</v>
      </c>
    </row>
    <row r="25" spans="1:17" ht="10.5" customHeight="1">
      <c r="A25" s="196" t="s">
        <v>31</v>
      </c>
      <c r="B25" s="4" t="s">
        <v>24</v>
      </c>
      <c r="C25" s="5">
        <v>29</v>
      </c>
      <c r="D25" s="5">
        <v>1</v>
      </c>
      <c r="E25" s="5" t="s">
        <v>69</v>
      </c>
      <c r="F25" s="5" t="s">
        <v>69</v>
      </c>
      <c r="G25" s="5" t="s">
        <v>69</v>
      </c>
      <c r="H25" s="5" t="s">
        <v>69</v>
      </c>
      <c r="I25" s="5" t="s">
        <v>69</v>
      </c>
      <c r="J25" s="5">
        <v>1</v>
      </c>
      <c r="K25" s="5">
        <v>1</v>
      </c>
      <c r="L25" s="5">
        <v>2</v>
      </c>
      <c r="M25" s="5">
        <v>3</v>
      </c>
      <c r="N25" s="5">
        <v>6</v>
      </c>
      <c r="O25" s="5">
        <v>4</v>
      </c>
      <c r="P25" s="5">
        <v>4</v>
      </c>
      <c r="Q25" s="5">
        <v>7</v>
      </c>
    </row>
    <row r="26" spans="1:17" ht="10.5" customHeight="1">
      <c r="A26" s="196"/>
      <c r="B26" s="4" t="s">
        <v>25</v>
      </c>
      <c r="C26" s="5">
        <v>21</v>
      </c>
      <c r="D26" s="5">
        <v>1</v>
      </c>
      <c r="E26" s="5" t="s">
        <v>69</v>
      </c>
      <c r="F26" s="5" t="s">
        <v>69</v>
      </c>
      <c r="G26" s="5" t="s">
        <v>69</v>
      </c>
      <c r="H26" s="5" t="s">
        <v>69</v>
      </c>
      <c r="I26" s="5">
        <v>1</v>
      </c>
      <c r="J26" s="5" t="s">
        <v>69</v>
      </c>
      <c r="K26" s="5">
        <v>1</v>
      </c>
      <c r="L26" s="5" t="s">
        <v>69</v>
      </c>
      <c r="M26" s="5">
        <v>2</v>
      </c>
      <c r="N26" s="5">
        <v>6</v>
      </c>
      <c r="O26" s="5">
        <v>2</v>
      </c>
      <c r="P26" s="5">
        <v>3</v>
      </c>
      <c r="Q26" s="5">
        <v>5</v>
      </c>
    </row>
    <row r="27" spans="1:17" ht="10.5" customHeight="1">
      <c r="A27" s="183" t="s">
        <v>32</v>
      </c>
      <c r="B27" s="4" t="s">
        <v>24</v>
      </c>
      <c r="C27" s="5">
        <v>2057</v>
      </c>
      <c r="D27" s="5" t="s">
        <v>69</v>
      </c>
      <c r="E27" s="5" t="s">
        <v>69</v>
      </c>
      <c r="F27" s="5" t="s">
        <v>69</v>
      </c>
      <c r="G27" s="5" t="s">
        <v>69</v>
      </c>
      <c r="H27" s="5">
        <v>1</v>
      </c>
      <c r="I27" s="5">
        <v>5</v>
      </c>
      <c r="J27" s="5">
        <v>42</v>
      </c>
      <c r="K27" s="5">
        <v>199</v>
      </c>
      <c r="L27" s="5">
        <v>199</v>
      </c>
      <c r="M27" s="5">
        <v>344</v>
      </c>
      <c r="N27" s="5">
        <v>371</v>
      </c>
      <c r="O27" s="5">
        <v>382</v>
      </c>
      <c r="P27" s="5">
        <v>248</v>
      </c>
      <c r="Q27" s="5">
        <v>266</v>
      </c>
    </row>
    <row r="28" spans="1:17" ht="10.5" customHeight="1">
      <c r="A28" s="183"/>
      <c r="B28" s="4" t="s">
        <v>25</v>
      </c>
      <c r="C28" s="5">
        <v>1568</v>
      </c>
      <c r="D28" s="5" t="s">
        <v>69</v>
      </c>
      <c r="E28" s="5">
        <v>1</v>
      </c>
      <c r="F28" s="5" t="s">
        <v>69</v>
      </c>
      <c r="G28" s="5">
        <v>2</v>
      </c>
      <c r="H28" s="5">
        <v>1</v>
      </c>
      <c r="I28" s="5">
        <v>16</v>
      </c>
      <c r="J28" s="5">
        <v>58</v>
      </c>
      <c r="K28" s="5">
        <v>151</v>
      </c>
      <c r="L28" s="5">
        <v>123</v>
      </c>
      <c r="M28" s="5">
        <v>148</v>
      </c>
      <c r="N28" s="5">
        <v>194</v>
      </c>
      <c r="O28" s="5">
        <v>229</v>
      </c>
      <c r="P28" s="5">
        <v>247</v>
      </c>
      <c r="Q28" s="5">
        <v>398</v>
      </c>
    </row>
    <row r="29" spans="1:17" ht="10.5" customHeight="1">
      <c r="A29" s="183" t="s">
        <v>33</v>
      </c>
      <c r="B29" s="4" t="s">
        <v>24</v>
      </c>
      <c r="C29" s="5">
        <v>51</v>
      </c>
      <c r="D29" s="5" t="s">
        <v>69</v>
      </c>
      <c r="E29" s="5" t="s">
        <v>69</v>
      </c>
      <c r="F29" s="5" t="s">
        <v>69</v>
      </c>
      <c r="G29" s="5" t="s">
        <v>69</v>
      </c>
      <c r="H29" s="5">
        <v>1</v>
      </c>
      <c r="I29" s="5">
        <v>4</v>
      </c>
      <c r="J29" s="5" t="s">
        <v>69</v>
      </c>
      <c r="K29" s="5">
        <v>2</v>
      </c>
      <c r="L29" s="5">
        <v>3</v>
      </c>
      <c r="M29" s="5">
        <v>5</v>
      </c>
      <c r="N29" s="5">
        <v>4</v>
      </c>
      <c r="O29" s="5">
        <v>9</v>
      </c>
      <c r="P29" s="5">
        <v>9</v>
      </c>
      <c r="Q29" s="5">
        <v>14</v>
      </c>
    </row>
    <row r="30" spans="1:17" ht="10.5" customHeight="1">
      <c r="A30" s="183"/>
      <c r="B30" s="4" t="s">
        <v>25</v>
      </c>
      <c r="C30" s="5">
        <v>48</v>
      </c>
      <c r="D30" s="5">
        <v>2</v>
      </c>
      <c r="E30" s="5" t="s">
        <v>69</v>
      </c>
      <c r="F30" s="5" t="s">
        <v>69</v>
      </c>
      <c r="G30" s="5" t="s">
        <v>69</v>
      </c>
      <c r="H30" s="5" t="s">
        <v>69</v>
      </c>
      <c r="I30" s="5">
        <v>1</v>
      </c>
      <c r="J30" s="5" t="s">
        <v>69</v>
      </c>
      <c r="K30" s="5">
        <v>5</v>
      </c>
      <c r="L30" s="5">
        <v>2</v>
      </c>
      <c r="M30" s="5">
        <v>3</v>
      </c>
      <c r="N30" s="5">
        <v>3</v>
      </c>
      <c r="O30" s="5">
        <v>7</v>
      </c>
      <c r="P30" s="5">
        <v>10</v>
      </c>
      <c r="Q30" s="5">
        <v>15</v>
      </c>
    </row>
    <row r="31" spans="1:17" ht="10.5" customHeight="1">
      <c r="A31" s="183" t="s">
        <v>34</v>
      </c>
      <c r="B31" s="4" t="s">
        <v>24</v>
      </c>
      <c r="C31" s="5">
        <v>9</v>
      </c>
      <c r="D31" s="5" t="s">
        <v>69</v>
      </c>
      <c r="E31" s="5" t="s">
        <v>69</v>
      </c>
      <c r="F31" s="5" t="s">
        <v>69</v>
      </c>
      <c r="G31" s="5" t="s">
        <v>69</v>
      </c>
      <c r="H31" s="5" t="s">
        <v>69</v>
      </c>
      <c r="I31" s="5" t="s">
        <v>69</v>
      </c>
      <c r="J31" s="5" t="s">
        <v>69</v>
      </c>
      <c r="K31" s="5" t="s">
        <v>69</v>
      </c>
      <c r="L31" s="5" t="s">
        <v>69</v>
      </c>
      <c r="M31" s="5">
        <v>2</v>
      </c>
      <c r="N31" s="5">
        <v>2</v>
      </c>
      <c r="O31" s="5">
        <v>2</v>
      </c>
      <c r="P31" s="5">
        <v>1</v>
      </c>
      <c r="Q31" s="5">
        <v>2</v>
      </c>
    </row>
    <row r="32" spans="1:17" ht="10.5" customHeight="1">
      <c r="A32" s="183"/>
      <c r="B32" s="4" t="s">
        <v>25</v>
      </c>
      <c r="C32" s="5">
        <v>10</v>
      </c>
      <c r="D32" s="5" t="s">
        <v>69</v>
      </c>
      <c r="E32" s="5" t="s">
        <v>69</v>
      </c>
      <c r="F32" s="5" t="s">
        <v>69</v>
      </c>
      <c r="G32" s="5" t="s">
        <v>69</v>
      </c>
      <c r="H32" s="5" t="s">
        <v>69</v>
      </c>
      <c r="I32" s="5">
        <v>1</v>
      </c>
      <c r="J32" s="5" t="s">
        <v>69</v>
      </c>
      <c r="K32" s="5">
        <v>1</v>
      </c>
      <c r="L32" s="5" t="s">
        <v>69</v>
      </c>
      <c r="M32" s="5" t="s">
        <v>69</v>
      </c>
      <c r="N32" s="5" t="s">
        <v>69</v>
      </c>
      <c r="O32" s="5">
        <v>2</v>
      </c>
      <c r="P32" s="5">
        <v>2</v>
      </c>
      <c r="Q32" s="5">
        <v>4</v>
      </c>
    </row>
    <row r="33" spans="1:17" ht="10.5" customHeight="1">
      <c r="A33" s="196" t="s">
        <v>35</v>
      </c>
      <c r="B33" s="4" t="s">
        <v>24</v>
      </c>
      <c r="C33" s="5">
        <v>20</v>
      </c>
      <c r="D33" s="5" t="s">
        <v>69</v>
      </c>
      <c r="E33" s="5" t="s">
        <v>69</v>
      </c>
      <c r="F33" s="5" t="s">
        <v>69</v>
      </c>
      <c r="G33" s="5" t="s">
        <v>69</v>
      </c>
      <c r="H33" s="5" t="s">
        <v>69</v>
      </c>
      <c r="I33" s="5" t="s">
        <v>69</v>
      </c>
      <c r="J33" s="5" t="s">
        <v>69</v>
      </c>
      <c r="K33" s="5">
        <v>1</v>
      </c>
      <c r="L33" s="5">
        <v>5</v>
      </c>
      <c r="M33" s="5">
        <v>3</v>
      </c>
      <c r="N33" s="5">
        <v>4</v>
      </c>
      <c r="O33" s="5">
        <v>2</v>
      </c>
      <c r="P33" s="5">
        <v>3</v>
      </c>
      <c r="Q33" s="5">
        <v>2</v>
      </c>
    </row>
    <row r="34" spans="1:17" ht="10.5" customHeight="1">
      <c r="A34" s="196"/>
      <c r="B34" s="4" t="s">
        <v>25</v>
      </c>
      <c r="C34" s="5">
        <v>22</v>
      </c>
      <c r="D34" s="5" t="s">
        <v>69</v>
      </c>
      <c r="E34" s="5" t="s">
        <v>69</v>
      </c>
      <c r="F34" s="5" t="s">
        <v>69</v>
      </c>
      <c r="G34" s="5" t="s">
        <v>69</v>
      </c>
      <c r="H34" s="5" t="s">
        <v>69</v>
      </c>
      <c r="I34" s="5" t="s">
        <v>69</v>
      </c>
      <c r="J34" s="5" t="s">
        <v>69</v>
      </c>
      <c r="K34" s="5" t="s">
        <v>69</v>
      </c>
      <c r="L34" s="5">
        <v>1</v>
      </c>
      <c r="M34" s="5">
        <v>1</v>
      </c>
      <c r="N34" s="5">
        <v>5</v>
      </c>
      <c r="O34" s="5">
        <v>5</v>
      </c>
      <c r="P34" s="5">
        <v>4</v>
      </c>
      <c r="Q34" s="5">
        <v>6</v>
      </c>
    </row>
    <row r="35" spans="1:17" ht="10.5" customHeight="1">
      <c r="A35" s="183" t="s">
        <v>36</v>
      </c>
      <c r="B35" s="4" t="s">
        <v>24</v>
      </c>
      <c r="C35" s="5">
        <v>61</v>
      </c>
      <c r="D35" s="5" t="s">
        <v>69</v>
      </c>
      <c r="E35" s="5" t="s">
        <v>69</v>
      </c>
      <c r="F35" s="5" t="s">
        <v>69</v>
      </c>
      <c r="G35" s="5" t="s">
        <v>69</v>
      </c>
      <c r="H35" s="5" t="s">
        <v>69</v>
      </c>
      <c r="I35" s="5" t="s">
        <v>69</v>
      </c>
      <c r="J35" s="5" t="s">
        <v>69</v>
      </c>
      <c r="K35" s="5">
        <v>7</v>
      </c>
      <c r="L35" s="5">
        <v>5</v>
      </c>
      <c r="M35" s="5">
        <v>12</v>
      </c>
      <c r="N35" s="5">
        <v>15</v>
      </c>
      <c r="O35" s="5">
        <v>12</v>
      </c>
      <c r="P35" s="5">
        <v>2</v>
      </c>
      <c r="Q35" s="5">
        <v>8</v>
      </c>
    </row>
    <row r="36" spans="1:17" ht="10.5" customHeight="1">
      <c r="A36" s="183"/>
      <c r="B36" s="4" t="s">
        <v>25</v>
      </c>
      <c r="C36" s="5">
        <v>69</v>
      </c>
      <c r="D36" s="5" t="s">
        <v>69</v>
      </c>
      <c r="E36" s="5" t="s">
        <v>69</v>
      </c>
      <c r="F36" s="5" t="s">
        <v>69</v>
      </c>
      <c r="G36" s="5" t="s">
        <v>69</v>
      </c>
      <c r="H36" s="5" t="s">
        <v>69</v>
      </c>
      <c r="I36" s="5" t="s">
        <v>69</v>
      </c>
      <c r="J36" s="5" t="s">
        <v>69</v>
      </c>
      <c r="K36" s="5">
        <v>3</v>
      </c>
      <c r="L36" s="5">
        <v>3</v>
      </c>
      <c r="M36" s="5">
        <v>1</v>
      </c>
      <c r="N36" s="5">
        <v>2</v>
      </c>
      <c r="O36" s="5">
        <v>5</v>
      </c>
      <c r="P36" s="5">
        <v>16</v>
      </c>
      <c r="Q36" s="5">
        <v>39</v>
      </c>
    </row>
    <row r="37" spans="1:17" ht="10.5" customHeight="1">
      <c r="A37" s="196" t="s">
        <v>37</v>
      </c>
      <c r="B37" s="4" t="s">
        <v>24</v>
      </c>
      <c r="C37" s="5">
        <v>25</v>
      </c>
      <c r="D37" s="5" t="s">
        <v>69</v>
      </c>
      <c r="E37" s="5" t="s">
        <v>69</v>
      </c>
      <c r="F37" s="5" t="s">
        <v>69</v>
      </c>
      <c r="G37" s="5">
        <v>1</v>
      </c>
      <c r="H37" s="5" t="s">
        <v>69</v>
      </c>
      <c r="I37" s="5" t="s">
        <v>69</v>
      </c>
      <c r="J37" s="5">
        <v>1</v>
      </c>
      <c r="K37" s="5">
        <v>3</v>
      </c>
      <c r="L37" s="5" t="s">
        <v>69</v>
      </c>
      <c r="M37" s="5">
        <v>2</v>
      </c>
      <c r="N37" s="5">
        <v>4</v>
      </c>
      <c r="O37" s="5">
        <v>2</v>
      </c>
      <c r="P37" s="5">
        <v>4</v>
      </c>
      <c r="Q37" s="5">
        <v>8</v>
      </c>
    </row>
    <row r="38" spans="1:17" ht="10.5" customHeight="1">
      <c r="A38" s="196"/>
      <c r="B38" s="4" t="s">
        <v>25</v>
      </c>
      <c r="C38" s="5">
        <v>23</v>
      </c>
      <c r="D38" s="5" t="s">
        <v>69</v>
      </c>
      <c r="E38" s="5" t="s">
        <v>69</v>
      </c>
      <c r="F38" s="5" t="s">
        <v>69</v>
      </c>
      <c r="G38" s="5" t="s">
        <v>69</v>
      </c>
      <c r="H38" s="5" t="s">
        <v>69</v>
      </c>
      <c r="I38" s="5" t="s">
        <v>69</v>
      </c>
      <c r="J38" s="5" t="s">
        <v>69</v>
      </c>
      <c r="K38" s="5" t="s">
        <v>69</v>
      </c>
      <c r="L38" s="5" t="s">
        <v>69</v>
      </c>
      <c r="M38" s="5">
        <v>1</v>
      </c>
      <c r="N38" s="5">
        <v>4</v>
      </c>
      <c r="O38" s="5">
        <v>3</v>
      </c>
      <c r="P38" s="5">
        <v>4</v>
      </c>
      <c r="Q38" s="5">
        <v>11</v>
      </c>
    </row>
    <row r="39" spans="1:17" ht="10.5" customHeight="1">
      <c r="A39" s="196" t="s">
        <v>0</v>
      </c>
      <c r="B39" s="4" t="s">
        <v>24</v>
      </c>
      <c r="C39" s="5">
        <v>9</v>
      </c>
      <c r="D39" s="5" t="s">
        <v>69</v>
      </c>
      <c r="E39" s="5" t="s">
        <v>69</v>
      </c>
      <c r="F39" s="5" t="s">
        <v>69</v>
      </c>
      <c r="G39" s="5" t="s">
        <v>69</v>
      </c>
      <c r="H39" s="5" t="s">
        <v>69</v>
      </c>
      <c r="I39" s="5" t="s">
        <v>69</v>
      </c>
      <c r="J39" s="5" t="s">
        <v>69</v>
      </c>
      <c r="K39" s="5" t="s">
        <v>69</v>
      </c>
      <c r="L39" s="5" t="s">
        <v>69</v>
      </c>
      <c r="M39" s="5" t="s">
        <v>69</v>
      </c>
      <c r="N39" s="5" t="s">
        <v>69</v>
      </c>
      <c r="O39" s="5">
        <v>2</v>
      </c>
      <c r="P39" s="5">
        <v>1</v>
      </c>
      <c r="Q39" s="5">
        <v>6</v>
      </c>
    </row>
    <row r="40" spans="1:17" ht="10.5" customHeight="1">
      <c r="A40" s="196"/>
      <c r="B40" s="4" t="s">
        <v>25</v>
      </c>
      <c r="C40" s="5">
        <v>27</v>
      </c>
      <c r="D40" s="5" t="s">
        <v>69</v>
      </c>
      <c r="E40" s="5" t="s">
        <v>69</v>
      </c>
      <c r="F40" s="5" t="s">
        <v>69</v>
      </c>
      <c r="G40" s="5" t="s">
        <v>69</v>
      </c>
      <c r="H40" s="5" t="s">
        <v>69</v>
      </c>
      <c r="I40" s="5" t="s">
        <v>69</v>
      </c>
      <c r="J40" s="5" t="s">
        <v>69</v>
      </c>
      <c r="K40" s="5" t="s">
        <v>69</v>
      </c>
      <c r="L40" s="5">
        <v>1</v>
      </c>
      <c r="M40" s="5" t="s">
        <v>69</v>
      </c>
      <c r="N40" s="5" t="s">
        <v>69</v>
      </c>
      <c r="O40" s="5">
        <v>1</v>
      </c>
      <c r="P40" s="5">
        <v>2</v>
      </c>
      <c r="Q40" s="5">
        <v>23</v>
      </c>
    </row>
    <row r="41" spans="1:17" ht="10.5" customHeight="1">
      <c r="A41" s="196" t="s">
        <v>1</v>
      </c>
      <c r="B41" s="4" t="s">
        <v>24</v>
      </c>
      <c r="C41" s="5">
        <v>4</v>
      </c>
      <c r="D41" s="5" t="s">
        <v>69</v>
      </c>
      <c r="E41" s="5" t="s">
        <v>69</v>
      </c>
      <c r="F41" s="5" t="s">
        <v>69</v>
      </c>
      <c r="G41" s="5" t="s">
        <v>69</v>
      </c>
      <c r="H41" s="5" t="s">
        <v>69</v>
      </c>
      <c r="I41" s="5">
        <v>1</v>
      </c>
      <c r="J41" s="5" t="s">
        <v>69</v>
      </c>
      <c r="K41" s="5">
        <v>1</v>
      </c>
      <c r="L41" s="5">
        <v>1</v>
      </c>
      <c r="M41" s="5" t="s">
        <v>69</v>
      </c>
      <c r="N41" s="5">
        <v>1</v>
      </c>
      <c r="O41" s="5" t="s">
        <v>69</v>
      </c>
      <c r="P41" s="5" t="s">
        <v>69</v>
      </c>
      <c r="Q41" s="5" t="s">
        <v>69</v>
      </c>
    </row>
    <row r="42" spans="1:17" ht="10.5" customHeight="1">
      <c r="A42" s="196"/>
      <c r="B42" s="4" t="s">
        <v>25</v>
      </c>
      <c r="C42" s="5">
        <v>4</v>
      </c>
      <c r="D42" s="5" t="s">
        <v>69</v>
      </c>
      <c r="E42" s="5" t="s">
        <v>69</v>
      </c>
      <c r="F42" s="5" t="s">
        <v>69</v>
      </c>
      <c r="G42" s="5" t="s">
        <v>69</v>
      </c>
      <c r="H42" s="5" t="s">
        <v>69</v>
      </c>
      <c r="I42" s="5" t="s">
        <v>69</v>
      </c>
      <c r="J42" s="5">
        <v>1</v>
      </c>
      <c r="K42" s="5" t="s">
        <v>69</v>
      </c>
      <c r="L42" s="5">
        <v>1</v>
      </c>
      <c r="M42" s="5" t="s">
        <v>69</v>
      </c>
      <c r="N42" s="5">
        <v>0</v>
      </c>
      <c r="O42" s="5" t="s">
        <v>69</v>
      </c>
      <c r="P42" s="5">
        <v>1</v>
      </c>
      <c r="Q42" s="5">
        <v>1</v>
      </c>
    </row>
    <row r="43" spans="1:17" ht="10.5" customHeight="1">
      <c r="A43" s="196" t="s">
        <v>2</v>
      </c>
      <c r="B43" s="4" t="s">
        <v>24</v>
      </c>
      <c r="C43" s="5">
        <v>82</v>
      </c>
      <c r="D43" s="5">
        <v>1</v>
      </c>
      <c r="E43" s="5" t="s">
        <v>69</v>
      </c>
      <c r="F43" s="5" t="s">
        <v>69</v>
      </c>
      <c r="G43" s="5">
        <v>2</v>
      </c>
      <c r="H43" s="5">
        <v>1</v>
      </c>
      <c r="I43" s="5">
        <v>1</v>
      </c>
      <c r="J43" s="5">
        <v>6</v>
      </c>
      <c r="K43" s="5">
        <v>8</v>
      </c>
      <c r="L43" s="5">
        <v>9</v>
      </c>
      <c r="M43" s="5">
        <v>7</v>
      </c>
      <c r="N43" s="5">
        <v>12</v>
      </c>
      <c r="O43" s="5">
        <v>9</v>
      </c>
      <c r="P43" s="5">
        <v>12</v>
      </c>
      <c r="Q43" s="5">
        <v>14</v>
      </c>
    </row>
    <row r="44" spans="1:17" ht="10.5" customHeight="1">
      <c r="A44" s="196"/>
      <c r="B44" s="4" t="s">
        <v>25</v>
      </c>
      <c r="C44" s="5">
        <v>68</v>
      </c>
      <c r="D44" s="5">
        <v>1</v>
      </c>
      <c r="E44" s="5" t="s">
        <v>69</v>
      </c>
      <c r="F44" s="5" t="s">
        <v>69</v>
      </c>
      <c r="G44" s="5">
        <v>1</v>
      </c>
      <c r="H44" s="5">
        <v>2</v>
      </c>
      <c r="I44" s="5">
        <v>2</v>
      </c>
      <c r="J44" s="5">
        <v>1</v>
      </c>
      <c r="K44" s="5">
        <v>3</v>
      </c>
      <c r="L44" s="5">
        <v>5</v>
      </c>
      <c r="M44" s="5">
        <v>6</v>
      </c>
      <c r="N44" s="5">
        <v>6</v>
      </c>
      <c r="O44" s="5">
        <v>16</v>
      </c>
      <c r="P44" s="5">
        <v>8</v>
      </c>
      <c r="Q44" s="5">
        <v>17</v>
      </c>
    </row>
    <row r="45" spans="1:17" ht="10.5" customHeight="1">
      <c r="A45" s="196" t="s">
        <v>3</v>
      </c>
      <c r="B45" s="4" t="s">
        <v>24</v>
      </c>
      <c r="C45" s="5" t="s">
        <v>69</v>
      </c>
      <c r="D45" s="5" t="s">
        <v>69</v>
      </c>
      <c r="E45" s="5" t="s">
        <v>69</v>
      </c>
      <c r="F45" s="5" t="s">
        <v>69</v>
      </c>
      <c r="G45" s="5" t="s">
        <v>69</v>
      </c>
      <c r="H45" s="5" t="s">
        <v>69</v>
      </c>
      <c r="I45" s="5" t="s">
        <v>69</v>
      </c>
      <c r="J45" s="5" t="s">
        <v>69</v>
      </c>
      <c r="K45" s="5" t="s">
        <v>69</v>
      </c>
      <c r="L45" s="5" t="s">
        <v>69</v>
      </c>
      <c r="M45" s="5" t="s">
        <v>69</v>
      </c>
      <c r="N45" s="5" t="s">
        <v>69</v>
      </c>
      <c r="O45" s="5" t="s">
        <v>69</v>
      </c>
      <c r="P45" s="5" t="s">
        <v>69</v>
      </c>
      <c r="Q45" s="5" t="s">
        <v>69</v>
      </c>
    </row>
    <row r="46" spans="1:17" ht="10.5" customHeight="1">
      <c r="A46" s="196"/>
      <c r="B46" s="4" t="s">
        <v>25</v>
      </c>
      <c r="C46" s="5" t="s">
        <v>69</v>
      </c>
      <c r="D46" s="5" t="s">
        <v>69</v>
      </c>
      <c r="E46" s="5" t="s">
        <v>69</v>
      </c>
      <c r="F46" s="5" t="s">
        <v>69</v>
      </c>
      <c r="G46" s="5" t="s">
        <v>69</v>
      </c>
      <c r="H46" s="5" t="s">
        <v>69</v>
      </c>
      <c r="I46" s="5" t="s">
        <v>69</v>
      </c>
      <c r="J46" s="5" t="s">
        <v>69</v>
      </c>
      <c r="K46" s="5" t="s">
        <v>69</v>
      </c>
      <c r="L46" s="5" t="s">
        <v>69</v>
      </c>
      <c r="M46" s="5" t="s">
        <v>69</v>
      </c>
      <c r="N46" s="5" t="s">
        <v>69</v>
      </c>
      <c r="O46" s="5" t="s">
        <v>69</v>
      </c>
      <c r="P46" s="5" t="s">
        <v>69</v>
      </c>
      <c r="Q46" s="5" t="s">
        <v>69</v>
      </c>
    </row>
    <row r="47" spans="1:17" ht="10.5" customHeight="1">
      <c r="A47" s="196" t="s">
        <v>4</v>
      </c>
      <c r="B47" s="4" t="s">
        <v>24</v>
      </c>
      <c r="C47" s="5" t="s">
        <v>69</v>
      </c>
      <c r="D47" s="5" t="s">
        <v>69</v>
      </c>
      <c r="E47" s="5" t="s">
        <v>69</v>
      </c>
      <c r="F47" s="5" t="s">
        <v>69</v>
      </c>
      <c r="G47" s="5" t="s">
        <v>69</v>
      </c>
      <c r="H47" s="5" t="s">
        <v>69</v>
      </c>
      <c r="I47" s="5" t="s">
        <v>69</v>
      </c>
      <c r="J47" s="5" t="s">
        <v>69</v>
      </c>
      <c r="K47" s="5" t="s">
        <v>69</v>
      </c>
      <c r="L47" s="5" t="s">
        <v>69</v>
      </c>
      <c r="M47" s="5" t="s">
        <v>69</v>
      </c>
      <c r="N47" s="5" t="s">
        <v>69</v>
      </c>
      <c r="O47" s="5" t="s">
        <v>69</v>
      </c>
      <c r="P47" s="5" t="s">
        <v>69</v>
      </c>
      <c r="Q47" s="5" t="s">
        <v>69</v>
      </c>
    </row>
    <row r="48" spans="1:17" ht="10.5" customHeight="1">
      <c r="A48" s="196"/>
      <c r="B48" s="4" t="s">
        <v>25</v>
      </c>
      <c r="C48" s="5" t="s">
        <v>69</v>
      </c>
      <c r="D48" s="5" t="s">
        <v>69</v>
      </c>
      <c r="E48" s="5" t="s">
        <v>69</v>
      </c>
      <c r="F48" s="5" t="s">
        <v>69</v>
      </c>
      <c r="G48" s="5" t="s">
        <v>69</v>
      </c>
      <c r="H48" s="5" t="s">
        <v>69</v>
      </c>
      <c r="I48" s="5" t="s">
        <v>69</v>
      </c>
      <c r="J48" s="5" t="s">
        <v>69</v>
      </c>
      <c r="K48" s="5" t="s">
        <v>69</v>
      </c>
      <c r="L48" s="5" t="s">
        <v>69</v>
      </c>
      <c r="M48" s="5" t="s">
        <v>69</v>
      </c>
      <c r="N48" s="5" t="s">
        <v>69</v>
      </c>
      <c r="O48" s="5" t="s">
        <v>69</v>
      </c>
      <c r="P48" s="5" t="s">
        <v>69</v>
      </c>
      <c r="Q48" s="5" t="s">
        <v>69</v>
      </c>
    </row>
    <row r="49" spans="1:17" ht="10.5" customHeight="1">
      <c r="A49" s="196" t="s">
        <v>5</v>
      </c>
      <c r="B49" s="4" t="s">
        <v>24</v>
      </c>
      <c r="C49" s="5">
        <v>13</v>
      </c>
      <c r="D49" s="5" t="s">
        <v>69</v>
      </c>
      <c r="E49" s="5" t="s">
        <v>69</v>
      </c>
      <c r="F49" s="5" t="s">
        <v>69</v>
      </c>
      <c r="G49" s="5" t="s">
        <v>69</v>
      </c>
      <c r="H49" s="5" t="s">
        <v>69</v>
      </c>
      <c r="I49" s="5" t="s">
        <v>69</v>
      </c>
      <c r="J49" s="5" t="s">
        <v>69</v>
      </c>
      <c r="K49" s="5">
        <v>1</v>
      </c>
      <c r="L49" s="5" t="s">
        <v>69</v>
      </c>
      <c r="M49" s="5" t="s">
        <v>69</v>
      </c>
      <c r="N49" s="5">
        <v>2</v>
      </c>
      <c r="O49" s="5">
        <v>1</v>
      </c>
      <c r="P49" s="5" t="s">
        <v>69</v>
      </c>
      <c r="Q49" s="5">
        <v>9</v>
      </c>
    </row>
    <row r="50" spans="1:17" ht="10.5" customHeight="1">
      <c r="A50" s="196"/>
      <c r="B50" s="4" t="s">
        <v>25</v>
      </c>
      <c r="C50" s="5">
        <v>27</v>
      </c>
      <c r="D50" s="5" t="s">
        <v>69</v>
      </c>
      <c r="E50" s="5" t="s">
        <v>69</v>
      </c>
      <c r="F50" s="5" t="s">
        <v>69</v>
      </c>
      <c r="G50" s="5" t="s">
        <v>69</v>
      </c>
      <c r="H50" s="5" t="s">
        <v>69</v>
      </c>
      <c r="I50" s="5" t="s">
        <v>69</v>
      </c>
      <c r="J50" s="5" t="s">
        <v>69</v>
      </c>
      <c r="K50" s="5" t="s">
        <v>69</v>
      </c>
      <c r="L50" s="5">
        <v>1</v>
      </c>
      <c r="M50" s="5" t="s">
        <v>69</v>
      </c>
      <c r="N50" s="5" t="s">
        <v>69</v>
      </c>
      <c r="O50" s="5">
        <v>2</v>
      </c>
      <c r="P50" s="5">
        <v>4</v>
      </c>
      <c r="Q50" s="5">
        <v>20</v>
      </c>
    </row>
    <row r="51" spans="1:17" ht="10.5" customHeight="1">
      <c r="A51" s="196" t="s">
        <v>38</v>
      </c>
      <c r="B51" s="4" t="s">
        <v>24</v>
      </c>
      <c r="C51" s="5">
        <v>911</v>
      </c>
      <c r="D51" s="5" t="s">
        <v>69</v>
      </c>
      <c r="E51" s="5" t="s">
        <v>69</v>
      </c>
      <c r="F51" s="5">
        <v>2</v>
      </c>
      <c r="G51" s="5" t="s">
        <v>69</v>
      </c>
      <c r="H51" s="5">
        <v>2</v>
      </c>
      <c r="I51" s="5">
        <v>19</v>
      </c>
      <c r="J51" s="5">
        <v>30</v>
      </c>
      <c r="K51" s="5">
        <v>80</v>
      </c>
      <c r="L51" s="5">
        <v>75</v>
      </c>
      <c r="M51" s="5">
        <v>92</v>
      </c>
      <c r="N51" s="5">
        <v>113</v>
      </c>
      <c r="O51" s="5">
        <v>122</v>
      </c>
      <c r="P51" s="5">
        <v>111</v>
      </c>
      <c r="Q51" s="5">
        <v>265</v>
      </c>
    </row>
    <row r="52" spans="1:17" ht="10.5" customHeight="1">
      <c r="A52" s="196"/>
      <c r="B52" s="4" t="s">
        <v>25</v>
      </c>
      <c r="C52" s="5">
        <v>999</v>
      </c>
      <c r="D52" s="5">
        <v>1</v>
      </c>
      <c r="E52" s="5" t="s">
        <v>69</v>
      </c>
      <c r="F52" s="5" t="s">
        <v>69</v>
      </c>
      <c r="G52" s="5">
        <v>3</v>
      </c>
      <c r="H52" s="5">
        <v>2</v>
      </c>
      <c r="I52" s="5">
        <v>2</v>
      </c>
      <c r="J52" s="5">
        <v>3</v>
      </c>
      <c r="K52" s="5">
        <v>26</v>
      </c>
      <c r="L52" s="5">
        <v>26</v>
      </c>
      <c r="M52" s="5">
        <v>32</v>
      </c>
      <c r="N52" s="5">
        <v>80</v>
      </c>
      <c r="O52" s="5">
        <v>111</v>
      </c>
      <c r="P52" s="5">
        <v>188</v>
      </c>
      <c r="Q52" s="5">
        <v>525</v>
      </c>
    </row>
    <row r="53" spans="1:17" ht="10.5" customHeight="1">
      <c r="A53" s="183" t="s">
        <v>39</v>
      </c>
      <c r="B53" s="4" t="s">
        <v>24</v>
      </c>
      <c r="C53" s="5">
        <v>678</v>
      </c>
      <c r="D53" s="5" t="s">
        <v>69</v>
      </c>
      <c r="E53" s="5" t="s">
        <v>69</v>
      </c>
      <c r="F53" s="5" t="s">
        <v>69</v>
      </c>
      <c r="G53" s="5">
        <v>1</v>
      </c>
      <c r="H53" s="5">
        <v>1</v>
      </c>
      <c r="I53" s="5">
        <v>5</v>
      </c>
      <c r="J53" s="5">
        <v>12</v>
      </c>
      <c r="K53" s="5">
        <v>58</v>
      </c>
      <c r="L53" s="5">
        <v>43</v>
      </c>
      <c r="M53" s="5">
        <v>54</v>
      </c>
      <c r="N53" s="5">
        <v>84</v>
      </c>
      <c r="O53" s="5">
        <v>111</v>
      </c>
      <c r="P53" s="5">
        <v>102</v>
      </c>
      <c r="Q53" s="5">
        <v>207</v>
      </c>
    </row>
    <row r="54" spans="1:17" ht="10.5" customHeight="1">
      <c r="A54" s="183"/>
      <c r="B54" s="4" t="s">
        <v>25</v>
      </c>
      <c r="C54" s="5">
        <v>770</v>
      </c>
      <c r="D54" s="5" t="s">
        <v>69</v>
      </c>
      <c r="E54" s="5" t="s">
        <v>69</v>
      </c>
      <c r="F54" s="5" t="s">
        <v>69</v>
      </c>
      <c r="G54" s="5" t="s">
        <v>69</v>
      </c>
      <c r="H54" s="5">
        <v>1</v>
      </c>
      <c r="I54" s="5">
        <v>4</v>
      </c>
      <c r="J54" s="5">
        <v>5</v>
      </c>
      <c r="K54" s="5">
        <v>28</v>
      </c>
      <c r="L54" s="5">
        <v>22</v>
      </c>
      <c r="M54" s="5">
        <v>31</v>
      </c>
      <c r="N54" s="5">
        <v>51</v>
      </c>
      <c r="O54" s="5">
        <v>88</v>
      </c>
      <c r="P54" s="5">
        <v>145</v>
      </c>
      <c r="Q54" s="5">
        <v>395</v>
      </c>
    </row>
    <row r="55" spans="1:17" ht="10.5" customHeight="1">
      <c r="A55" s="183" t="s">
        <v>40</v>
      </c>
      <c r="B55" s="4" t="s">
        <v>24</v>
      </c>
      <c r="C55" s="5">
        <v>62</v>
      </c>
      <c r="D55" s="5" t="s">
        <v>69</v>
      </c>
      <c r="E55" s="5" t="s">
        <v>69</v>
      </c>
      <c r="F55" s="5" t="s">
        <v>69</v>
      </c>
      <c r="G55" s="5" t="s">
        <v>69</v>
      </c>
      <c r="H55" s="5" t="s">
        <v>69</v>
      </c>
      <c r="I55" s="5">
        <v>1</v>
      </c>
      <c r="J55" s="5">
        <v>1</v>
      </c>
      <c r="K55" s="5">
        <v>3</v>
      </c>
      <c r="L55" s="5">
        <v>6</v>
      </c>
      <c r="M55" s="5">
        <v>3</v>
      </c>
      <c r="N55" s="5">
        <v>11</v>
      </c>
      <c r="O55" s="5">
        <v>14</v>
      </c>
      <c r="P55" s="5">
        <v>11</v>
      </c>
      <c r="Q55" s="5">
        <v>12</v>
      </c>
    </row>
    <row r="56" spans="1:17" ht="10.5" customHeight="1">
      <c r="A56" s="183"/>
      <c r="B56" s="4" t="s">
        <v>25</v>
      </c>
      <c r="C56" s="5">
        <v>58</v>
      </c>
      <c r="D56" s="5" t="s">
        <v>69</v>
      </c>
      <c r="E56" s="5" t="s">
        <v>69</v>
      </c>
      <c r="F56" s="5" t="s">
        <v>69</v>
      </c>
      <c r="G56" s="5" t="s">
        <v>69</v>
      </c>
      <c r="H56" s="5" t="s">
        <v>69</v>
      </c>
      <c r="I56" s="5" t="s">
        <v>69</v>
      </c>
      <c r="J56" s="5" t="s">
        <v>69</v>
      </c>
      <c r="K56" s="5" t="s">
        <v>69</v>
      </c>
      <c r="L56" s="5">
        <v>1</v>
      </c>
      <c r="M56" s="5">
        <v>5</v>
      </c>
      <c r="N56" s="5">
        <v>6</v>
      </c>
      <c r="O56" s="5">
        <v>3</v>
      </c>
      <c r="P56" s="5">
        <v>12</v>
      </c>
      <c r="Q56" s="5">
        <v>31</v>
      </c>
    </row>
    <row r="57" spans="1:17" ht="10.5" customHeight="1">
      <c r="A57" s="183" t="s">
        <v>41</v>
      </c>
      <c r="B57" s="4" t="s">
        <v>24</v>
      </c>
      <c r="C57" s="5">
        <v>31</v>
      </c>
      <c r="D57" s="5" t="s">
        <v>69</v>
      </c>
      <c r="E57" s="5" t="s">
        <v>69</v>
      </c>
      <c r="F57" s="5" t="s">
        <v>69</v>
      </c>
      <c r="G57" s="5" t="s">
        <v>69</v>
      </c>
      <c r="H57" s="5" t="s">
        <v>69</v>
      </c>
      <c r="I57" s="5" t="s">
        <v>69</v>
      </c>
      <c r="J57" s="5">
        <v>1</v>
      </c>
      <c r="K57" s="5">
        <v>1</v>
      </c>
      <c r="L57" s="5">
        <v>3</v>
      </c>
      <c r="M57" s="5">
        <v>3</v>
      </c>
      <c r="N57" s="5">
        <v>2</v>
      </c>
      <c r="O57" s="5">
        <v>6</v>
      </c>
      <c r="P57" s="5">
        <v>7</v>
      </c>
      <c r="Q57" s="5">
        <v>8</v>
      </c>
    </row>
    <row r="58" spans="1:17" ht="10.5" customHeight="1">
      <c r="A58" s="183"/>
      <c r="B58" s="4" t="s">
        <v>25</v>
      </c>
      <c r="C58" s="5">
        <v>28</v>
      </c>
      <c r="D58" s="5" t="s">
        <v>69</v>
      </c>
      <c r="E58" s="5" t="s">
        <v>69</v>
      </c>
      <c r="F58" s="5" t="s">
        <v>69</v>
      </c>
      <c r="G58" s="5" t="s">
        <v>69</v>
      </c>
      <c r="H58" s="5" t="s">
        <v>69</v>
      </c>
      <c r="I58" s="5" t="s">
        <v>69</v>
      </c>
      <c r="J58" s="5" t="s">
        <v>69</v>
      </c>
      <c r="K58" s="5" t="s">
        <v>69</v>
      </c>
      <c r="L58" s="5" t="s">
        <v>69</v>
      </c>
      <c r="M58" s="5">
        <v>2</v>
      </c>
      <c r="N58" s="5">
        <v>3</v>
      </c>
      <c r="O58" s="5">
        <v>4</v>
      </c>
      <c r="P58" s="5">
        <v>3</v>
      </c>
      <c r="Q58" s="5">
        <v>16</v>
      </c>
    </row>
    <row r="59" spans="1:17" ht="10.5" customHeight="1">
      <c r="A59" s="183" t="s">
        <v>42</v>
      </c>
      <c r="B59" s="4" t="s">
        <v>24</v>
      </c>
      <c r="C59" s="5">
        <v>9</v>
      </c>
      <c r="D59" s="5" t="s">
        <v>69</v>
      </c>
      <c r="E59" s="5" t="s">
        <v>69</v>
      </c>
      <c r="F59" s="5" t="s">
        <v>69</v>
      </c>
      <c r="G59" s="5" t="s">
        <v>69</v>
      </c>
      <c r="H59" s="5" t="s">
        <v>69</v>
      </c>
      <c r="I59" s="5" t="s">
        <v>69</v>
      </c>
      <c r="J59" s="5" t="s">
        <v>69</v>
      </c>
      <c r="K59" s="5">
        <v>1</v>
      </c>
      <c r="L59" s="5" t="s">
        <v>69</v>
      </c>
      <c r="M59" s="5">
        <v>1</v>
      </c>
      <c r="N59" s="5">
        <v>1</v>
      </c>
      <c r="O59" s="5">
        <v>1</v>
      </c>
      <c r="P59" s="5">
        <v>1</v>
      </c>
      <c r="Q59" s="5">
        <v>4</v>
      </c>
    </row>
    <row r="60" spans="1:17" ht="10.5" customHeight="1">
      <c r="A60" s="183"/>
      <c r="B60" s="4" t="s">
        <v>25</v>
      </c>
      <c r="C60" s="5">
        <v>14</v>
      </c>
      <c r="D60" s="5" t="s">
        <v>69</v>
      </c>
      <c r="E60" s="5" t="s">
        <v>69</v>
      </c>
      <c r="F60" s="5" t="s">
        <v>69</v>
      </c>
      <c r="G60" s="5" t="s">
        <v>69</v>
      </c>
      <c r="H60" s="5" t="s">
        <v>69</v>
      </c>
      <c r="I60" s="5" t="s">
        <v>69</v>
      </c>
      <c r="J60" s="5" t="s">
        <v>69</v>
      </c>
      <c r="K60" s="5" t="s">
        <v>69</v>
      </c>
      <c r="L60" s="5" t="s">
        <v>69</v>
      </c>
      <c r="M60" s="5">
        <v>1</v>
      </c>
      <c r="N60" s="5" t="s">
        <v>69</v>
      </c>
      <c r="O60" s="5" t="s">
        <v>69</v>
      </c>
      <c r="P60" s="5" t="s">
        <v>69</v>
      </c>
      <c r="Q60" s="5">
        <v>13</v>
      </c>
    </row>
    <row r="61" spans="1:17" ht="10.5" customHeight="1">
      <c r="A61" s="183" t="s">
        <v>43</v>
      </c>
      <c r="B61" s="4" t="s">
        <v>24</v>
      </c>
      <c r="C61" s="5">
        <v>566</v>
      </c>
      <c r="D61" s="5" t="s">
        <v>69</v>
      </c>
      <c r="E61" s="5" t="s">
        <v>69</v>
      </c>
      <c r="F61" s="5" t="s">
        <v>69</v>
      </c>
      <c r="G61" s="5" t="s">
        <v>69</v>
      </c>
      <c r="H61" s="5">
        <v>2</v>
      </c>
      <c r="I61" s="5">
        <v>1</v>
      </c>
      <c r="J61" s="5">
        <v>1</v>
      </c>
      <c r="K61" s="5">
        <v>16</v>
      </c>
      <c r="L61" s="5">
        <v>18</v>
      </c>
      <c r="M61" s="5">
        <v>29</v>
      </c>
      <c r="N61" s="5">
        <v>52</v>
      </c>
      <c r="O61" s="5">
        <v>85</v>
      </c>
      <c r="P61" s="5">
        <v>100</v>
      </c>
      <c r="Q61" s="5">
        <v>262</v>
      </c>
    </row>
    <row r="62" spans="1:17" ht="10.5" customHeight="1">
      <c r="A62" s="183"/>
      <c r="B62" s="4" t="s">
        <v>25</v>
      </c>
      <c r="C62" s="5">
        <v>504</v>
      </c>
      <c r="D62" s="5">
        <v>1</v>
      </c>
      <c r="E62" s="5" t="s">
        <v>69</v>
      </c>
      <c r="F62" s="5" t="s">
        <v>69</v>
      </c>
      <c r="G62" s="5">
        <v>2</v>
      </c>
      <c r="H62" s="5" t="s">
        <v>69</v>
      </c>
      <c r="I62" s="5">
        <v>1</v>
      </c>
      <c r="J62" s="5">
        <v>1</v>
      </c>
      <c r="K62" s="5">
        <v>4</v>
      </c>
      <c r="L62" s="5">
        <v>7</v>
      </c>
      <c r="M62" s="5">
        <v>8</v>
      </c>
      <c r="N62" s="5">
        <v>21</v>
      </c>
      <c r="O62" s="5">
        <v>45</v>
      </c>
      <c r="P62" s="5">
        <v>77</v>
      </c>
      <c r="Q62" s="5">
        <v>337</v>
      </c>
    </row>
    <row r="63" spans="1:17" ht="10.5" customHeight="1">
      <c r="A63" s="183" t="s">
        <v>44</v>
      </c>
      <c r="B63" s="4" t="s">
        <v>24</v>
      </c>
      <c r="C63" s="5">
        <v>4</v>
      </c>
      <c r="D63" s="5" t="s">
        <v>69</v>
      </c>
      <c r="E63" s="5" t="s">
        <v>69</v>
      </c>
      <c r="F63" s="5" t="s">
        <v>69</v>
      </c>
      <c r="G63" s="5" t="s">
        <v>69</v>
      </c>
      <c r="H63" s="5" t="s">
        <v>69</v>
      </c>
      <c r="I63" s="5" t="s">
        <v>69</v>
      </c>
      <c r="J63" s="5" t="s">
        <v>69</v>
      </c>
      <c r="K63" s="5" t="s">
        <v>69</v>
      </c>
      <c r="L63" s="5" t="s">
        <v>69</v>
      </c>
      <c r="M63" s="5" t="s">
        <v>69</v>
      </c>
      <c r="N63" s="5" t="s">
        <v>69</v>
      </c>
      <c r="O63" s="5">
        <v>1</v>
      </c>
      <c r="P63" s="5">
        <v>1</v>
      </c>
      <c r="Q63" s="5">
        <v>2</v>
      </c>
    </row>
    <row r="64" spans="1:17" ht="10.5" customHeight="1">
      <c r="A64" s="183"/>
      <c r="B64" s="4" t="s">
        <v>25</v>
      </c>
      <c r="C64" s="5">
        <v>13</v>
      </c>
      <c r="D64" s="5" t="s">
        <v>69</v>
      </c>
      <c r="E64" s="5" t="s">
        <v>69</v>
      </c>
      <c r="F64" s="5" t="s">
        <v>69</v>
      </c>
      <c r="G64" s="5" t="s">
        <v>69</v>
      </c>
      <c r="H64" s="5" t="s">
        <v>69</v>
      </c>
      <c r="I64" s="5" t="s">
        <v>69</v>
      </c>
      <c r="J64" s="5" t="s">
        <v>69</v>
      </c>
      <c r="K64" s="5" t="s">
        <v>69</v>
      </c>
      <c r="L64" s="5" t="s">
        <v>69</v>
      </c>
      <c r="M64" s="5" t="s">
        <v>69</v>
      </c>
      <c r="N64" s="5" t="s">
        <v>69</v>
      </c>
      <c r="O64" s="5" t="s">
        <v>69</v>
      </c>
      <c r="P64" s="5" t="s">
        <v>69</v>
      </c>
      <c r="Q64" s="5">
        <v>13</v>
      </c>
    </row>
    <row r="65" spans="1:17" ht="10.5" customHeight="1">
      <c r="A65" s="183" t="s">
        <v>45</v>
      </c>
      <c r="B65" s="4" t="s">
        <v>24</v>
      </c>
      <c r="C65" s="5">
        <v>97</v>
      </c>
      <c r="D65" s="5" t="s">
        <v>69</v>
      </c>
      <c r="E65" s="5" t="s">
        <v>69</v>
      </c>
      <c r="F65" s="5" t="s">
        <v>69</v>
      </c>
      <c r="G65" s="5" t="s">
        <v>69</v>
      </c>
      <c r="H65" s="5" t="s">
        <v>69</v>
      </c>
      <c r="I65" s="5" t="s">
        <v>69</v>
      </c>
      <c r="J65" s="5" t="s">
        <v>69</v>
      </c>
      <c r="K65" s="5" t="s">
        <v>69</v>
      </c>
      <c r="L65" s="5">
        <v>1</v>
      </c>
      <c r="M65" s="5">
        <v>6</v>
      </c>
      <c r="N65" s="5">
        <v>18</v>
      </c>
      <c r="O65" s="5">
        <v>21</v>
      </c>
      <c r="P65" s="5">
        <v>19</v>
      </c>
      <c r="Q65" s="5">
        <v>32</v>
      </c>
    </row>
    <row r="66" spans="1:17" ht="10.5" customHeight="1">
      <c r="A66" s="183"/>
      <c r="B66" s="4" t="s">
        <v>25</v>
      </c>
      <c r="C66" s="5">
        <v>45</v>
      </c>
      <c r="D66" s="5" t="s">
        <v>69</v>
      </c>
      <c r="E66" s="5" t="s">
        <v>69</v>
      </c>
      <c r="F66" s="5" t="s">
        <v>69</v>
      </c>
      <c r="G66" s="5" t="s">
        <v>69</v>
      </c>
      <c r="H66" s="5" t="s">
        <v>69</v>
      </c>
      <c r="I66" s="5" t="s">
        <v>69</v>
      </c>
      <c r="J66" s="5" t="s">
        <v>69</v>
      </c>
      <c r="K66" s="5">
        <v>1</v>
      </c>
      <c r="L66" s="5" t="s">
        <v>69</v>
      </c>
      <c r="M66" s="5">
        <v>2</v>
      </c>
      <c r="N66" s="5">
        <v>3</v>
      </c>
      <c r="O66" s="5">
        <v>4</v>
      </c>
      <c r="P66" s="5">
        <v>9</v>
      </c>
      <c r="Q66" s="5">
        <v>26</v>
      </c>
    </row>
    <row r="67" spans="1:17" ht="10.5" customHeight="1">
      <c r="A67" s="183" t="s">
        <v>46</v>
      </c>
      <c r="B67" s="4" t="s">
        <v>24</v>
      </c>
      <c r="C67" s="5">
        <v>11</v>
      </c>
      <c r="D67" s="5" t="s">
        <v>69</v>
      </c>
      <c r="E67" s="5" t="s">
        <v>69</v>
      </c>
      <c r="F67" s="5" t="s">
        <v>69</v>
      </c>
      <c r="G67" s="5" t="s">
        <v>69</v>
      </c>
      <c r="H67" s="5" t="s">
        <v>69</v>
      </c>
      <c r="I67" s="5" t="s">
        <v>69</v>
      </c>
      <c r="J67" s="5">
        <v>1</v>
      </c>
      <c r="K67" s="5" t="s">
        <v>69</v>
      </c>
      <c r="L67" s="5">
        <v>1</v>
      </c>
      <c r="M67" s="5">
        <v>2</v>
      </c>
      <c r="N67" s="5">
        <v>1</v>
      </c>
      <c r="O67" s="5">
        <v>1</v>
      </c>
      <c r="P67" s="5">
        <v>1</v>
      </c>
      <c r="Q67" s="5">
        <v>4</v>
      </c>
    </row>
    <row r="68" spans="1:17" ht="10.5" customHeight="1">
      <c r="A68" s="183"/>
      <c r="B68" s="4" t="s">
        <v>25</v>
      </c>
      <c r="C68" s="5">
        <v>15</v>
      </c>
      <c r="D68" s="5" t="s">
        <v>69</v>
      </c>
      <c r="E68" s="5" t="s">
        <v>69</v>
      </c>
      <c r="F68" s="5" t="s">
        <v>69</v>
      </c>
      <c r="G68" s="5" t="s">
        <v>69</v>
      </c>
      <c r="H68" s="5">
        <v>1</v>
      </c>
      <c r="I68" s="5" t="s">
        <v>69</v>
      </c>
      <c r="J68" s="5" t="s">
        <v>69</v>
      </c>
      <c r="K68" s="5">
        <v>3</v>
      </c>
      <c r="L68" s="5" t="s">
        <v>69</v>
      </c>
      <c r="M68" s="5" t="s">
        <v>69</v>
      </c>
      <c r="N68" s="5">
        <v>1</v>
      </c>
      <c r="O68" s="5">
        <v>1</v>
      </c>
      <c r="P68" s="5">
        <v>4</v>
      </c>
      <c r="Q68" s="5">
        <v>5</v>
      </c>
    </row>
    <row r="69" spans="1:17" ht="10.5" customHeight="1">
      <c r="A69" s="183" t="s">
        <v>47</v>
      </c>
      <c r="B69" s="4" t="s">
        <v>24</v>
      </c>
      <c r="C69" s="5">
        <v>190</v>
      </c>
      <c r="D69" s="5" t="s">
        <v>69</v>
      </c>
      <c r="E69" s="5">
        <v>1</v>
      </c>
      <c r="F69" s="5" t="s">
        <v>69</v>
      </c>
      <c r="G69" s="5" t="s">
        <v>69</v>
      </c>
      <c r="H69" s="5">
        <v>1</v>
      </c>
      <c r="I69" s="5">
        <v>1</v>
      </c>
      <c r="J69" s="5" t="s">
        <v>69</v>
      </c>
      <c r="K69" s="5">
        <v>2</v>
      </c>
      <c r="L69" s="5">
        <v>9</v>
      </c>
      <c r="M69" s="5">
        <v>14</v>
      </c>
      <c r="N69" s="5">
        <v>29</v>
      </c>
      <c r="O69" s="5">
        <v>24</v>
      </c>
      <c r="P69" s="5">
        <v>32</v>
      </c>
      <c r="Q69" s="5">
        <v>77</v>
      </c>
    </row>
    <row r="70" spans="1:17" ht="10.5" customHeight="1">
      <c r="A70" s="183"/>
      <c r="B70" s="4" t="s">
        <v>25</v>
      </c>
      <c r="C70" s="5">
        <v>161</v>
      </c>
      <c r="D70" s="5" t="s">
        <v>69</v>
      </c>
      <c r="E70" s="5" t="s">
        <v>69</v>
      </c>
      <c r="F70" s="5" t="s">
        <v>69</v>
      </c>
      <c r="G70" s="5" t="s">
        <v>69</v>
      </c>
      <c r="H70" s="5" t="s">
        <v>69</v>
      </c>
      <c r="I70" s="5" t="s">
        <v>69</v>
      </c>
      <c r="J70" s="5">
        <v>3</v>
      </c>
      <c r="K70" s="5">
        <v>4</v>
      </c>
      <c r="L70" s="5">
        <v>4</v>
      </c>
      <c r="M70" s="5">
        <v>4</v>
      </c>
      <c r="N70" s="5">
        <v>16</v>
      </c>
      <c r="O70" s="5">
        <v>13</v>
      </c>
      <c r="P70" s="5">
        <v>25</v>
      </c>
      <c r="Q70" s="5">
        <v>92</v>
      </c>
    </row>
    <row r="71" spans="1:17" ht="10.5" customHeight="1">
      <c r="A71" s="183" t="s">
        <v>48</v>
      </c>
      <c r="B71" s="4" t="s">
        <v>24</v>
      </c>
      <c r="C71" s="7">
        <v>22</v>
      </c>
      <c r="D71" s="5" t="s">
        <v>69</v>
      </c>
      <c r="E71" s="5" t="s">
        <v>69</v>
      </c>
      <c r="F71" s="5" t="s">
        <v>69</v>
      </c>
      <c r="G71" s="5" t="s">
        <v>69</v>
      </c>
      <c r="H71" s="5" t="s">
        <v>69</v>
      </c>
      <c r="I71" s="5">
        <v>1</v>
      </c>
      <c r="J71" s="5">
        <v>1</v>
      </c>
      <c r="K71" s="7" t="s">
        <v>69</v>
      </c>
      <c r="L71" s="7">
        <v>2</v>
      </c>
      <c r="M71" s="7" t="s">
        <v>69</v>
      </c>
      <c r="N71" s="7">
        <v>4</v>
      </c>
      <c r="O71" s="7">
        <v>2</v>
      </c>
      <c r="P71" s="7">
        <v>6</v>
      </c>
      <c r="Q71" s="7">
        <v>6</v>
      </c>
    </row>
    <row r="72" spans="1:17" ht="10.5" customHeight="1">
      <c r="A72" s="183"/>
      <c r="B72" s="4" t="s">
        <v>25</v>
      </c>
      <c r="C72" s="7">
        <v>28</v>
      </c>
      <c r="D72" s="5" t="s">
        <v>69</v>
      </c>
      <c r="E72" s="5" t="s">
        <v>69</v>
      </c>
      <c r="F72" s="5" t="s">
        <v>69</v>
      </c>
      <c r="G72" s="5" t="s">
        <v>69</v>
      </c>
      <c r="H72" s="5" t="s">
        <v>69</v>
      </c>
      <c r="I72" s="5" t="s">
        <v>69</v>
      </c>
      <c r="J72" s="5" t="s">
        <v>69</v>
      </c>
      <c r="K72" s="7">
        <v>2</v>
      </c>
      <c r="L72" s="5" t="s">
        <v>69</v>
      </c>
      <c r="M72" s="7" t="s">
        <v>69</v>
      </c>
      <c r="N72" s="7" t="s">
        <v>69</v>
      </c>
      <c r="O72" s="7">
        <v>1</v>
      </c>
      <c r="P72" s="7">
        <v>5</v>
      </c>
      <c r="Q72" s="7">
        <v>20</v>
      </c>
    </row>
    <row r="73" spans="1:17" ht="10.5" customHeight="1">
      <c r="A73" s="183" t="s">
        <v>49</v>
      </c>
      <c r="B73" s="4" t="s">
        <v>24</v>
      </c>
      <c r="C73" s="7">
        <v>22</v>
      </c>
      <c r="D73" s="5" t="s">
        <v>69</v>
      </c>
      <c r="E73" s="5" t="s">
        <v>69</v>
      </c>
      <c r="F73" s="5" t="s">
        <v>69</v>
      </c>
      <c r="G73" s="5" t="s">
        <v>69</v>
      </c>
      <c r="H73" s="5" t="s">
        <v>69</v>
      </c>
      <c r="I73" s="5" t="s">
        <v>69</v>
      </c>
      <c r="J73" s="5" t="s">
        <v>69</v>
      </c>
      <c r="K73" s="7">
        <v>2</v>
      </c>
      <c r="L73" s="5">
        <v>1</v>
      </c>
      <c r="M73" s="7">
        <v>1</v>
      </c>
      <c r="N73" s="7">
        <v>3</v>
      </c>
      <c r="O73" s="7">
        <v>7</v>
      </c>
      <c r="P73" s="7">
        <v>1</v>
      </c>
      <c r="Q73" s="7">
        <v>7</v>
      </c>
    </row>
    <row r="74" spans="1:17" ht="10.5" customHeight="1">
      <c r="A74" s="183"/>
      <c r="B74" s="4" t="s">
        <v>25</v>
      </c>
      <c r="C74" s="7">
        <v>34</v>
      </c>
      <c r="D74" s="5" t="s">
        <v>69</v>
      </c>
      <c r="E74" s="5" t="s">
        <v>69</v>
      </c>
      <c r="F74" s="5" t="s">
        <v>69</v>
      </c>
      <c r="G74" s="5" t="s">
        <v>69</v>
      </c>
      <c r="H74" s="5" t="s">
        <v>69</v>
      </c>
      <c r="I74" s="5" t="s">
        <v>69</v>
      </c>
      <c r="J74" s="5" t="s">
        <v>69</v>
      </c>
      <c r="K74" s="7" t="s">
        <v>69</v>
      </c>
      <c r="L74" s="7" t="s">
        <v>69</v>
      </c>
      <c r="M74" s="7">
        <v>1</v>
      </c>
      <c r="N74" s="7">
        <v>3</v>
      </c>
      <c r="O74" s="7">
        <v>6</v>
      </c>
      <c r="P74" s="7">
        <v>5</v>
      </c>
      <c r="Q74" s="7">
        <v>19</v>
      </c>
    </row>
    <row r="75" spans="1:17" ht="10.5" customHeight="1">
      <c r="A75" s="183" t="s">
        <v>50</v>
      </c>
      <c r="B75" s="4" t="s">
        <v>24</v>
      </c>
      <c r="C75" s="7">
        <v>125</v>
      </c>
      <c r="D75" s="5">
        <v>1</v>
      </c>
      <c r="E75" s="5" t="s">
        <v>69</v>
      </c>
      <c r="F75" s="5" t="s">
        <v>69</v>
      </c>
      <c r="G75" s="5" t="s">
        <v>69</v>
      </c>
      <c r="H75" s="5" t="s">
        <v>69</v>
      </c>
      <c r="I75" s="7">
        <v>3</v>
      </c>
      <c r="J75" s="7">
        <v>5</v>
      </c>
      <c r="K75" s="7">
        <v>32</v>
      </c>
      <c r="L75" s="7">
        <v>20</v>
      </c>
      <c r="M75" s="7">
        <v>21</v>
      </c>
      <c r="N75" s="7">
        <v>15</v>
      </c>
      <c r="O75" s="7">
        <v>11</v>
      </c>
      <c r="P75" s="7">
        <v>6</v>
      </c>
      <c r="Q75" s="7">
        <v>11</v>
      </c>
    </row>
    <row r="76" spans="1:17" ht="10.5" customHeight="1">
      <c r="A76" s="183"/>
      <c r="B76" s="11" t="s">
        <v>25</v>
      </c>
      <c r="C76" s="12">
        <v>58</v>
      </c>
      <c r="D76" s="5">
        <v>2</v>
      </c>
      <c r="E76" s="5" t="s">
        <v>69</v>
      </c>
      <c r="F76" s="5" t="s">
        <v>69</v>
      </c>
      <c r="G76" s="5" t="s">
        <v>69</v>
      </c>
      <c r="H76" s="5">
        <v>1</v>
      </c>
      <c r="I76" s="5">
        <v>1</v>
      </c>
      <c r="J76" s="7" t="s">
        <v>69</v>
      </c>
      <c r="K76" s="7">
        <v>3</v>
      </c>
      <c r="L76" s="7">
        <v>4</v>
      </c>
      <c r="M76" s="7">
        <v>4</v>
      </c>
      <c r="N76" s="7">
        <v>6</v>
      </c>
      <c r="O76" s="7">
        <v>11</v>
      </c>
      <c r="P76" s="7">
        <v>12</v>
      </c>
      <c r="Q76" s="7">
        <v>14</v>
      </c>
    </row>
    <row r="77" spans="1:17" ht="10.5" customHeight="1">
      <c r="A77" s="183" t="s">
        <v>51</v>
      </c>
      <c r="B77" s="11" t="s">
        <v>24</v>
      </c>
      <c r="C77" s="12">
        <v>89</v>
      </c>
      <c r="D77" s="7" t="s">
        <v>69</v>
      </c>
      <c r="E77" s="5" t="s">
        <v>69</v>
      </c>
      <c r="F77" s="5" t="s">
        <v>69</v>
      </c>
      <c r="G77" s="5" t="s">
        <v>69</v>
      </c>
      <c r="H77" s="5">
        <v>1</v>
      </c>
      <c r="I77" s="5">
        <v>1</v>
      </c>
      <c r="J77" s="7">
        <v>2</v>
      </c>
      <c r="K77" s="7">
        <v>7</v>
      </c>
      <c r="L77" s="7">
        <v>7</v>
      </c>
      <c r="M77" s="7">
        <v>8</v>
      </c>
      <c r="N77" s="7">
        <v>12</v>
      </c>
      <c r="O77" s="7">
        <v>13</v>
      </c>
      <c r="P77" s="7">
        <v>17</v>
      </c>
      <c r="Q77" s="7">
        <v>21</v>
      </c>
    </row>
    <row r="78" spans="1:17" ht="10.5" customHeight="1">
      <c r="A78" s="183"/>
      <c r="B78" s="11" t="s">
        <v>25</v>
      </c>
      <c r="C78" s="12">
        <v>110</v>
      </c>
      <c r="D78" s="5" t="s">
        <v>69</v>
      </c>
      <c r="E78" s="5" t="s">
        <v>69</v>
      </c>
      <c r="F78" s="5" t="s">
        <v>69</v>
      </c>
      <c r="G78" s="5" t="s">
        <v>69</v>
      </c>
      <c r="H78" s="5">
        <v>1</v>
      </c>
      <c r="I78" s="7" t="s">
        <v>69</v>
      </c>
      <c r="J78" s="7" t="s">
        <v>69</v>
      </c>
      <c r="K78" s="7">
        <v>3</v>
      </c>
      <c r="L78" s="7">
        <v>3</v>
      </c>
      <c r="M78" s="7">
        <v>4</v>
      </c>
      <c r="N78" s="7">
        <v>5</v>
      </c>
      <c r="O78" s="7">
        <v>8</v>
      </c>
      <c r="P78" s="7">
        <v>18</v>
      </c>
      <c r="Q78" s="7">
        <v>68</v>
      </c>
    </row>
    <row r="79" spans="1:17" ht="10.5" customHeight="1">
      <c r="A79" s="183" t="s">
        <v>52</v>
      </c>
      <c r="B79" s="11" t="s">
        <v>24</v>
      </c>
      <c r="C79" s="12">
        <v>3</v>
      </c>
      <c r="D79" s="5" t="s">
        <v>69</v>
      </c>
      <c r="E79" s="5" t="s">
        <v>69</v>
      </c>
      <c r="F79" s="5" t="s">
        <v>69</v>
      </c>
      <c r="G79" s="5" t="s">
        <v>69</v>
      </c>
      <c r="H79" s="5" t="s">
        <v>69</v>
      </c>
      <c r="I79" s="5" t="s">
        <v>69</v>
      </c>
      <c r="J79" s="5" t="s">
        <v>69</v>
      </c>
      <c r="K79" s="5" t="s">
        <v>69</v>
      </c>
      <c r="L79" s="5" t="s">
        <v>69</v>
      </c>
      <c r="M79" s="7" t="s">
        <v>69</v>
      </c>
      <c r="N79" s="7" t="s">
        <v>69</v>
      </c>
      <c r="O79" s="5">
        <v>1</v>
      </c>
      <c r="P79" s="5">
        <v>0</v>
      </c>
      <c r="Q79" s="7">
        <v>2</v>
      </c>
    </row>
    <row r="80" spans="1:17" ht="10.5" customHeight="1">
      <c r="A80" s="183"/>
      <c r="B80" s="11" t="s">
        <v>25</v>
      </c>
      <c r="C80" s="12">
        <v>1</v>
      </c>
      <c r="D80" s="5" t="s">
        <v>69</v>
      </c>
      <c r="E80" s="5" t="s">
        <v>69</v>
      </c>
      <c r="F80" s="5" t="s">
        <v>69</v>
      </c>
      <c r="G80" s="5" t="s">
        <v>69</v>
      </c>
      <c r="H80" s="5" t="s">
        <v>69</v>
      </c>
      <c r="I80" s="5" t="s">
        <v>69</v>
      </c>
      <c r="J80" s="5" t="s">
        <v>69</v>
      </c>
      <c r="K80" s="5" t="s">
        <v>69</v>
      </c>
      <c r="L80" s="5" t="s">
        <v>69</v>
      </c>
      <c r="M80" s="5" t="s">
        <v>69</v>
      </c>
      <c r="N80" s="5" t="s">
        <v>69</v>
      </c>
      <c r="O80" s="7" t="s">
        <v>69</v>
      </c>
      <c r="P80" s="7" t="s">
        <v>69</v>
      </c>
      <c r="Q80" s="7">
        <v>1</v>
      </c>
    </row>
    <row r="81" spans="1:17" ht="10.5" customHeight="1">
      <c r="A81" s="196" t="s">
        <v>53</v>
      </c>
      <c r="B81" s="11" t="s">
        <v>24</v>
      </c>
      <c r="C81" s="12">
        <v>19</v>
      </c>
      <c r="D81" s="5" t="s">
        <v>69</v>
      </c>
      <c r="E81" s="5" t="s">
        <v>69</v>
      </c>
      <c r="F81" s="5" t="s">
        <v>69</v>
      </c>
      <c r="G81" s="5" t="s">
        <v>69</v>
      </c>
      <c r="H81" s="5" t="s">
        <v>69</v>
      </c>
      <c r="I81" s="5" t="s">
        <v>69</v>
      </c>
      <c r="J81" s="7" t="s">
        <v>69</v>
      </c>
      <c r="K81" s="5">
        <v>2</v>
      </c>
      <c r="L81" s="7">
        <v>2</v>
      </c>
      <c r="M81" s="7">
        <v>4</v>
      </c>
      <c r="N81" s="7">
        <v>2</v>
      </c>
      <c r="O81" s="7">
        <v>4</v>
      </c>
      <c r="P81" s="7">
        <v>3</v>
      </c>
      <c r="Q81" s="7">
        <v>2</v>
      </c>
    </row>
    <row r="82" spans="1:17" ht="10.5" customHeight="1">
      <c r="A82" s="196"/>
      <c r="B82" s="11" t="s">
        <v>25</v>
      </c>
      <c r="C82" s="12">
        <v>29</v>
      </c>
      <c r="D82" s="5" t="s">
        <v>69</v>
      </c>
      <c r="E82" s="5" t="s">
        <v>69</v>
      </c>
      <c r="F82" s="5" t="s">
        <v>69</v>
      </c>
      <c r="G82" s="5" t="s">
        <v>69</v>
      </c>
      <c r="H82" s="5" t="s">
        <v>69</v>
      </c>
      <c r="I82" s="7" t="s">
        <v>69</v>
      </c>
      <c r="J82" s="7" t="s">
        <v>69</v>
      </c>
      <c r="K82" s="7">
        <v>3</v>
      </c>
      <c r="L82" s="7">
        <v>3</v>
      </c>
      <c r="M82" s="7">
        <v>4</v>
      </c>
      <c r="N82" s="7">
        <v>4</v>
      </c>
      <c r="O82" s="7">
        <v>5</v>
      </c>
      <c r="P82" s="7">
        <v>4</v>
      </c>
      <c r="Q82" s="7">
        <v>6</v>
      </c>
    </row>
    <row r="83" spans="1:17" ht="10.5" customHeight="1">
      <c r="A83" s="196" t="s">
        <v>54</v>
      </c>
      <c r="B83" s="11" t="s">
        <v>24</v>
      </c>
      <c r="C83" s="12">
        <v>123</v>
      </c>
      <c r="D83" s="7" t="s">
        <v>69</v>
      </c>
      <c r="E83" s="5" t="s">
        <v>69</v>
      </c>
      <c r="F83" s="5" t="s">
        <v>69</v>
      </c>
      <c r="G83" s="5" t="s">
        <v>69</v>
      </c>
      <c r="H83" s="5" t="s">
        <v>69</v>
      </c>
      <c r="I83" s="5" t="s">
        <v>69</v>
      </c>
      <c r="J83" s="7">
        <v>1</v>
      </c>
      <c r="K83" s="7">
        <v>5</v>
      </c>
      <c r="L83" s="7">
        <v>4</v>
      </c>
      <c r="M83" s="7">
        <v>10</v>
      </c>
      <c r="N83" s="7">
        <v>13</v>
      </c>
      <c r="O83" s="7">
        <v>18</v>
      </c>
      <c r="P83" s="7">
        <v>29</v>
      </c>
      <c r="Q83" s="7">
        <v>43</v>
      </c>
    </row>
    <row r="84" spans="1:17" ht="10.5" customHeight="1">
      <c r="A84" s="196"/>
      <c r="B84" s="11" t="s">
        <v>25</v>
      </c>
      <c r="C84" s="12">
        <v>191</v>
      </c>
      <c r="D84" s="5" t="s">
        <v>69</v>
      </c>
      <c r="E84" s="5" t="s">
        <v>69</v>
      </c>
      <c r="F84" s="5" t="s">
        <v>69</v>
      </c>
      <c r="G84" s="5" t="s">
        <v>69</v>
      </c>
      <c r="H84" s="5" t="s">
        <v>69</v>
      </c>
      <c r="I84" s="5" t="s">
        <v>69</v>
      </c>
      <c r="J84" s="5" t="s">
        <v>69</v>
      </c>
      <c r="K84" s="7">
        <v>3</v>
      </c>
      <c r="L84" s="7">
        <v>3</v>
      </c>
      <c r="M84" s="7">
        <v>6</v>
      </c>
      <c r="N84" s="7">
        <v>14</v>
      </c>
      <c r="O84" s="7">
        <v>19</v>
      </c>
      <c r="P84" s="7">
        <v>37</v>
      </c>
      <c r="Q84" s="7">
        <v>109</v>
      </c>
    </row>
    <row r="85" spans="1:17" ht="10.5" customHeight="1">
      <c r="A85" s="20" t="s">
        <v>55</v>
      </c>
      <c r="B85" s="11" t="s">
        <v>25</v>
      </c>
      <c r="C85" s="12" t="s">
        <v>69</v>
      </c>
      <c r="D85" s="5" t="s">
        <v>69</v>
      </c>
      <c r="E85" s="5" t="s">
        <v>69</v>
      </c>
      <c r="F85" s="5" t="s">
        <v>69</v>
      </c>
      <c r="G85" s="5" t="s">
        <v>69</v>
      </c>
      <c r="H85" s="5" t="s">
        <v>69</v>
      </c>
      <c r="I85" s="7" t="s">
        <v>69</v>
      </c>
      <c r="J85" s="5" t="s">
        <v>69</v>
      </c>
      <c r="K85" s="5" t="s">
        <v>69</v>
      </c>
      <c r="L85" s="5" t="s">
        <v>69</v>
      </c>
      <c r="M85" s="5" t="s">
        <v>69</v>
      </c>
      <c r="N85" s="5" t="s">
        <v>69</v>
      </c>
      <c r="O85" s="5" t="s">
        <v>69</v>
      </c>
      <c r="P85" s="5" t="s">
        <v>69</v>
      </c>
      <c r="Q85" s="5" t="s">
        <v>69</v>
      </c>
    </row>
    <row r="86" spans="1:17" ht="10.5" customHeight="1">
      <c r="A86" s="183" t="s">
        <v>56</v>
      </c>
      <c r="B86" s="11" t="s">
        <v>24</v>
      </c>
      <c r="C86" s="12">
        <v>6</v>
      </c>
      <c r="D86" s="7">
        <v>6</v>
      </c>
      <c r="E86" s="5" t="s">
        <v>69</v>
      </c>
      <c r="F86" s="5" t="s">
        <v>69</v>
      </c>
      <c r="G86" s="5" t="s">
        <v>69</v>
      </c>
      <c r="H86" s="5" t="s">
        <v>69</v>
      </c>
      <c r="I86" s="5" t="s">
        <v>69</v>
      </c>
      <c r="J86" s="5" t="s">
        <v>69</v>
      </c>
      <c r="K86" s="5" t="s">
        <v>69</v>
      </c>
      <c r="L86" s="5" t="s">
        <v>69</v>
      </c>
      <c r="M86" s="5" t="s">
        <v>69</v>
      </c>
      <c r="N86" s="5" t="s">
        <v>69</v>
      </c>
      <c r="O86" s="5" t="s">
        <v>69</v>
      </c>
      <c r="P86" s="5" t="s">
        <v>69</v>
      </c>
      <c r="Q86" s="5" t="s">
        <v>69</v>
      </c>
    </row>
    <row r="87" spans="1:17" ht="10.5" customHeight="1">
      <c r="A87" s="183"/>
      <c r="B87" s="11" t="s">
        <v>25</v>
      </c>
      <c r="C87" s="12">
        <v>5</v>
      </c>
      <c r="D87" s="7">
        <v>4</v>
      </c>
      <c r="E87" s="5" t="s">
        <v>69</v>
      </c>
      <c r="F87" s="5" t="s">
        <v>69</v>
      </c>
      <c r="G87" s="5">
        <v>1</v>
      </c>
      <c r="H87" s="5" t="s">
        <v>69</v>
      </c>
      <c r="I87" s="5" t="s">
        <v>69</v>
      </c>
      <c r="J87" s="5" t="s">
        <v>69</v>
      </c>
      <c r="K87" s="5" t="s">
        <v>69</v>
      </c>
      <c r="L87" s="5" t="s">
        <v>69</v>
      </c>
      <c r="M87" s="5" t="s">
        <v>69</v>
      </c>
      <c r="N87" s="5" t="s">
        <v>69</v>
      </c>
      <c r="O87" s="5" t="s">
        <v>69</v>
      </c>
      <c r="P87" s="5" t="s">
        <v>69</v>
      </c>
      <c r="Q87" s="5" t="s">
        <v>69</v>
      </c>
    </row>
    <row r="88" spans="1:17" ht="10.5" customHeight="1">
      <c r="A88" s="196" t="s">
        <v>57</v>
      </c>
      <c r="B88" s="11" t="s">
        <v>24</v>
      </c>
      <c r="C88" s="12">
        <v>11</v>
      </c>
      <c r="D88" s="7">
        <v>9</v>
      </c>
      <c r="E88" s="5" t="s">
        <v>69</v>
      </c>
      <c r="F88" s="7" t="s">
        <v>69</v>
      </c>
      <c r="G88" s="5" t="s">
        <v>69</v>
      </c>
      <c r="H88" s="5" t="s">
        <v>69</v>
      </c>
      <c r="I88" s="7" t="s">
        <v>69</v>
      </c>
      <c r="J88" s="5">
        <v>1</v>
      </c>
      <c r="K88" s="7" t="s">
        <v>69</v>
      </c>
      <c r="L88" s="5" t="s">
        <v>69</v>
      </c>
      <c r="M88" s="5" t="s">
        <v>69</v>
      </c>
      <c r="N88" s="5" t="s">
        <v>69</v>
      </c>
      <c r="O88" s="7">
        <v>1</v>
      </c>
      <c r="P88" s="7" t="s">
        <v>69</v>
      </c>
      <c r="Q88" s="5" t="s">
        <v>69</v>
      </c>
    </row>
    <row r="89" spans="1:17" ht="10.5" customHeight="1">
      <c r="A89" s="196"/>
      <c r="B89" s="11" t="s">
        <v>25</v>
      </c>
      <c r="C89" s="12">
        <v>12</v>
      </c>
      <c r="D89" s="7">
        <v>8</v>
      </c>
      <c r="E89" s="5">
        <v>2</v>
      </c>
      <c r="F89" s="5" t="s">
        <v>69</v>
      </c>
      <c r="G89" s="5" t="s">
        <v>69</v>
      </c>
      <c r="H89" s="7" t="s">
        <v>69</v>
      </c>
      <c r="I89" s="5" t="s">
        <v>69</v>
      </c>
      <c r="J89" s="7">
        <v>1</v>
      </c>
      <c r="K89" s="7" t="s">
        <v>69</v>
      </c>
      <c r="L89" s="7" t="s">
        <v>69</v>
      </c>
      <c r="M89" s="5" t="s">
        <v>69</v>
      </c>
      <c r="N89" s="7" t="s">
        <v>69</v>
      </c>
      <c r="O89" s="7" t="s">
        <v>69</v>
      </c>
      <c r="P89" s="7" t="s">
        <v>69</v>
      </c>
      <c r="Q89" s="5">
        <v>1</v>
      </c>
    </row>
    <row r="90" spans="1:17" ht="10.5" customHeight="1">
      <c r="A90" s="183" t="s">
        <v>58</v>
      </c>
      <c r="B90" s="11" t="s">
        <v>24</v>
      </c>
      <c r="C90" s="12">
        <v>57</v>
      </c>
      <c r="D90" s="5" t="s">
        <v>69</v>
      </c>
      <c r="E90" s="5" t="s">
        <v>69</v>
      </c>
      <c r="F90" s="5" t="s">
        <v>69</v>
      </c>
      <c r="G90" s="5" t="s">
        <v>69</v>
      </c>
      <c r="H90" s="5" t="s">
        <v>69</v>
      </c>
      <c r="I90" s="5" t="s">
        <v>69</v>
      </c>
      <c r="J90" s="5" t="s">
        <v>69</v>
      </c>
      <c r="K90" s="5" t="s">
        <v>69</v>
      </c>
      <c r="L90" s="5" t="s">
        <v>69</v>
      </c>
      <c r="M90" s="5" t="s">
        <v>69</v>
      </c>
      <c r="N90" s="7">
        <v>2</v>
      </c>
      <c r="O90" s="7" t="s">
        <v>69</v>
      </c>
      <c r="P90" s="7">
        <v>10</v>
      </c>
      <c r="Q90" s="7">
        <v>45</v>
      </c>
    </row>
    <row r="91" spans="1:17" ht="10.5" customHeight="1">
      <c r="A91" s="183"/>
      <c r="B91" s="11" t="s">
        <v>25</v>
      </c>
      <c r="C91" s="12">
        <v>162</v>
      </c>
      <c r="D91" s="5" t="s">
        <v>69</v>
      </c>
      <c r="E91" s="5" t="s">
        <v>69</v>
      </c>
      <c r="F91" s="5" t="s">
        <v>69</v>
      </c>
      <c r="G91" s="5" t="s">
        <v>69</v>
      </c>
      <c r="H91" s="5" t="s">
        <v>69</v>
      </c>
      <c r="I91" s="5" t="s">
        <v>69</v>
      </c>
      <c r="J91" s="5" t="s">
        <v>69</v>
      </c>
      <c r="K91" s="5">
        <v>1</v>
      </c>
      <c r="L91" s="5" t="s">
        <v>69</v>
      </c>
      <c r="M91" s="5" t="s">
        <v>69</v>
      </c>
      <c r="N91" s="7" t="s">
        <v>69</v>
      </c>
      <c r="O91" s="7">
        <v>1</v>
      </c>
      <c r="P91" s="7">
        <v>8</v>
      </c>
      <c r="Q91" s="7">
        <v>152</v>
      </c>
    </row>
    <row r="92" spans="1:17" ht="10.5" customHeight="1">
      <c r="A92" s="183" t="s">
        <v>59</v>
      </c>
      <c r="B92" s="11" t="s">
        <v>24</v>
      </c>
      <c r="C92" s="12">
        <v>1</v>
      </c>
      <c r="D92" s="7">
        <v>1</v>
      </c>
      <c r="E92" s="5" t="s">
        <v>69</v>
      </c>
      <c r="F92" s="5" t="s">
        <v>69</v>
      </c>
      <c r="G92" s="5" t="s">
        <v>69</v>
      </c>
      <c r="H92" s="5" t="s">
        <v>69</v>
      </c>
      <c r="I92" s="5" t="s">
        <v>69</v>
      </c>
      <c r="J92" s="5" t="s">
        <v>69</v>
      </c>
      <c r="K92" s="5" t="s">
        <v>69</v>
      </c>
      <c r="L92" s="5" t="s">
        <v>69</v>
      </c>
      <c r="M92" s="5" t="s">
        <v>69</v>
      </c>
      <c r="N92" s="5" t="s">
        <v>69</v>
      </c>
      <c r="O92" s="5" t="s">
        <v>69</v>
      </c>
      <c r="P92" s="5" t="s">
        <v>69</v>
      </c>
      <c r="Q92" s="5" t="s">
        <v>69</v>
      </c>
    </row>
    <row r="93" spans="1:17" ht="10.5" customHeight="1">
      <c r="A93" s="183"/>
      <c r="B93" s="11" t="s">
        <v>25</v>
      </c>
      <c r="C93" s="12" t="s">
        <v>69</v>
      </c>
      <c r="D93" s="7" t="s">
        <v>69</v>
      </c>
      <c r="E93" s="5" t="s">
        <v>69</v>
      </c>
      <c r="F93" s="5" t="s">
        <v>69</v>
      </c>
      <c r="G93" s="5" t="s">
        <v>69</v>
      </c>
      <c r="H93" s="5" t="s">
        <v>69</v>
      </c>
      <c r="I93" s="5" t="s">
        <v>69</v>
      </c>
      <c r="J93" s="5" t="s">
        <v>69</v>
      </c>
      <c r="K93" s="5" t="s">
        <v>69</v>
      </c>
      <c r="L93" s="5" t="s">
        <v>69</v>
      </c>
      <c r="M93" s="5" t="s">
        <v>69</v>
      </c>
      <c r="N93" s="5" t="s">
        <v>69</v>
      </c>
      <c r="O93" s="5" t="s">
        <v>69</v>
      </c>
      <c r="P93" s="5" t="s">
        <v>69</v>
      </c>
      <c r="Q93" s="5" t="s">
        <v>69</v>
      </c>
    </row>
    <row r="94" spans="1:17" ht="10.5" customHeight="1">
      <c r="A94" s="196" t="s">
        <v>60</v>
      </c>
      <c r="B94" s="11" t="s">
        <v>24</v>
      </c>
      <c r="C94" s="12">
        <v>38</v>
      </c>
      <c r="D94" s="5">
        <v>1</v>
      </c>
      <c r="E94" s="5" t="s">
        <v>69</v>
      </c>
      <c r="F94" s="5" t="s">
        <v>69</v>
      </c>
      <c r="G94" s="5" t="s">
        <v>69</v>
      </c>
      <c r="H94" s="5" t="s">
        <v>69</v>
      </c>
      <c r="I94" s="7">
        <v>1</v>
      </c>
      <c r="J94" s="7">
        <v>2</v>
      </c>
      <c r="K94" s="7">
        <v>4</v>
      </c>
      <c r="L94" s="7">
        <v>3</v>
      </c>
      <c r="M94" s="7">
        <v>1</v>
      </c>
      <c r="N94" s="7">
        <v>5</v>
      </c>
      <c r="O94" s="7">
        <v>3</v>
      </c>
      <c r="P94" s="7">
        <v>6</v>
      </c>
      <c r="Q94" s="7">
        <v>12</v>
      </c>
    </row>
    <row r="95" spans="1:17" ht="10.5" customHeight="1">
      <c r="A95" s="196"/>
      <c r="B95" s="11" t="s">
        <v>25</v>
      </c>
      <c r="C95" s="12">
        <v>30</v>
      </c>
      <c r="D95" s="5" t="s">
        <v>69</v>
      </c>
      <c r="E95" s="5" t="s">
        <v>69</v>
      </c>
      <c r="F95" s="5" t="s">
        <v>69</v>
      </c>
      <c r="G95" s="5" t="s">
        <v>69</v>
      </c>
      <c r="H95" s="5">
        <v>2</v>
      </c>
      <c r="I95" s="5">
        <v>1</v>
      </c>
      <c r="J95" s="5" t="s">
        <v>69</v>
      </c>
      <c r="K95" s="5" t="s">
        <v>69</v>
      </c>
      <c r="L95" s="5">
        <v>1</v>
      </c>
      <c r="M95" s="7" t="s">
        <v>69</v>
      </c>
      <c r="N95" s="7">
        <v>1</v>
      </c>
      <c r="O95" s="7">
        <v>4</v>
      </c>
      <c r="P95" s="7">
        <v>4</v>
      </c>
      <c r="Q95" s="7">
        <v>17</v>
      </c>
    </row>
    <row r="96" spans="1:17" ht="10.5" customHeight="1">
      <c r="A96" s="183" t="s">
        <v>61</v>
      </c>
      <c r="B96" s="11" t="s">
        <v>24</v>
      </c>
      <c r="C96" s="12">
        <v>172</v>
      </c>
      <c r="D96" s="7">
        <v>2</v>
      </c>
      <c r="E96" s="7">
        <v>2</v>
      </c>
      <c r="F96" s="5">
        <v>1</v>
      </c>
      <c r="G96" s="7">
        <v>5</v>
      </c>
      <c r="H96" s="7">
        <v>8</v>
      </c>
      <c r="I96" s="7">
        <v>11</v>
      </c>
      <c r="J96" s="7">
        <v>9</v>
      </c>
      <c r="K96" s="7">
        <v>23</v>
      </c>
      <c r="L96" s="7">
        <v>18</v>
      </c>
      <c r="M96" s="7">
        <v>14</v>
      </c>
      <c r="N96" s="7">
        <v>18</v>
      </c>
      <c r="O96" s="7">
        <v>13</v>
      </c>
      <c r="P96" s="7">
        <v>12</v>
      </c>
      <c r="Q96" s="7">
        <v>36</v>
      </c>
    </row>
    <row r="97" spans="1:17" ht="10.5" customHeight="1">
      <c r="A97" s="183"/>
      <c r="B97" s="11" t="s">
        <v>25</v>
      </c>
      <c r="C97" s="12">
        <v>118</v>
      </c>
      <c r="D97" s="7" t="s">
        <v>69</v>
      </c>
      <c r="E97" s="7" t="s">
        <v>69</v>
      </c>
      <c r="F97" s="7">
        <v>1</v>
      </c>
      <c r="G97" s="7">
        <v>1</v>
      </c>
      <c r="H97" s="7">
        <v>3</v>
      </c>
      <c r="I97" s="7">
        <v>5</v>
      </c>
      <c r="J97" s="7">
        <v>3</v>
      </c>
      <c r="K97" s="7">
        <v>6</v>
      </c>
      <c r="L97" s="7">
        <v>3</v>
      </c>
      <c r="M97" s="7">
        <v>5</v>
      </c>
      <c r="N97" s="7">
        <v>9</v>
      </c>
      <c r="O97" s="7">
        <v>16</v>
      </c>
      <c r="P97" s="7">
        <v>26</v>
      </c>
      <c r="Q97" s="7">
        <v>40</v>
      </c>
    </row>
    <row r="98" spans="1:17" ht="10.5" customHeight="1">
      <c r="A98" s="183" t="s">
        <v>62</v>
      </c>
      <c r="B98" s="11" t="s">
        <v>24</v>
      </c>
      <c r="C98" s="12">
        <v>242</v>
      </c>
      <c r="D98" s="5" t="s">
        <v>69</v>
      </c>
      <c r="E98" s="5" t="s">
        <v>69</v>
      </c>
      <c r="F98" s="7">
        <v>1</v>
      </c>
      <c r="G98" s="5">
        <v>4</v>
      </c>
      <c r="H98" s="7">
        <v>22</v>
      </c>
      <c r="I98" s="7">
        <v>34</v>
      </c>
      <c r="J98" s="7">
        <v>37</v>
      </c>
      <c r="K98" s="7">
        <v>72</v>
      </c>
      <c r="L98" s="7">
        <v>28</v>
      </c>
      <c r="M98" s="7">
        <v>16</v>
      </c>
      <c r="N98" s="7">
        <v>12</v>
      </c>
      <c r="O98" s="7">
        <v>10</v>
      </c>
      <c r="P98" s="7">
        <v>3</v>
      </c>
      <c r="Q98" s="7">
        <v>3</v>
      </c>
    </row>
    <row r="99" spans="1:17" ht="10.5" customHeight="1">
      <c r="A99" s="183"/>
      <c r="B99" s="11" t="s">
        <v>25</v>
      </c>
      <c r="C99" s="12">
        <v>90</v>
      </c>
      <c r="D99" s="5" t="s">
        <v>69</v>
      </c>
      <c r="E99" s="5" t="s">
        <v>69</v>
      </c>
      <c r="F99" s="5">
        <v>2</v>
      </c>
      <c r="G99" s="7">
        <v>2</v>
      </c>
      <c r="H99" s="7">
        <v>11</v>
      </c>
      <c r="I99" s="7">
        <v>13</v>
      </c>
      <c r="J99" s="7">
        <v>5</v>
      </c>
      <c r="K99" s="7">
        <v>22</v>
      </c>
      <c r="L99" s="7">
        <v>10</v>
      </c>
      <c r="M99" s="7">
        <v>8</v>
      </c>
      <c r="N99" s="7">
        <v>7</v>
      </c>
      <c r="O99" s="7">
        <v>3</v>
      </c>
      <c r="P99" s="7">
        <v>1</v>
      </c>
      <c r="Q99" s="7">
        <v>6</v>
      </c>
    </row>
    <row r="100" spans="1:17" ht="10.5" customHeight="1">
      <c r="A100" s="183" t="s">
        <v>63</v>
      </c>
      <c r="B100" s="11" t="s">
        <v>24</v>
      </c>
      <c r="C100" s="12">
        <v>9</v>
      </c>
      <c r="D100" s="5" t="s">
        <v>69</v>
      </c>
      <c r="E100" s="5" t="s">
        <v>69</v>
      </c>
      <c r="F100" s="5" t="s">
        <v>69</v>
      </c>
      <c r="G100" s="7" t="s">
        <v>69</v>
      </c>
      <c r="H100" s="5" t="s">
        <v>69</v>
      </c>
      <c r="I100" s="5">
        <v>2</v>
      </c>
      <c r="J100" s="5">
        <v>1</v>
      </c>
      <c r="K100" s="7">
        <v>3</v>
      </c>
      <c r="L100" s="5">
        <v>3</v>
      </c>
      <c r="M100" s="5" t="s">
        <v>69</v>
      </c>
      <c r="N100" s="7" t="s">
        <v>69</v>
      </c>
      <c r="O100" s="5" t="s">
        <v>69</v>
      </c>
      <c r="P100" s="5" t="s">
        <v>69</v>
      </c>
      <c r="Q100" s="5" t="s">
        <v>69</v>
      </c>
    </row>
    <row r="101" spans="1:17" ht="10.5" customHeight="1">
      <c r="A101" s="183"/>
      <c r="B101" s="11" t="s">
        <v>25</v>
      </c>
      <c r="C101" s="12">
        <v>5</v>
      </c>
      <c r="D101" s="5" t="s">
        <v>69</v>
      </c>
      <c r="E101" s="5" t="s">
        <v>69</v>
      </c>
      <c r="F101" s="5" t="s">
        <v>69</v>
      </c>
      <c r="G101" s="5" t="s">
        <v>69</v>
      </c>
      <c r="H101" s="5">
        <v>1</v>
      </c>
      <c r="I101" s="5" t="s">
        <v>69</v>
      </c>
      <c r="J101" s="5" t="s">
        <v>69</v>
      </c>
      <c r="K101" s="7">
        <v>1</v>
      </c>
      <c r="L101" s="5">
        <v>1</v>
      </c>
      <c r="M101" s="5" t="s">
        <v>69</v>
      </c>
      <c r="N101" s="5" t="s">
        <v>69</v>
      </c>
      <c r="O101" s="5">
        <v>1</v>
      </c>
      <c r="P101" s="5">
        <v>1</v>
      </c>
      <c r="Q101" s="5" t="s">
        <v>69</v>
      </c>
    </row>
    <row r="102" spans="1:17" ht="10.5" customHeight="1">
      <c r="A102" s="183" t="s">
        <v>64</v>
      </c>
      <c r="B102" s="11" t="s">
        <v>24</v>
      </c>
      <c r="C102" s="12">
        <v>25</v>
      </c>
      <c r="D102" s="5" t="s">
        <v>69</v>
      </c>
      <c r="E102" s="5" t="s">
        <v>69</v>
      </c>
      <c r="F102" s="7" t="s">
        <v>69</v>
      </c>
      <c r="G102" s="7" t="s">
        <v>69</v>
      </c>
      <c r="H102" s="7">
        <v>2</v>
      </c>
      <c r="I102" s="7">
        <v>3</v>
      </c>
      <c r="J102" s="7">
        <v>4</v>
      </c>
      <c r="K102" s="7">
        <v>5</v>
      </c>
      <c r="L102" s="7">
        <v>4</v>
      </c>
      <c r="M102" s="7" t="s">
        <v>69</v>
      </c>
      <c r="N102" s="7">
        <v>3</v>
      </c>
      <c r="O102" s="7" t="s">
        <v>69</v>
      </c>
      <c r="P102" s="7" t="s">
        <v>69</v>
      </c>
      <c r="Q102" s="7">
        <v>4</v>
      </c>
    </row>
    <row r="103" spans="1:17" ht="10.5" customHeight="1">
      <c r="A103" s="210"/>
      <c r="B103" s="15" t="s">
        <v>25</v>
      </c>
      <c r="C103" s="13">
        <v>20</v>
      </c>
      <c r="D103" s="10" t="s">
        <v>69</v>
      </c>
      <c r="E103" s="10" t="s">
        <v>69</v>
      </c>
      <c r="F103" s="10" t="s">
        <v>69</v>
      </c>
      <c r="G103" s="10">
        <v>1</v>
      </c>
      <c r="H103" s="10">
        <v>1</v>
      </c>
      <c r="I103" s="10">
        <v>2</v>
      </c>
      <c r="J103" s="10">
        <v>2</v>
      </c>
      <c r="K103" s="10">
        <v>3</v>
      </c>
      <c r="L103" s="10">
        <v>1</v>
      </c>
      <c r="M103" s="10">
        <v>3</v>
      </c>
      <c r="N103" s="10">
        <v>1</v>
      </c>
      <c r="O103" s="10" t="s">
        <v>69</v>
      </c>
      <c r="P103" s="10">
        <v>2</v>
      </c>
      <c r="Q103" s="10">
        <v>4</v>
      </c>
    </row>
    <row r="104" spans="1:17" ht="10.5" customHeight="1">
      <c r="A104" s="3" t="s">
        <v>81</v>
      </c>
    </row>
    <row r="105" spans="1:17" ht="10.5" customHeight="1">
      <c r="A105" s="19" t="s">
        <v>73</v>
      </c>
    </row>
    <row r="106" spans="1:17">
      <c r="A106" s="3"/>
    </row>
  </sheetData>
  <mergeCells count="50">
    <mergeCell ref="A98:A99"/>
    <mergeCell ref="A100:A101"/>
    <mergeCell ref="A102:A103"/>
    <mergeCell ref="A90:A91"/>
    <mergeCell ref="A92:A93"/>
    <mergeCell ref="A94:A95"/>
    <mergeCell ref="A96:A97"/>
    <mergeCell ref="A81:A82"/>
    <mergeCell ref="A83:A84"/>
    <mergeCell ref="A86:A87"/>
    <mergeCell ref="A88:A89"/>
    <mergeCell ref="A73:A74"/>
    <mergeCell ref="A75:A76"/>
    <mergeCell ref="A77:A78"/>
    <mergeCell ref="A79:A80"/>
    <mergeCell ref="A65:A66"/>
    <mergeCell ref="A67:A68"/>
    <mergeCell ref="A69:A70"/>
    <mergeCell ref="A71:A72"/>
    <mergeCell ref="A57:A58"/>
    <mergeCell ref="A59:A60"/>
    <mergeCell ref="A61:A62"/>
    <mergeCell ref="A63:A64"/>
    <mergeCell ref="A55:A56"/>
    <mergeCell ref="A41:A42"/>
    <mergeCell ref="A43:A44"/>
    <mergeCell ref="A45:A46"/>
    <mergeCell ref="A47:A48"/>
    <mergeCell ref="A49:A50"/>
    <mergeCell ref="A21:A22"/>
    <mergeCell ref="A23:A24"/>
    <mergeCell ref="A25:A26"/>
    <mergeCell ref="A51:A52"/>
    <mergeCell ref="A53:A54"/>
    <mergeCell ref="A6:B6"/>
    <mergeCell ref="A39:A40"/>
    <mergeCell ref="A15:A16"/>
    <mergeCell ref="A17:A18"/>
    <mergeCell ref="A19:A20"/>
    <mergeCell ref="A27:A28"/>
    <mergeCell ref="A29:A30"/>
    <mergeCell ref="A31:A32"/>
    <mergeCell ref="A33:A34"/>
    <mergeCell ref="A35:A36"/>
    <mergeCell ref="A37:A38"/>
    <mergeCell ref="A10:B10"/>
    <mergeCell ref="A7:B7"/>
    <mergeCell ref="A8:B8"/>
    <mergeCell ref="A9:B9"/>
    <mergeCell ref="A11:B11"/>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05"/>
  <sheetViews>
    <sheetView zoomScaleNormal="100" zoomScaleSheetLayoutView="100" workbookViewId="0"/>
  </sheetViews>
  <sheetFormatPr defaultRowHeight="10.5"/>
  <cols>
    <col min="1" max="1" width="26.25" style="2" customWidth="1"/>
    <col min="2" max="2" width="2.875" style="2" customWidth="1"/>
    <col min="3" max="3" width="5.875" style="2" customWidth="1"/>
    <col min="4" max="4" width="3.125" style="2" customWidth="1"/>
    <col min="5" max="5" width="3.25" style="2" customWidth="1"/>
    <col min="6" max="10" width="3.625" style="2" customWidth="1"/>
    <col min="11" max="11" width="4.375" style="2" customWidth="1"/>
    <col min="12" max="12" width="3.625" style="2" customWidth="1"/>
    <col min="13" max="13" width="4.75" style="2" customWidth="1"/>
    <col min="14" max="16" width="5" style="2" customWidth="1"/>
    <col min="17" max="17" width="5.25" style="2" customWidth="1"/>
    <col min="18" max="16384" width="9" style="2"/>
  </cols>
  <sheetData>
    <row r="1" spans="1:17" ht="13.5" customHeight="1">
      <c r="A1" s="1" t="s">
        <v>6</v>
      </c>
      <c r="B1" s="1"/>
      <c r="C1" s="1"/>
      <c r="D1" s="1"/>
      <c r="E1" s="1"/>
      <c r="F1" s="1"/>
      <c r="G1" s="1"/>
      <c r="H1" s="1"/>
      <c r="I1" s="1"/>
      <c r="J1" s="1"/>
      <c r="K1" s="1"/>
      <c r="L1" s="1"/>
      <c r="M1" s="1"/>
      <c r="N1" s="1"/>
      <c r="O1" s="1"/>
      <c r="P1" s="1"/>
      <c r="Q1" s="1"/>
    </row>
    <row r="2" spans="1:17" ht="10.5" customHeight="1"/>
    <row r="3" spans="1:17" ht="10.5" customHeight="1">
      <c r="A3" s="2" t="s">
        <v>7</v>
      </c>
    </row>
    <row r="4" spans="1:17" ht="10.5" customHeight="1">
      <c r="A4" s="8"/>
      <c r="C4" s="8"/>
      <c r="D4" s="8"/>
      <c r="E4" s="8"/>
      <c r="F4" s="8"/>
      <c r="G4" s="8"/>
      <c r="H4" s="8"/>
      <c r="I4" s="8"/>
      <c r="J4" s="8"/>
      <c r="K4" s="8"/>
      <c r="L4" s="8"/>
      <c r="M4" s="8"/>
      <c r="N4" s="8"/>
      <c r="O4" s="8"/>
      <c r="P4" s="8"/>
      <c r="Q4" s="8"/>
    </row>
    <row r="5" spans="1:17" ht="21" customHeight="1">
      <c r="A5" s="211" t="s">
        <v>22</v>
      </c>
      <c r="B5" s="212"/>
      <c r="C5" s="21" t="s">
        <v>23</v>
      </c>
      <c r="D5" s="22" t="s">
        <v>8</v>
      </c>
      <c r="E5" s="22" t="s">
        <v>9</v>
      </c>
      <c r="F5" s="22" t="s">
        <v>10</v>
      </c>
      <c r="G5" s="22" t="s">
        <v>11</v>
      </c>
      <c r="H5" s="22" t="s">
        <v>12</v>
      </c>
      <c r="I5" s="22" t="s">
        <v>13</v>
      </c>
      <c r="J5" s="22" t="s">
        <v>14</v>
      </c>
      <c r="K5" s="22" t="s">
        <v>15</v>
      </c>
      <c r="L5" s="22" t="s">
        <v>16</v>
      </c>
      <c r="M5" s="22" t="s">
        <v>17</v>
      </c>
      <c r="N5" s="22" t="s">
        <v>18</v>
      </c>
      <c r="O5" s="22" t="s">
        <v>19</v>
      </c>
      <c r="P5" s="22" t="s">
        <v>20</v>
      </c>
      <c r="Q5" s="23" t="s">
        <v>21</v>
      </c>
    </row>
    <row r="6" spans="1:17" ht="10.5" customHeight="1">
      <c r="A6" s="183" t="s">
        <v>80</v>
      </c>
      <c r="B6" s="184"/>
      <c r="C6" s="5">
        <v>11211</v>
      </c>
      <c r="D6" s="5">
        <v>66</v>
      </c>
      <c r="E6" s="5">
        <v>10</v>
      </c>
      <c r="F6" s="5">
        <v>8</v>
      </c>
      <c r="G6" s="5">
        <v>31</v>
      </c>
      <c r="H6" s="5">
        <v>112</v>
      </c>
      <c r="I6" s="5">
        <v>144</v>
      </c>
      <c r="J6" s="5">
        <v>355</v>
      </c>
      <c r="K6" s="5">
        <v>933</v>
      </c>
      <c r="L6" s="5">
        <v>701</v>
      </c>
      <c r="M6" s="5">
        <v>1011</v>
      </c>
      <c r="N6" s="5">
        <v>1266</v>
      </c>
      <c r="O6" s="5">
        <v>1334</v>
      </c>
      <c r="P6" s="5">
        <v>1868</v>
      </c>
      <c r="Q6" s="5">
        <v>3372</v>
      </c>
    </row>
    <row r="7" spans="1:17" ht="10.5" customHeight="1">
      <c r="A7" s="185" t="s">
        <v>79</v>
      </c>
      <c r="B7" s="184"/>
      <c r="C7" s="5">
        <v>11445</v>
      </c>
      <c r="D7" s="5">
        <v>61</v>
      </c>
      <c r="E7" s="5">
        <v>8</v>
      </c>
      <c r="F7" s="5">
        <v>3</v>
      </c>
      <c r="G7" s="5">
        <v>28</v>
      </c>
      <c r="H7" s="5">
        <v>103</v>
      </c>
      <c r="I7" s="5">
        <v>139</v>
      </c>
      <c r="J7" s="5">
        <v>338</v>
      </c>
      <c r="K7" s="5">
        <v>886</v>
      </c>
      <c r="L7" s="5">
        <v>704</v>
      </c>
      <c r="M7" s="5">
        <v>1025</v>
      </c>
      <c r="N7" s="5">
        <v>1289</v>
      </c>
      <c r="O7" s="5">
        <v>1429</v>
      </c>
      <c r="P7" s="5">
        <v>1817</v>
      </c>
      <c r="Q7" s="5">
        <v>3615</v>
      </c>
    </row>
    <row r="8" spans="1:17" ht="10.5" customHeight="1">
      <c r="A8" s="185" t="s">
        <v>78</v>
      </c>
      <c r="B8" s="184"/>
      <c r="C8" s="5">
        <v>11246</v>
      </c>
      <c r="D8" s="5">
        <v>57</v>
      </c>
      <c r="E8" s="5">
        <v>7</v>
      </c>
      <c r="F8" s="5">
        <v>8</v>
      </c>
      <c r="G8" s="5">
        <v>15</v>
      </c>
      <c r="H8" s="5">
        <v>110</v>
      </c>
      <c r="I8" s="5">
        <v>144</v>
      </c>
      <c r="J8" s="5">
        <v>273</v>
      </c>
      <c r="K8" s="5">
        <v>1015</v>
      </c>
      <c r="L8" s="5">
        <v>707</v>
      </c>
      <c r="M8" s="5">
        <v>1086</v>
      </c>
      <c r="N8" s="5">
        <v>1271</v>
      </c>
      <c r="O8" s="5">
        <v>1395</v>
      </c>
      <c r="P8" s="5">
        <v>1758</v>
      </c>
      <c r="Q8" s="5">
        <v>3400</v>
      </c>
    </row>
    <row r="9" spans="1:17" ht="10.5" customHeight="1">
      <c r="A9" s="185" t="s">
        <v>77</v>
      </c>
      <c r="B9" s="184"/>
      <c r="C9" s="5">
        <v>11052</v>
      </c>
      <c r="D9" s="5">
        <v>45</v>
      </c>
      <c r="E9" s="5">
        <v>10</v>
      </c>
      <c r="F9" s="5">
        <v>6</v>
      </c>
      <c r="G9" s="5">
        <v>28</v>
      </c>
      <c r="H9" s="5">
        <v>100</v>
      </c>
      <c r="I9" s="5">
        <v>140</v>
      </c>
      <c r="J9" s="5">
        <v>254</v>
      </c>
      <c r="K9" s="5">
        <v>872</v>
      </c>
      <c r="L9" s="5">
        <v>687</v>
      </c>
      <c r="M9" s="5">
        <v>937</v>
      </c>
      <c r="N9" s="5">
        <v>1257</v>
      </c>
      <c r="O9" s="5">
        <v>1412</v>
      </c>
      <c r="P9" s="5">
        <v>1643</v>
      </c>
      <c r="Q9" s="5">
        <v>3659</v>
      </c>
    </row>
    <row r="10" spans="1:17" s="6" customFormat="1" ht="10.5" customHeight="1">
      <c r="A10" s="203" t="s">
        <v>76</v>
      </c>
      <c r="B10" s="209"/>
      <c r="C10" s="17">
        <v>11176</v>
      </c>
      <c r="D10" s="17">
        <v>49</v>
      </c>
      <c r="E10" s="17">
        <v>9</v>
      </c>
      <c r="F10" s="17">
        <v>5</v>
      </c>
      <c r="G10" s="17">
        <v>25</v>
      </c>
      <c r="H10" s="17">
        <v>84</v>
      </c>
      <c r="I10" s="17">
        <v>120</v>
      </c>
      <c r="J10" s="17">
        <v>251</v>
      </c>
      <c r="K10" s="17">
        <v>917</v>
      </c>
      <c r="L10" s="17">
        <v>654</v>
      </c>
      <c r="M10" s="17">
        <v>966</v>
      </c>
      <c r="N10" s="17">
        <v>1338</v>
      </c>
      <c r="O10" s="17">
        <v>1551</v>
      </c>
      <c r="P10" s="17">
        <v>1632</v>
      </c>
      <c r="Q10" s="17">
        <v>3575</v>
      </c>
    </row>
    <row r="11" spans="1:17" s="6" customFormat="1" ht="10.5" customHeight="1">
      <c r="A11" s="18"/>
      <c r="B11" s="14" t="s">
        <v>24</v>
      </c>
      <c r="C11" s="17">
        <v>5848</v>
      </c>
      <c r="D11" s="17">
        <v>23</v>
      </c>
      <c r="E11" s="17">
        <v>5</v>
      </c>
      <c r="F11" s="17">
        <v>4</v>
      </c>
      <c r="G11" s="17">
        <v>11</v>
      </c>
      <c r="H11" s="17">
        <v>53</v>
      </c>
      <c r="I11" s="17">
        <v>81</v>
      </c>
      <c r="J11" s="17">
        <v>170</v>
      </c>
      <c r="K11" s="17">
        <v>626</v>
      </c>
      <c r="L11" s="17">
        <v>436</v>
      </c>
      <c r="M11" s="17">
        <v>653</v>
      </c>
      <c r="N11" s="17">
        <v>865</v>
      </c>
      <c r="O11" s="17">
        <v>912</v>
      </c>
      <c r="P11" s="17">
        <v>713</v>
      </c>
      <c r="Q11" s="17">
        <v>1296</v>
      </c>
    </row>
    <row r="12" spans="1:17" s="6" customFormat="1" ht="10.5" customHeight="1">
      <c r="A12" s="18"/>
      <c r="B12" s="14" t="s">
        <v>25</v>
      </c>
      <c r="C12" s="17">
        <v>5328</v>
      </c>
      <c r="D12" s="17">
        <v>26</v>
      </c>
      <c r="E12" s="17">
        <v>4</v>
      </c>
      <c r="F12" s="17">
        <v>1</v>
      </c>
      <c r="G12" s="17">
        <v>14</v>
      </c>
      <c r="H12" s="17">
        <v>31</v>
      </c>
      <c r="I12" s="17">
        <v>39</v>
      </c>
      <c r="J12" s="17">
        <v>81</v>
      </c>
      <c r="K12" s="17">
        <v>291</v>
      </c>
      <c r="L12" s="17">
        <v>218</v>
      </c>
      <c r="M12" s="17">
        <v>313</v>
      </c>
      <c r="N12" s="17">
        <v>473</v>
      </c>
      <c r="O12" s="17">
        <v>639</v>
      </c>
      <c r="P12" s="17">
        <v>919</v>
      </c>
      <c r="Q12" s="17">
        <v>2279</v>
      </c>
    </row>
    <row r="13" spans="1:17" ht="10.5" customHeight="1">
      <c r="A13" s="7"/>
      <c r="B13" s="9"/>
      <c r="C13" s="5"/>
      <c r="D13" s="5"/>
      <c r="E13" s="5"/>
      <c r="F13" s="5"/>
      <c r="G13" s="5"/>
      <c r="H13" s="5"/>
      <c r="I13" s="5"/>
      <c r="J13" s="5"/>
      <c r="K13" s="5"/>
      <c r="L13" s="5"/>
      <c r="M13" s="5"/>
      <c r="N13" s="5"/>
      <c r="O13" s="5"/>
      <c r="P13" s="5"/>
      <c r="Q13" s="5"/>
    </row>
    <row r="14" spans="1:17" ht="10.5" customHeight="1">
      <c r="A14" s="183" t="s">
        <v>26</v>
      </c>
      <c r="B14" s="4" t="s">
        <v>24</v>
      </c>
      <c r="C14" s="5">
        <v>5</v>
      </c>
      <c r="D14" s="5" t="s">
        <v>75</v>
      </c>
      <c r="E14" s="5" t="s">
        <v>75</v>
      </c>
      <c r="F14" s="5" t="s">
        <v>75</v>
      </c>
      <c r="G14" s="5" t="s">
        <v>75</v>
      </c>
      <c r="H14" s="5" t="s">
        <v>75</v>
      </c>
      <c r="I14" s="5" t="s">
        <v>75</v>
      </c>
      <c r="J14" s="5" t="s">
        <v>75</v>
      </c>
      <c r="K14" s="5">
        <v>1</v>
      </c>
      <c r="L14" s="5" t="s">
        <v>75</v>
      </c>
      <c r="M14" s="5" t="s">
        <v>75</v>
      </c>
      <c r="N14" s="5" t="s">
        <v>75</v>
      </c>
      <c r="O14" s="5">
        <v>1</v>
      </c>
      <c r="P14" s="5" t="s">
        <v>75</v>
      </c>
      <c r="Q14" s="5">
        <v>3</v>
      </c>
    </row>
    <row r="15" spans="1:17" ht="10.5" customHeight="1">
      <c r="A15" s="183"/>
      <c r="B15" s="4" t="s">
        <v>25</v>
      </c>
      <c r="C15" s="5">
        <v>3</v>
      </c>
      <c r="D15" s="5" t="s">
        <v>75</v>
      </c>
      <c r="E15" s="5" t="s">
        <v>75</v>
      </c>
      <c r="F15" s="5" t="s">
        <v>75</v>
      </c>
      <c r="G15" s="5" t="s">
        <v>75</v>
      </c>
      <c r="H15" s="5" t="s">
        <v>75</v>
      </c>
      <c r="I15" s="5" t="s">
        <v>75</v>
      </c>
      <c r="J15" s="5" t="s">
        <v>75</v>
      </c>
      <c r="K15" s="5" t="s">
        <v>75</v>
      </c>
      <c r="L15" s="5" t="s">
        <v>75</v>
      </c>
      <c r="M15" s="5" t="s">
        <v>75</v>
      </c>
      <c r="N15" s="5" t="s">
        <v>75</v>
      </c>
      <c r="O15" s="5" t="s">
        <v>75</v>
      </c>
      <c r="P15" s="5">
        <v>1</v>
      </c>
      <c r="Q15" s="5">
        <v>2</v>
      </c>
    </row>
    <row r="16" spans="1:17" ht="10.5" customHeight="1">
      <c r="A16" s="183" t="s">
        <v>27</v>
      </c>
      <c r="B16" s="4" t="s">
        <v>24</v>
      </c>
      <c r="C16" s="5">
        <v>17</v>
      </c>
      <c r="D16" s="5" t="s">
        <v>75</v>
      </c>
      <c r="E16" s="5" t="s">
        <v>75</v>
      </c>
      <c r="F16" s="5" t="s">
        <v>75</v>
      </c>
      <c r="G16" s="5" t="s">
        <v>75</v>
      </c>
      <c r="H16" s="5" t="s">
        <v>75</v>
      </c>
      <c r="I16" s="5" t="s">
        <v>75</v>
      </c>
      <c r="J16" s="5" t="s">
        <v>75</v>
      </c>
      <c r="K16" s="5" t="s">
        <v>75</v>
      </c>
      <c r="L16" s="5">
        <v>2</v>
      </c>
      <c r="M16" s="5">
        <v>1</v>
      </c>
      <c r="N16" s="5">
        <v>1</v>
      </c>
      <c r="O16" s="5">
        <v>4</v>
      </c>
      <c r="P16" s="5">
        <v>3</v>
      </c>
      <c r="Q16" s="5">
        <v>6</v>
      </c>
    </row>
    <row r="17" spans="1:17" ht="10.5" customHeight="1">
      <c r="A17" s="183"/>
      <c r="B17" s="4" t="s">
        <v>25</v>
      </c>
      <c r="C17" s="5">
        <v>12</v>
      </c>
      <c r="D17" s="5" t="s">
        <v>75</v>
      </c>
      <c r="E17" s="5" t="s">
        <v>75</v>
      </c>
      <c r="F17" s="5" t="s">
        <v>75</v>
      </c>
      <c r="G17" s="5" t="s">
        <v>75</v>
      </c>
      <c r="H17" s="5">
        <v>1</v>
      </c>
      <c r="I17" s="5" t="s">
        <v>75</v>
      </c>
      <c r="J17" s="5" t="s">
        <v>75</v>
      </c>
      <c r="K17" s="5" t="s">
        <v>75</v>
      </c>
      <c r="L17" s="5" t="s">
        <v>75</v>
      </c>
      <c r="M17" s="5">
        <v>3</v>
      </c>
      <c r="N17" s="5">
        <v>1</v>
      </c>
      <c r="O17" s="5">
        <v>2</v>
      </c>
      <c r="P17" s="5">
        <v>3</v>
      </c>
      <c r="Q17" s="5">
        <v>2</v>
      </c>
    </row>
    <row r="18" spans="1:17" ht="10.5" customHeight="1">
      <c r="A18" s="183" t="s">
        <v>28</v>
      </c>
      <c r="B18" s="4" t="s">
        <v>24</v>
      </c>
      <c r="C18" s="5">
        <v>50</v>
      </c>
      <c r="D18" s="5">
        <v>1</v>
      </c>
      <c r="E18" s="5" t="s">
        <v>75</v>
      </c>
      <c r="F18" s="5" t="s">
        <v>75</v>
      </c>
      <c r="G18" s="5" t="s">
        <v>75</v>
      </c>
      <c r="H18" s="5" t="s">
        <v>75</v>
      </c>
      <c r="I18" s="5" t="s">
        <v>75</v>
      </c>
      <c r="J18" s="5">
        <v>1</v>
      </c>
      <c r="K18" s="5">
        <v>2</v>
      </c>
      <c r="L18" s="5">
        <v>4</v>
      </c>
      <c r="M18" s="5">
        <v>6</v>
      </c>
      <c r="N18" s="5">
        <v>8</v>
      </c>
      <c r="O18" s="5">
        <v>6</v>
      </c>
      <c r="P18" s="5">
        <v>6</v>
      </c>
      <c r="Q18" s="5">
        <v>16</v>
      </c>
    </row>
    <row r="19" spans="1:17" ht="10.5" customHeight="1">
      <c r="A19" s="183"/>
      <c r="B19" s="4" t="s">
        <v>25</v>
      </c>
      <c r="C19" s="5">
        <v>38</v>
      </c>
      <c r="D19" s="5" t="s">
        <v>75</v>
      </c>
      <c r="E19" s="5" t="s">
        <v>75</v>
      </c>
      <c r="F19" s="5" t="s">
        <v>75</v>
      </c>
      <c r="G19" s="5" t="s">
        <v>75</v>
      </c>
      <c r="H19" s="5" t="s">
        <v>75</v>
      </c>
      <c r="I19" s="5" t="s">
        <v>75</v>
      </c>
      <c r="J19" s="5">
        <v>1</v>
      </c>
      <c r="K19" s="5" t="s">
        <v>75</v>
      </c>
      <c r="L19" s="5" t="s">
        <v>75</v>
      </c>
      <c r="M19" s="5">
        <v>1</v>
      </c>
      <c r="N19" s="5">
        <v>2</v>
      </c>
      <c r="O19" s="5">
        <v>8</v>
      </c>
      <c r="P19" s="5">
        <v>8</v>
      </c>
      <c r="Q19" s="5">
        <v>18</v>
      </c>
    </row>
    <row r="20" spans="1:17" ht="10.5" customHeight="1">
      <c r="A20" s="183" t="s">
        <v>29</v>
      </c>
      <c r="B20" s="4" t="s">
        <v>24</v>
      </c>
      <c r="C20" s="5">
        <v>30</v>
      </c>
      <c r="D20" s="5" t="s">
        <v>75</v>
      </c>
      <c r="E20" s="5" t="s">
        <v>75</v>
      </c>
      <c r="F20" s="5" t="s">
        <v>75</v>
      </c>
      <c r="G20" s="5" t="s">
        <v>75</v>
      </c>
      <c r="H20" s="5" t="s">
        <v>75</v>
      </c>
      <c r="I20" s="5">
        <v>1</v>
      </c>
      <c r="J20" s="5">
        <v>1</v>
      </c>
      <c r="K20" s="5">
        <v>9</v>
      </c>
      <c r="L20" s="5">
        <v>6</v>
      </c>
      <c r="M20" s="5">
        <v>5</v>
      </c>
      <c r="N20" s="5">
        <v>5</v>
      </c>
      <c r="O20" s="5">
        <v>3</v>
      </c>
      <c r="P20" s="5" t="s">
        <v>75</v>
      </c>
      <c r="Q20" s="5" t="s">
        <v>75</v>
      </c>
    </row>
    <row r="21" spans="1:17" ht="10.5" customHeight="1">
      <c r="A21" s="183"/>
      <c r="B21" s="4" t="s">
        <v>25</v>
      </c>
      <c r="C21" s="5">
        <v>25</v>
      </c>
      <c r="D21" s="5" t="s">
        <v>75</v>
      </c>
      <c r="E21" s="5" t="s">
        <v>75</v>
      </c>
      <c r="F21" s="5" t="s">
        <v>75</v>
      </c>
      <c r="G21" s="5" t="s">
        <v>75</v>
      </c>
      <c r="H21" s="5" t="s">
        <v>75</v>
      </c>
      <c r="I21" s="5" t="s">
        <v>75</v>
      </c>
      <c r="J21" s="5">
        <v>1</v>
      </c>
      <c r="K21" s="5" t="s">
        <v>75</v>
      </c>
      <c r="L21" s="5">
        <v>4</v>
      </c>
      <c r="M21" s="5">
        <v>2</v>
      </c>
      <c r="N21" s="5">
        <v>3</v>
      </c>
      <c r="O21" s="5">
        <v>7</v>
      </c>
      <c r="P21" s="5">
        <v>4</v>
      </c>
      <c r="Q21" s="5">
        <v>4</v>
      </c>
    </row>
    <row r="22" spans="1:17" ht="10.5" customHeight="1">
      <c r="A22" s="196" t="s">
        <v>30</v>
      </c>
      <c r="B22" s="4" t="s">
        <v>24</v>
      </c>
      <c r="C22" s="5" t="s">
        <v>75</v>
      </c>
      <c r="D22" s="5" t="s">
        <v>75</v>
      </c>
      <c r="E22" s="5" t="s">
        <v>75</v>
      </c>
      <c r="F22" s="5" t="s">
        <v>75</v>
      </c>
      <c r="G22" s="5" t="s">
        <v>75</v>
      </c>
      <c r="H22" s="5" t="s">
        <v>75</v>
      </c>
      <c r="I22" s="5" t="s">
        <v>75</v>
      </c>
      <c r="J22" s="5" t="s">
        <v>75</v>
      </c>
      <c r="K22" s="5" t="s">
        <v>75</v>
      </c>
      <c r="L22" s="5" t="s">
        <v>75</v>
      </c>
      <c r="M22" s="5" t="s">
        <v>75</v>
      </c>
      <c r="N22" s="5" t="s">
        <v>75</v>
      </c>
      <c r="O22" s="5" t="s">
        <v>75</v>
      </c>
      <c r="P22" s="5" t="s">
        <v>75</v>
      </c>
      <c r="Q22" s="5" t="s">
        <v>75</v>
      </c>
    </row>
    <row r="23" spans="1:17" ht="10.5" customHeight="1">
      <c r="A23" s="196"/>
      <c r="B23" s="4" t="s">
        <v>25</v>
      </c>
      <c r="C23" s="5" t="s">
        <v>75</v>
      </c>
      <c r="D23" s="5" t="s">
        <v>75</v>
      </c>
      <c r="E23" s="5" t="s">
        <v>75</v>
      </c>
      <c r="F23" s="5" t="s">
        <v>75</v>
      </c>
      <c r="G23" s="5" t="s">
        <v>75</v>
      </c>
      <c r="H23" s="5" t="s">
        <v>75</v>
      </c>
      <c r="I23" s="5" t="s">
        <v>75</v>
      </c>
      <c r="J23" s="5" t="s">
        <v>75</v>
      </c>
      <c r="K23" s="5" t="s">
        <v>75</v>
      </c>
      <c r="L23" s="5" t="s">
        <v>75</v>
      </c>
      <c r="M23" s="5" t="s">
        <v>75</v>
      </c>
      <c r="N23" s="5" t="s">
        <v>75</v>
      </c>
      <c r="O23" s="5" t="s">
        <v>75</v>
      </c>
      <c r="P23" s="5" t="s">
        <v>75</v>
      </c>
      <c r="Q23" s="5" t="s">
        <v>75</v>
      </c>
    </row>
    <row r="24" spans="1:17" ht="10.5" customHeight="1">
      <c r="A24" s="196" t="s">
        <v>31</v>
      </c>
      <c r="B24" s="4" t="s">
        <v>24</v>
      </c>
      <c r="C24" s="5">
        <v>29</v>
      </c>
      <c r="D24" s="5" t="s">
        <v>75</v>
      </c>
      <c r="E24" s="5" t="s">
        <v>75</v>
      </c>
      <c r="F24" s="5" t="s">
        <v>75</v>
      </c>
      <c r="G24" s="5" t="s">
        <v>75</v>
      </c>
      <c r="H24" s="5" t="s">
        <v>75</v>
      </c>
      <c r="I24" s="5" t="s">
        <v>75</v>
      </c>
      <c r="J24" s="5" t="s">
        <v>75</v>
      </c>
      <c r="K24" s="5">
        <v>2</v>
      </c>
      <c r="L24" s="5">
        <v>2</v>
      </c>
      <c r="M24" s="5">
        <v>1</v>
      </c>
      <c r="N24" s="5">
        <v>8</v>
      </c>
      <c r="O24" s="5">
        <v>7</v>
      </c>
      <c r="P24" s="5">
        <v>5</v>
      </c>
      <c r="Q24" s="5">
        <v>4</v>
      </c>
    </row>
    <row r="25" spans="1:17" ht="10.5" customHeight="1">
      <c r="A25" s="196"/>
      <c r="B25" s="4" t="s">
        <v>25</v>
      </c>
      <c r="C25" s="5">
        <v>27</v>
      </c>
      <c r="D25" s="5" t="s">
        <v>75</v>
      </c>
      <c r="E25" s="5" t="s">
        <v>75</v>
      </c>
      <c r="F25" s="5" t="s">
        <v>75</v>
      </c>
      <c r="G25" s="5" t="s">
        <v>75</v>
      </c>
      <c r="H25" s="5">
        <v>1</v>
      </c>
      <c r="I25" s="5" t="s">
        <v>75</v>
      </c>
      <c r="J25" s="5" t="s">
        <v>75</v>
      </c>
      <c r="K25" s="5">
        <v>2</v>
      </c>
      <c r="L25" s="5" t="s">
        <v>75</v>
      </c>
      <c r="M25" s="5">
        <v>1</v>
      </c>
      <c r="N25" s="5">
        <v>4</v>
      </c>
      <c r="O25" s="5">
        <v>5</v>
      </c>
      <c r="P25" s="5">
        <v>7</v>
      </c>
      <c r="Q25" s="5">
        <v>7</v>
      </c>
    </row>
    <row r="26" spans="1:17" ht="10.5" customHeight="1">
      <c r="A26" s="183" t="s">
        <v>32</v>
      </c>
      <c r="B26" s="4" t="s">
        <v>24</v>
      </c>
      <c r="C26" s="5">
        <v>2138</v>
      </c>
      <c r="D26" s="5" t="s">
        <v>75</v>
      </c>
      <c r="E26" s="5">
        <v>1</v>
      </c>
      <c r="F26" s="5" t="s">
        <v>75</v>
      </c>
      <c r="G26" s="5">
        <v>2</v>
      </c>
      <c r="H26" s="5">
        <v>3</v>
      </c>
      <c r="I26" s="5">
        <v>14</v>
      </c>
      <c r="J26" s="5">
        <v>36</v>
      </c>
      <c r="K26" s="5">
        <v>266</v>
      </c>
      <c r="L26" s="5">
        <v>212</v>
      </c>
      <c r="M26" s="5">
        <v>318</v>
      </c>
      <c r="N26" s="5">
        <v>421</v>
      </c>
      <c r="O26" s="5">
        <v>363</v>
      </c>
      <c r="P26" s="5">
        <v>234</v>
      </c>
      <c r="Q26" s="5">
        <v>268</v>
      </c>
    </row>
    <row r="27" spans="1:17" ht="10.5" customHeight="1">
      <c r="A27" s="183"/>
      <c r="B27" s="4" t="s">
        <v>25</v>
      </c>
      <c r="C27" s="5">
        <v>1534</v>
      </c>
      <c r="D27" s="5">
        <v>2</v>
      </c>
      <c r="E27" s="5" t="s">
        <v>75</v>
      </c>
      <c r="F27" s="5" t="s">
        <v>75</v>
      </c>
      <c r="G27" s="5">
        <v>4</v>
      </c>
      <c r="H27" s="5">
        <v>6</v>
      </c>
      <c r="I27" s="5">
        <v>14</v>
      </c>
      <c r="J27" s="5">
        <v>34</v>
      </c>
      <c r="K27" s="5">
        <v>187</v>
      </c>
      <c r="L27" s="5">
        <v>110</v>
      </c>
      <c r="M27" s="5">
        <v>160</v>
      </c>
      <c r="N27" s="5">
        <v>197</v>
      </c>
      <c r="O27" s="5">
        <v>234</v>
      </c>
      <c r="P27" s="5">
        <v>242</v>
      </c>
      <c r="Q27" s="5">
        <v>344</v>
      </c>
    </row>
    <row r="28" spans="1:17" ht="10.5" customHeight="1">
      <c r="A28" s="183" t="s">
        <v>33</v>
      </c>
      <c r="B28" s="4" t="s">
        <v>24</v>
      </c>
      <c r="C28" s="5">
        <v>60</v>
      </c>
      <c r="D28" s="5" t="s">
        <v>75</v>
      </c>
      <c r="E28" s="5" t="s">
        <v>75</v>
      </c>
      <c r="F28" s="5" t="s">
        <v>75</v>
      </c>
      <c r="G28" s="5" t="s">
        <v>75</v>
      </c>
      <c r="H28" s="5">
        <v>1</v>
      </c>
      <c r="I28" s="5">
        <v>1</v>
      </c>
      <c r="J28" s="5">
        <v>3</v>
      </c>
      <c r="K28" s="5">
        <v>3</v>
      </c>
      <c r="L28" s="5">
        <v>2</v>
      </c>
      <c r="M28" s="5">
        <v>7</v>
      </c>
      <c r="N28" s="5">
        <v>12</v>
      </c>
      <c r="O28" s="5">
        <v>10</v>
      </c>
      <c r="P28" s="5">
        <v>8</v>
      </c>
      <c r="Q28" s="5">
        <v>13</v>
      </c>
    </row>
    <row r="29" spans="1:17" ht="10.5" customHeight="1">
      <c r="A29" s="183"/>
      <c r="B29" s="4" t="s">
        <v>25</v>
      </c>
      <c r="C29" s="5">
        <v>43</v>
      </c>
      <c r="D29" s="5" t="s">
        <v>75</v>
      </c>
      <c r="E29" s="5" t="s">
        <v>75</v>
      </c>
      <c r="F29" s="5" t="s">
        <v>75</v>
      </c>
      <c r="G29" s="5" t="s">
        <v>75</v>
      </c>
      <c r="H29" s="5" t="s">
        <v>75</v>
      </c>
      <c r="I29" s="5" t="s">
        <v>75</v>
      </c>
      <c r="J29" s="5">
        <v>1</v>
      </c>
      <c r="K29" s="5">
        <v>5</v>
      </c>
      <c r="L29" s="5">
        <v>3</v>
      </c>
      <c r="M29" s="5">
        <v>5</v>
      </c>
      <c r="N29" s="5">
        <v>6</v>
      </c>
      <c r="O29" s="5">
        <v>6</v>
      </c>
      <c r="P29" s="5">
        <v>8</v>
      </c>
      <c r="Q29" s="5">
        <v>9</v>
      </c>
    </row>
    <row r="30" spans="1:17" ht="10.5" customHeight="1">
      <c r="A30" s="183" t="s">
        <v>34</v>
      </c>
      <c r="B30" s="4" t="s">
        <v>24</v>
      </c>
      <c r="C30" s="5">
        <v>2</v>
      </c>
      <c r="D30" s="5" t="s">
        <v>75</v>
      </c>
      <c r="E30" s="5" t="s">
        <v>75</v>
      </c>
      <c r="F30" s="5" t="s">
        <v>75</v>
      </c>
      <c r="G30" s="5" t="s">
        <v>75</v>
      </c>
      <c r="H30" s="5" t="s">
        <v>75</v>
      </c>
      <c r="I30" s="5" t="s">
        <v>75</v>
      </c>
      <c r="J30" s="5" t="s">
        <v>75</v>
      </c>
      <c r="K30" s="5" t="s">
        <v>75</v>
      </c>
      <c r="L30" s="5" t="s">
        <v>75</v>
      </c>
      <c r="M30" s="5">
        <v>1</v>
      </c>
      <c r="N30" s="5" t="s">
        <v>75</v>
      </c>
      <c r="O30" s="5" t="s">
        <v>75</v>
      </c>
      <c r="P30" s="5" t="s">
        <v>75</v>
      </c>
      <c r="Q30" s="5">
        <v>1</v>
      </c>
    </row>
    <row r="31" spans="1:17" ht="10.5" customHeight="1">
      <c r="A31" s="183"/>
      <c r="B31" s="4" t="s">
        <v>25</v>
      </c>
      <c r="C31" s="5">
        <v>9</v>
      </c>
      <c r="D31" s="5" t="s">
        <v>75</v>
      </c>
      <c r="E31" s="5" t="s">
        <v>75</v>
      </c>
      <c r="F31" s="5" t="s">
        <v>75</v>
      </c>
      <c r="G31" s="5" t="s">
        <v>75</v>
      </c>
      <c r="H31" s="5" t="s">
        <v>75</v>
      </c>
      <c r="I31" s="5" t="s">
        <v>75</v>
      </c>
      <c r="J31" s="5" t="s">
        <v>75</v>
      </c>
      <c r="K31" s="5" t="s">
        <v>75</v>
      </c>
      <c r="L31" s="5" t="s">
        <v>75</v>
      </c>
      <c r="M31" s="5" t="s">
        <v>75</v>
      </c>
      <c r="N31" s="5">
        <v>1</v>
      </c>
      <c r="O31" s="5" t="s">
        <v>75</v>
      </c>
      <c r="P31" s="5">
        <v>4</v>
      </c>
      <c r="Q31" s="5">
        <v>4</v>
      </c>
    </row>
    <row r="32" spans="1:17" ht="10.5" customHeight="1">
      <c r="A32" s="196" t="s">
        <v>35</v>
      </c>
      <c r="B32" s="4" t="s">
        <v>24</v>
      </c>
      <c r="C32" s="5">
        <v>23</v>
      </c>
      <c r="D32" s="5" t="s">
        <v>75</v>
      </c>
      <c r="E32" s="5" t="s">
        <v>75</v>
      </c>
      <c r="F32" s="5" t="s">
        <v>75</v>
      </c>
      <c r="G32" s="5" t="s">
        <v>75</v>
      </c>
      <c r="H32" s="5" t="s">
        <v>75</v>
      </c>
      <c r="I32" s="5" t="s">
        <v>75</v>
      </c>
      <c r="J32" s="5">
        <v>2</v>
      </c>
      <c r="K32" s="5">
        <v>1</v>
      </c>
      <c r="L32" s="5">
        <v>1</v>
      </c>
      <c r="M32" s="5">
        <v>3</v>
      </c>
      <c r="N32" s="5">
        <v>1</v>
      </c>
      <c r="O32" s="5">
        <v>5</v>
      </c>
      <c r="P32" s="5">
        <v>6</v>
      </c>
      <c r="Q32" s="5">
        <v>4</v>
      </c>
    </row>
    <row r="33" spans="1:17" ht="10.5" customHeight="1">
      <c r="A33" s="196"/>
      <c r="B33" s="4" t="s">
        <v>25</v>
      </c>
      <c r="C33" s="5">
        <v>17</v>
      </c>
      <c r="D33" s="5" t="s">
        <v>75</v>
      </c>
      <c r="E33" s="5" t="s">
        <v>75</v>
      </c>
      <c r="F33" s="5" t="s">
        <v>75</v>
      </c>
      <c r="G33" s="5" t="s">
        <v>75</v>
      </c>
      <c r="H33" s="5" t="s">
        <v>75</v>
      </c>
      <c r="I33" s="5" t="s">
        <v>75</v>
      </c>
      <c r="J33" s="5" t="s">
        <v>75</v>
      </c>
      <c r="K33" s="5" t="s">
        <v>75</v>
      </c>
      <c r="L33" s="5">
        <v>1</v>
      </c>
      <c r="M33" s="5">
        <v>1</v>
      </c>
      <c r="N33" s="5" t="s">
        <v>75</v>
      </c>
      <c r="O33" s="5">
        <v>5</v>
      </c>
      <c r="P33" s="5">
        <v>7</v>
      </c>
      <c r="Q33" s="5">
        <v>3</v>
      </c>
    </row>
    <row r="34" spans="1:17" ht="10.5" customHeight="1">
      <c r="A34" s="183" t="s">
        <v>36</v>
      </c>
      <c r="B34" s="4" t="s">
        <v>24</v>
      </c>
      <c r="C34" s="5">
        <v>68</v>
      </c>
      <c r="D34" s="5" t="s">
        <v>75</v>
      </c>
      <c r="E34" s="5" t="s">
        <v>75</v>
      </c>
      <c r="F34" s="5" t="s">
        <v>75</v>
      </c>
      <c r="G34" s="5" t="s">
        <v>75</v>
      </c>
      <c r="H34" s="5">
        <v>1</v>
      </c>
      <c r="I34" s="5" t="s">
        <v>75</v>
      </c>
      <c r="J34" s="5">
        <v>1</v>
      </c>
      <c r="K34" s="5">
        <v>5</v>
      </c>
      <c r="L34" s="5">
        <v>8</v>
      </c>
      <c r="M34" s="5">
        <v>16</v>
      </c>
      <c r="N34" s="5">
        <v>10</v>
      </c>
      <c r="O34" s="5">
        <v>12</v>
      </c>
      <c r="P34" s="5">
        <v>7</v>
      </c>
      <c r="Q34" s="5">
        <v>8</v>
      </c>
    </row>
    <row r="35" spans="1:17" ht="10.5" customHeight="1">
      <c r="A35" s="183"/>
      <c r="B35" s="4" t="s">
        <v>25</v>
      </c>
      <c r="C35" s="5">
        <v>55</v>
      </c>
      <c r="D35" s="5" t="s">
        <v>75</v>
      </c>
      <c r="E35" s="5" t="s">
        <v>75</v>
      </c>
      <c r="F35" s="5" t="s">
        <v>75</v>
      </c>
      <c r="G35" s="5" t="s">
        <v>75</v>
      </c>
      <c r="H35" s="5" t="s">
        <v>75</v>
      </c>
      <c r="I35" s="5" t="s">
        <v>75</v>
      </c>
      <c r="J35" s="5" t="s">
        <v>75</v>
      </c>
      <c r="K35" s="5">
        <v>1</v>
      </c>
      <c r="L35" s="5">
        <v>1</v>
      </c>
      <c r="M35" s="5">
        <v>7</v>
      </c>
      <c r="N35" s="5">
        <v>7</v>
      </c>
      <c r="O35" s="5">
        <v>11</v>
      </c>
      <c r="P35" s="5">
        <v>10</v>
      </c>
      <c r="Q35" s="5">
        <v>18</v>
      </c>
    </row>
    <row r="36" spans="1:17" ht="10.5" customHeight="1">
      <c r="A36" s="196" t="s">
        <v>37</v>
      </c>
      <c r="B36" s="4" t="s">
        <v>24</v>
      </c>
      <c r="C36" s="5">
        <v>25</v>
      </c>
      <c r="D36" s="5" t="s">
        <v>75</v>
      </c>
      <c r="E36" s="5" t="s">
        <v>75</v>
      </c>
      <c r="F36" s="5" t="s">
        <v>75</v>
      </c>
      <c r="G36" s="5" t="s">
        <v>75</v>
      </c>
      <c r="H36" s="5" t="s">
        <v>75</v>
      </c>
      <c r="I36" s="5" t="s">
        <v>75</v>
      </c>
      <c r="J36" s="5">
        <v>1</v>
      </c>
      <c r="K36" s="5">
        <v>4</v>
      </c>
      <c r="L36" s="5">
        <v>3</v>
      </c>
      <c r="M36" s="5">
        <v>3</v>
      </c>
      <c r="N36" s="5">
        <v>1</v>
      </c>
      <c r="O36" s="5">
        <v>4</v>
      </c>
      <c r="P36" s="5" t="s">
        <v>75</v>
      </c>
      <c r="Q36" s="5">
        <v>9</v>
      </c>
    </row>
    <row r="37" spans="1:17" ht="10.5" customHeight="1">
      <c r="A37" s="196"/>
      <c r="B37" s="4" t="s">
        <v>25</v>
      </c>
      <c r="C37" s="5">
        <v>40</v>
      </c>
      <c r="D37" s="5">
        <v>2</v>
      </c>
      <c r="E37" s="5" t="s">
        <v>75</v>
      </c>
      <c r="F37" s="5" t="s">
        <v>75</v>
      </c>
      <c r="G37" s="5" t="s">
        <v>75</v>
      </c>
      <c r="H37" s="5">
        <v>1</v>
      </c>
      <c r="I37" s="5" t="s">
        <v>75</v>
      </c>
      <c r="J37" s="5">
        <v>1</v>
      </c>
      <c r="K37" s="5">
        <v>1</v>
      </c>
      <c r="L37" s="5" t="s">
        <v>75</v>
      </c>
      <c r="M37" s="5">
        <v>2</v>
      </c>
      <c r="N37" s="5">
        <v>4</v>
      </c>
      <c r="O37" s="5">
        <v>3</v>
      </c>
      <c r="P37" s="5">
        <v>3</v>
      </c>
      <c r="Q37" s="5">
        <v>23</v>
      </c>
    </row>
    <row r="38" spans="1:17" ht="10.5" customHeight="1">
      <c r="A38" s="196" t="s">
        <v>0</v>
      </c>
      <c r="B38" s="4" t="s">
        <v>24</v>
      </c>
      <c r="C38" s="5">
        <v>12</v>
      </c>
      <c r="D38" s="5" t="s">
        <v>75</v>
      </c>
      <c r="E38" s="5" t="s">
        <v>75</v>
      </c>
      <c r="F38" s="5" t="s">
        <v>75</v>
      </c>
      <c r="G38" s="5" t="s">
        <v>75</v>
      </c>
      <c r="H38" s="5" t="s">
        <v>75</v>
      </c>
      <c r="I38" s="5" t="s">
        <v>75</v>
      </c>
      <c r="J38" s="5" t="s">
        <v>75</v>
      </c>
      <c r="K38" s="5" t="s">
        <v>75</v>
      </c>
      <c r="L38" s="5" t="s">
        <v>75</v>
      </c>
      <c r="M38" s="5" t="s">
        <v>75</v>
      </c>
      <c r="N38" s="5">
        <v>1</v>
      </c>
      <c r="O38" s="5">
        <v>2</v>
      </c>
      <c r="P38" s="5" t="s">
        <v>75</v>
      </c>
      <c r="Q38" s="5">
        <v>9</v>
      </c>
    </row>
    <row r="39" spans="1:17" ht="10.5" customHeight="1">
      <c r="A39" s="196"/>
      <c r="B39" s="4" t="s">
        <v>25</v>
      </c>
      <c r="C39" s="5">
        <v>29</v>
      </c>
      <c r="D39" s="5" t="s">
        <v>75</v>
      </c>
      <c r="E39" s="5" t="s">
        <v>75</v>
      </c>
      <c r="F39" s="5" t="s">
        <v>75</v>
      </c>
      <c r="G39" s="5" t="s">
        <v>75</v>
      </c>
      <c r="H39" s="5" t="s">
        <v>75</v>
      </c>
      <c r="I39" s="5" t="s">
        <v>75</v>
      </c>
      <c r="J39" s="5" t="s">
        <v>75</v>
      </c>
      <c r="K39" s="5" t="s">
        <v>75</v>
      </c>
      <c r="L39" s="5" t="s">
        <v>75</v>
      </c>
      <c r="M39" s="5" t="s">
        <v>75</v>
      </c>
      <c r="N39" s="5">
        <v>1</v>
      </c>
      <c r="O39" s="5">
        <v>3</v>
      </c>
      <c r="P39" s="5">
        <v>4</v>
      </c>
      <c r="Q39" s="5">
        <v>21</v>
      </c>
    </row>
    <row r="40" spans="1:17" ht="10.5" customHeight="1">
      <c r="A40" s="196" t="s">
        <v>1</v>
      </c>
      <c r="B40" s="4" t="s">
        <v>24</v>
      </c>
      <c r="C40" s="5">
        <v>5</v>
      </c>
      <c r="D40" s="5" t="s">
        <v>75</v>
      </c>
      <c r="E40" s="5" t="s">
        <v>75</v>
      </c>
      <c r="F40" s="5" t="s">
        <v>75</v>
      </c>
      <c r="G40" s="5" t="s">
        <v>75</v>
      </c>
      <c r="H40" s="5">
        <v>1</v>
      </c>
      <c r="I40" s="5" t="s">
        <v>75</v>
      </c>
      <c r="J40" s="5" t="s">
        <v>75</v>
      </c>
      <c r="K40" s="5" t="s">
        <v>75</v>
      </c>
      <c r="L40" s="5">
        <v>1</v>
      </c>
      <c r="M40" s="5" t="s">
        <v>75</v>
      </c>
      <c r="N40" s="5" t="s">
        <v>75</v>
      </c>
      <c r="O40" s="5">
        <v>2</v>
      </c>
      <c r="P40" s="5">
        <v>1</v>
      </c>
      <c r="Q40" s="5" t="s">
        <v>75</v>
      </c>
    </row>
    <row r="41" spans="1:17" ht="10.5" customHeight="1">
      <c r="A41" s="196"/>
      <c r="B41" s="4" t="s">
        <v>25</v>
      </c>
      <c r="C41" s="5">
        <v>2</v>
      </c>
      <c r="D41" s="5" t="s">
        <v>75</v>
      </c>
      <c r="E41" s="5" t="s">
        <v>75</v>
      </c>
      <c r="F41" s="5" t="s">
        <v>75</v>
      </c>
      <c r="G41" s="5" t="s">
        <v>75</v>
      </c>
      <c r="H41" s="5" t="s">
        <v>75</v>
      </c>
      <c r="I41" s="5" t="s">
        <v>75</v>
      </c>
      <c r="J41" s="5" t="s">
        <v>75</v>
      </c>
      <c r="K41" s="5" t="s">
        <v>75</v>
      </c>
      <c r="L41" s="5" t="s">
        <v>75</v>
      </c>
      <c r="M41" s="5" t="s">
        <v>75</v>
      </c>
      <c r="N41" s="5" t="s">
        <v>75</v>
      </c>
      <c r="O41" s="5">
        <v>1</v>
      </c>
      <c r="P41" s="5" t="s">
        <v>75</v>
      </c>
      <c r="Q41" s="5">
        <v>1</v>
      </c>
    </row>
    <row r="42" spans="1:17" ht="10.5" customHeight="1">
      <c r="A42" s="196" t="s">
        <v>2</v>
      </c>
      <c r="B42" s="4" t="s">
        <v>24</v>
      </c>
      <c r="C42" s="5">
        <v>79</v>
      </c>
      <c r="D42" s="5">
        <v>1</v>
      </c>
      <c r="E42" s="5">
        <v>1</v>
      </c>
      <c r="F42" s="5" t="s">
        <v>75</v>
      </c>
      <c r="G42" s="5">
        <v>1</v>
      </c>
      <c r="H42" s="5">
        <v>1</v>
      </c>
      <c r="I42" s="5">
        <v>3</v>
      </c>
      <c r="J42" s="5" t="s">
        <v>75</v>
      </c>
      <c r="K42" s="5">
        <v>6</v>
      </c>
      <c r="L42" s="5">
        <v>6</v>
      </c>
      <c r="M42" s="5">
        <v>4</v>
      </c>
      <c r="N42" s="5">
        <v>12</v>
      </c>
      <c r="O42" s="5">
        <v>21</v>
      </c>
      <c r="P42" s="5">
        <v>7</v>
      </c>
      <c r="Q42" s="5">
        <v>16</v>
      </c>
    </row>
    <row r="43" spans="1:17" ht="10.5" customHeight="1">
      <c r="A43" s="196"/>
      <c r="B43" s="4" t="s">
        <v>25</v>
      </c>
      <c r="C43" s="5">
        <v>54</v>
      </c>
      <c r="D43" s="5" t="s">
        <v>75</v>
      </c>
      <c r="E43" s="5">
        <v>1</v>
      </c>
      <c r="F43" s="5" t="s">
        <v>75</v>
      </c>
      <c r="G43" s="5">
        <v>1</v>
      </c>
      <c r="H43" s="5" t="s">
        <v>75</v>
      </c>
      <c r="I43" s="5" t="s">
        <v>75</v>
      </c>
      <c r="J43" s="5">
        <v>1</v>
      </c>
      <c r="K43" s="5">
        <v>1</v>
      </c>
      <c r="L43" s="5">
        <v>1</v>
      </c>
      <c r="M43" s="5">
        <v>9</v>
      </c>
      <c r="N43" s="5">
        <v>3</v>
      </c>
      <c r="O43" s="5">
        <v>9</v>
      </c>
      <c r="P43" s="5">
        <v>11</v>
      </c>
      <c r="Q43" s="5">
        <v>17</v>
      </c>
    </row>
    <row r="44" spans="1:17" ht="10.5" customHeight="1">
      <c r="A44" s="196" t="s">
        <v>3</v>
      </c>
      <c r="B44" s="4" t="s">
        <v>24</v>
      </c>
      <c r="C44" s="5" t="s">
        <v>69</v>
      </c>
      <c r="D44" s="5" t="s">
        <v>75</v>
      </c>
      <c r="E44" s="5" t="s">
        <v>75</v>
      </c>
      <c r="F44" s="5" t="s">
        <v>75</v>
      </c>
      <c r="G44" s="5" t="s">
        <v>75</v>
      </c>
      <c r="H44" s="5" t="s">
        <v>75</v>
      </c>
      <c r="I44" s="5" t="s">
        <v>75</v>
      </c>
      <c r="J44" s="5" t="s">
        <v>75</v>
      </c>
      <c r="K44" s="5" t="s">
        <v>75</v>
      </c>
      <c r="L44" s="5" t="s">
        <v>75</v>
      </c>
      <c r="M44" s="5" t="s">
        <v>75</v>
      </c>
      <c r="N44" s="5" t="s">
        <v>75</v>
      </c>
      <c r="O44" s="5" t="s">
        <v>75</v>
      </c>
      <c r="P44" s="5" t="s">
        <v>75</v>
      </c>
      <c r="Q44" s="5" t="s">
        <v>75</v>
      </c>
    </row>
    <row r="45" spans="1:17" ht="10.5" customHeight="1">
      <c r="A45" s="196"/>
      <c r="B45" s="4" t="s">
        <v>25</v>
      </c>
      <c r="C45" s="5" t="s">
        <v>69</v>
      </c>
      <c r="D45" s="5" t="s">
        <v>75</v>
      </c>
      <c r="E45" s="5" t="s">
        <v>75</v>
      </c>
      <c r="F45" s="5" t="s">
        <v>75</v>
      </c>
      <c r="G45" s="5" t="s">
        <v>75</v>
      </c>
      <c r="H45" s="5" t="s">
        <v>75</v>
      </c>
      <c r="I45" s="5" t="s">
        <v>75</v>
      </c>
      <c r="J45" s="5" t="s">
        <v>75</v>
      </c>
      <c r="K45" s="5" t="s">
        <v>75</v>
      </c>
      <c r="L45" s="5" t="s">
        <v>75</v>
      </c>
      <c r="M45" s="5" t="s">
        <v>75</v>
      </c>
      <c r="N45" s="5" t="s">
        <v>75</v>
      </c>
      <c r="O45" s="5" t="s">
        <v>75</v>
      </c>
      <c r="P45" s="5" t="s">
        <v>75</v>
      </c>
      <c r="Q45" s="5" t="s">
        <v>75</v>
      </c>
    </row>
    <row r="46" spans="1:17" ht="10.5" customHeight="1">
      <c r="A46" s="196" t="s">
        <v>4</v>
      </c>
      <c r="B46" s="4" t="s">
        <v>24</v>
      </c>
      <c r="C46" s="5" t="s">
        <v>69</v>
      </c>
      <c r="D46" s="5" t="s">
        <v>75</v>
      </c>
      <c r="E46" s="5" t="s">
        <v>75</v>
      </c>
      <c r="F46" s="5" t="s">
        <v>75</v>
      </c>
      <c r="G46" s="5" t="s">
        <v>75</v>
      </c>
      <c r="H46" s="5" t="s">
        <v>75</v>
      </c>
      <c r="I46" s="5" t="s">
        <v>75</v>
      </c>
      <c r="J46" s="5" t="s">
        <v>75</v>
      </c>
      <c r="K46" s="5" t="s">
        <v>75</v>
      </c>
      <c r="L46" s="5" t="s">
        <v>75</v>
      </c>
      <c r="M46" s="5" t="s">
        <v>75</v>
      </c>
      <c r="N46" s="5" t="s">
        <v>75</v>
      </c>
      <c r="O46" s="5" t="s">
        <v>75</v>
      </c>
      <c r="P46" s="5" t="s">
        <v>75</v>
      </c>
      <c r="Q46" s="5" t="s">
        <v>75</v>
      </c>
    </row>
    <row r="47" spans="1:17" ht="10.5" customHeight="1">
      <c r="A47" s="196"/>
      <c r="B47" s="4" t="s">
        <v>25</v>
      </c>
      <c r="C47" s="5" t="s">
        <v>69</v>
      </c>
      <c r="D47" s="5" t="s">
        <v>75</v>
      </c>
      <c r="E47" s="5" t="s">
        <v>75</v>
      </c>
      <c r="F47" s="5" t="s">
        <v>75</v>
      </c>
      <c r="G47" s="5" t="s">
        <v>75</v>
      </c>
      <c r="H47" s="5" t="s">
        <v>75</v>
      </c>
      <c r="I47" s="5" t="s">
        <v>75</v>
      </c>
      <c r="J47" s="5" t="s">
        <v>75</v>
      </c>
      <c r="K47" s="5" t="s">
        <v>75</v>
      </c>
      <c r="L47" s="5" t="s">
        <v>75</v>
      </c>
      <c r="M47" s="5" t="s">
        <v>75</v>
      </c>
      <c r="N47" s="5" t="s">
        <v>75</v>
      </c>
      <c r="O47" s="5" t="s">
        <v>75</v>
      </c>
      <c r="P47" s="5" t="s">
        <v>75</v>
      </c>
      <c r="Q47" s="5" t="s">
        <v>75</v>
      </c>
    </row>
    <row r="48" spans="1:17" ht="10.5" customHeight="1">
      <c r="A48" s="196" t="s">
        <v>5</v>
      </c>
      <c r="B48" s="4" t="s">
        <v>24</v>
      </c>
      <c r="C48" s="5">
        <v>11</v>
      </c>
      <c r="D48" s="5" t="s">
        <v>75</v>
      </c>
      <c r="E48" s="5" t="s">
        <v>75</v>
      </c>
      <c r="F48" s="5" t="s">
        <v>75</v>
      </c>
      <c r="G48" s="5" t="s">
        <v>75</v>
      </c>
      <c r="H48" s="5" t="s">
        <v>75</v>
      </c>
      <c r="I48" s="5" t="s">
        <v>75</v>
      </c>
      <c r="J48" s="5" t="s">
        <v>75</v>
      </c>
      <c r="K48" s="5" t="s">
        <v>75</v>
      </c>
      <c r="L48" s="5">
        <v>2</v>
      </c>
      <c r="M48" s="5" t="s">
        <v>75</v>
      </c>
      <c r="N48" s="5">
        <v>3</v>
      </c>
      <c r="O48" s="5">
        <v>3</v>
      </c>
      <c r="P48" s="5" t="s">
        <v>75</v>
      </c>
      <c r="Q48" s="5">
        <v>3</v>
      </c>
    </row>
    <row r="49" spans="1:17" ht="10.5" customHeight="1">
      <c r="A49" s="196"/>
      <c r="B49" s="4" t="s">
        <v>25</v>
      </c>
      <c r="C49" s="5">
        <v>42</v>
      </c>
      <c r="D49" s="5" t="s">
        <v>75</v>
      </c>
      <c r="E49" s="5" t="s">
        <v>75</v>
      </c>
      <c r="F49" s="5" t="s">
        <v>75</v>
      </c>
      <c r="G49" s="5" t="s">
        <v>75</v>
      </c>
      <c r="H49" s="5" t="s">
        <v>75</v>
      </c>
      <c r="I49" s="5" t="s">
        <v>75</v>
      </c>
      <c r="J49" s="5" t="s">
        <v>75</v>
      </c>
      <c r="K49" s="5" t="s">
        <v>75</v>
      </c>
      <c r="L49" s="5" t="s">
        <v>75</v>
      </c>
      <c r="M49" s="5" t="s">
        <v>75</v>
      </c>
      <c r="N49" s="5">
        <v>3</v>
      </c>
      <c r="O49" s="5">
        <v>6</v>
      </c>
      <c r="P49" s="5">
        <v>2</v>
      </c>
      <c r="Q49" s="5">
        <v>31</v>
      </c>
    </row>
    <row r="50" spans="1:17" ht="10.5" customHeight="1">
      <c r="A50" s="196" t="s">
        <v>38</v>
      </c>
      <c r="B50" s="4" t="s">
        <v>24</v>
      </c>
      <c r="C50" s="5">
        <v>843</v>
      </c>
      <c r="D50" s="5">
        <v>2</v>
      </c>
      <c r="E50" s="5" t="s">
        <v>75</v>
      </c>
      <c r="F50" s="5">
        <v>1</v>
      </c>
      <c r="G50" s="5">
        <v>1</v>
      </c>
      <c r="H50" s="5">
        <v>3</v>
      </c>
      <c r="I50" s="5">
        <v>9</v>
      </c>
      <c r="J50" s="5">
        <v>34</v>
      </c>
      <c r="K50" s="5">
        <v>98</v>
      </c>
      <c r="L50" s="5">
        <v>71</v>
      </c>
      <c r="M50" s="5">
        <v>73</v>
      </c>
      <c r="N50" s="5">
        <v>111</v>
      </c>
      <c r="O50" s="5">
        <v>119</v>
      </c>
      <c r="P50" s="5">
        <v>108</v>
      </c>
      <c r="Q50" s="5">
        <v>213</v>
      </c>
    </row>
    <row r="51" spans="1:17" ht="10.5" customHeight="1">
      <c r="A51" s="196"/>
      <c r="B51" s="4" t="s">
        <v>25</v>
      </c>
      <c r="C51" s="5">
        <v>966</v>
      </c>
      <c r="D51" s="5">
        <v>2</v>
      </c>
      <c r="E51" s="5" t="s">
        <v>75</v>
      </c>
      <c r="F51" s="5" t="s">
        <v>75</v>
      </c>
      <c r="G51" s="5">
        <v>1</v>
      </c>
      <c r="H51" s="5">
        <v>3</v>
      </c>
      <c r="I51" s="5">
        <v>3</v>
      </c>
      <c r="J51" s="5">
        <v>5</v>
      </c>
      <c r="K51" s="5">
        <v>23</v>
      </c>
      <c r="L51" s="5">
        <v>27</v>
      </c>
      <c r="M51" s="5">
        <v>31</v>
      </c>
      <c r="N51" s="5">
        <v>82</v>
      </c>
      <c r="O51" s="5">
        <v>112</v>
      </c>
      <c r="P51" s="5">
        <v>206</v>
      </c>
      <c r="Q51" s="5">
        <v>471</v>
      </c>
    </row>
    <row r="52" spans="1:17" ht="10.5" customHeight="1">
      <c r="A52" s="183" t="s">
        <v>39</v>
      </c>
      <c r="B52" s="4" t="s">
        <v>24</v>
      </c>
      <c r="C52" s="5">
        <v>610</v>
      </c>
      <c r="D52" s="5" t="s">
        <v>75</v>
      </c>
      <c r="E52" s="5" t="s">
        <v>75</v>
      </c>
      <c r="F52" s="5" t="s">
        <v>75</v>
      </c>
      <c r="G52" s="5" t="s">
        <v>75</v>
      </c>
      <c r="H52" s="5">
        <v>2</v>
      </c>
      <c r="I52" s="5">
        <v>6</v>
      </c>
      <c r="J52" s="5">
        <v>21</v>
      </c>
      <c r="K52" s="5">
        <v>65</v>
      </c>
      <c r="L52" s="5">
        <v>29</v>
      </c>
      <c r="M52" s="5">
        <v>57</v>
      </c>
      <c r="N52" s="5">
        <v>76</v>
      </c>
      <c r="O52" s="5">
        <v>104</v>
      </c>
      <c r="P52" s="5">
        <v>91</v>
      </c>
      <c r="Q52" s="5">
        <v>159</v>
      </c>
    </row>
    <row r="53" spans="1:17" ht="10.5" customHeight="1">
      <c r="A53" s="183"/>
      <c r="B53" s="4" t="s">
        <v>25</v>
      </c>
      <c r="C53" s="5">
        <v>734</v>
      </c>
      <c r="D53" s="5" t="s">
        <v>75</v>
      </c>
      <c r="E53" s="5">
        <v>1</v>
      </c>
      <c r="F53" s="5" t="s">
        <v>75</v>
      </c>
      <c r="G53" s="5" t="s">
        <v>75</v>
      </c>
      <c r="H53" s="5">
        <v>1</v>
      </c>
      <c r="I53" s="5">
        <v>2</v>
      </c>
      <c r="J53" s="5">
        <v>7</v>
      </c>
      <c r="K53" s="5">
        <v>22</v>
      </c>
      <c r="L53" s="5">
        <v>23</v>
      </c>
      <c r="M53" s="5">
        <v>45</v>
      </c>
      <c r="N53" s="5">
        <v>57</v>
      </c>
      <c r="O53" s="5">
        <v>84</v>
      </c>
      <c r="P53" s="5">
        <v>109</v>
      </c>
      <c r="Q53" s="5">
        <v>383</v>
      </c>
    </row>
    <row r="54" spans="1:17" ht="10.5" customHeight="1">
      <c r="A54" s="183" t="s">
        <v>40</v>
      </c>
      <c r="B54" s="4" t="s">
        <v>24</v>
      </c>
      <c r="C54" s="5">
        <v>66</v>
      </c>
      <c r="D54" s="5" t="s">
        <v>75</v>
      </c>
      <c r="E54" s="5" t="s">
        <v>75</v>
      </c>
      <c r="F54" s="5" t="s">
        <v>75</v>
      </c>
      <c r="G54" s="5" t="s">
        <v>75</v>
      </c>
      <c r="H54" s="5" t="s">
        <v>75</v>
      </c>
      <c r="I54" s="5" t="s">
        <v>75</v>
      </c>
      <c r="J54" s="5">
        <v>1</v>
      </c>
      <c r="K54" s="5">
        <v>3</v>
      </c>
      <c r="L54" s="5">
        <v>4</v>
      </c>
      <c r="M54" s="5">
        <v>9</v>
      </c>
      <c r="N54" s="5">
        <v>13</v>
      </c>
      <c r="O54" s="5">
        <v>14</v>
      </c>
      <c r="P54" s="5">
        <v>9</v>
      </c>
      <c r="Q54" s="5">
        <v>13</v>
      </c>
    </row>
    <row r="55" spans="1:17" ht="10.5" customHeight="1">
      <c r="A55" s="183"/>
      <c r="B55" s="4" t="s">
        <v>25</v>
      </c>
      <c r="C55" s="5">
        <v>38</v>
      </c>
      <c r="D55" s="5" t="s">
        <v>75</v>
      </c>
      <c r="E55" s="5" t="s">
        <v>75</v>
      </c>
      <c r="F55" s="5" t="s">
        <v>75</v>
      </c>
      <c r="G55" s="5" t="s">
        <v>75</v>
      </c>
      <c r="H55" s="5" t="s">
        <v>75</v>
      </c>
      <c r="I55" s="5" t="s">
        <v>75</v>
      </c>
      <c r="J55" s="5" t="s">
        <v>75</v>
      </c>
      <c r="K55" s="5">
        <v>1</v>
      </c>
      <c r="L55" s="5" t="s">
        <v>75</v>
      </c>
      <c r="M55" s="5">
        <v>3</v>
      </c>
      <c r="N55" s="5">
        <v>6</v>
      </c>
      <c r="O55" s="5">
        <v>6</v>
      </c>
      <c r="P55" s="5">
        <v>10</v>
      </c>
      <c r="Q55" s="5">
        <v>12</v>
      </c>
    </row>
    <row r="56" spans="1:17" ht="10.5" customHeight="1">
      <c r="A56" s="183" t="s">
        <v>41</v>
      </c>
      <c r="B56" s="4" t="s">
        <v>24</v>
      </c>
      <c r="C56" s="5">
        <v>22</v>
      </c>
      <c r="D56" s="5" t="s">
        <v>75</v>
      </c>
      <c r="E56" s="5" t="s">
        <v>75</v>
      </c>
      <c r="F56" s="5" t="s">
        <v>75</v>
      </c>
      <c r="G56" s="5" t="s">
        <v>75</v>
      </c>
      <c r="H56" s="5">
        <v>1</v>
      </c>
      <c r="I56" s="5" t="s">
        <v>75</v>
      </c>
      <c r="J56" s="5">
        <v>2</v>
      </c>
      <c r="K56" s="5">
        <v>1</v>
      </c>
      <c r="L56" s="5">
        <v>3</v>
      </c>
      <c r="M56" s="5" t="s">
        <v>75</v>
      </c>
      <c r="N56" s="5">
        <v>2</v>
      </c>
      <c r="O56" s="5">
        <v>6</v>
      </c>
      <c r="P56" s="5">
        <v>1</v>
      </c>
      <c r="Q56" s="5">
        <v>6</v>
      </c>
    </row>
    <row r="57" spans="1:17" ht="10.5" customHeight="1">
      <c r="A57" s="183"/>
      <c r="B57" s="4" t="s">
        <v>25</v>
      </c>
      <c r="C57" s="5">
        <v>24</v>
      </c>
      <c r="D57" s="5" t="s">
        <v>75</v>
      </c>
      <c r="E57" s="5" t="s">
        <v>75</v>
      </c>
      <c r="F57" s="5" t="s">
        <v>75</v>
      </c>
      <c r="G57" s="5" t="s">
        <v>75</v>
      </c>
      <c r="H57" s="5" t="s">
        <v>75</v>
      </c>
      <c r="I57" s="5" t="s">
        <v>75</v>
      </c>
      <c r="J57" s="5" t="s">
        <v>75</v>
      </c>
      <c r="K57" s="5">
        <v>1</v>
      </c>
      <c r="L57" s="5">
        <v>2</v>
      </c>
      <c r="M57" s="5">
        <v>1</v>
      </c>
      <c r="N57" s="5">
        <v>2</v>
      </c>
      <c r="O57" s="5">
        <v>4</v>
      </c>
      <c r="P57" s="5">
        <v>3</v>
      </c>
      <c r="Q57" s="5">
        <v>11</v>
      </c>
    </row>
    <row r="58" spans="1:17" ht="10.5" customHeight="1">
      <c r="A58" s="183" t="s">
        <v>42</v>
      </c>
      <c r="B58" s="4" t="s">
        <v>24</v>
      </c>
      <c r="C58" s="5">
        <v>1</v>
      </c>
      <c r="D58" s="5" t="s">
        <v>75</v>
      </c>
      <c r="E58" s="5" t="s">
        <v>75</v>
      </c>
      <c r="F58" s="5" t="s">
        <v>75</v>
      </c>
      <c r="G58" s="5" t="s">
        <v>75</v>
      </c>
      <c r="H58" s="5" t="s">
        <v>75</v>
      </c>
      <c r="I58" s="5" t="s">
        <v>75</v>
      </c>
      <c r="J58" s="5" t="s">
        <v>75</v>
      </c>
      <c r="K58" s="5" t="s">
        <v>75</v>
      </c>
      <c r="L58" s="5" t="s">
        <v>75</v>
      </c>
      <c r="M58" s="5" t="s">
        <v>75</v>
      </c>
      <c r="N58" s="5" t="s">
        <v>75</v>
      </c>
      <c r="O58" s="5">
        <v>1</v>
      </c>
      <c r="P58" s="5" t="s">
        <v>75</v>
      </c>
      <c r="Q58" s="5" t="s">
        <v>75</v>
      </c>
    </row>
    <row r="59" spans="1:17" ht="10.5" customHeight="1">
      <c r="A59" s="183"/>
      <c r="B59" s="4" t="s">
        <v>25</v>
      </c>
      <c r="C59" s="5">
        <v>1</v>
      </c>
      <c r="D59" s="5" t="s">
        <v>75</v>
      </c>
      <c r="E59" s="5" t="s">
        <v>75</v>
      </c>
      <c r="F59" s="5" t="s">
        <v>75</v>
      </c>
      <c r="G59" s="5" t="s">
        <v>75</v>
      </c>
      <c r="H59" s="5" t="s">
        <v>75</v>
      </c>
      <c r="I59" s="5" t="s">
        <v>75</v>
      </c>
      <c r="J59" s="5" t="s">
        <v>75</v>
      </c>
      <c r="K59" s="5" t="s">
        <v>75</v>
      </c>
      <c r="L59" s="5" t="s">
        <v>75</v>
      </c>
      <c r="M59" s="5" t="s">
        <v>75</v>
      </c>
      <c r="N59" s="5" t="s">
        <v>75</v>
      </c>
      <c r="O59" s="5" t="s">
        <v>75</v>
      </c>
      <c r="P59" s="5" t="s">
        <v>75</v>
      </c>
      <c r="Q59" s="5">
        <v>1</v>
      </c>
    </row>
    <row r="60" spans="1:17" ht="10.5" customHeight="1">
      <c r="A60" s="183" t="s">
        <v>43</v>
      </c>
      <c r="B60" s="4" t="s">
        <v>24</v>
      </c>
      <c r="C60" s="5">
        <v>517</v>
      </c>
      <c r="D60" s="5" t="s">
        <v>75</v>
      </c>
      <c r="E60" s="5" t="s">
        <v>75</v>
      </c>
      <c r="F60" s="5">
        <v>1</v>
      </c>
      <c r="G60" s="5" t="s">
        <v>75</v>
      </c>
      <c r="H60" s="5" t="s">
        <v>75</v>
      </c>
      <c r="I60" s="5" t="s">
        <v>75</v>
      </c>
      <c r="J60" s="5">
        <v>1</v>
      </c>
      <c r="K60" s="5">
        <v>10</v>
      </c>
      <c r="L60" s="5">
        <v>8</v>
      </c>
      <c r="M60" s="5">
        <v>26</v>
      </c>
      <c r="N60" s="5">
        <v>54</v>
      </c>
      <c r="O60" s="5">
        <v>80</v>
      </c>
      <c r="P60" s="5">
        <v>91</v>
      </c>
      <c r="Q60" s="5">
        <v>246</v>
      </c>
    </row>
    <row r="61" spans="1:17" ht="10.5" customHeight="1">
      <c r="A61" s="183"/>
      <c r="B61" s="4" t="s">
        <v>25</v>
      </c>
      <c r="C61" s="5">
        <v>498</v>
      </c>
      <c r="D61" s="5" t="s">
        <v>75</v>
      </c>
      <c r="E61" s="5">
        <v>1</v>
      </c>
      <c r="F61" s="5" t="s">
        <v>75</v>
      </c>
      <c r="G61" s="5" t="s">
        <v>75</v>
      </c>
      <c r="H61" s="5">
        <v>1</v>
      </c>
      <c r="I61" s="5">
        <v>1</v>
      </c>
      <c r="J61" s="5" t="s">
        <v>75</v>
      </c>
      <c r="K61" s="5">
        <v>4</v>
      </c>
      <c r="L61" s="5">
        <v>6</v>
      </c>
      <c r="M61" s="5">
        <v>6</v>
      </c>
      <c r="N61" s="5">
        <v>23</v>
      </c>
      <c r="O61" s="5">
        <v>44</v>
      </c>
      <c r="P61" s="5">
        <v>92</v>
      </c>
      <c r="Q61" s="5">
        <v>320</v>
      </c>
    </row>
    <row r="62" spans="1:17" ht="10.5" customHeight="1">
      <c r="A62" s="183" t="s">
        <v>44</v>
      </c>
      <c r="B62" s="4" t="s">
        <v>24</v>
      </c>
      <c r="C62" s="5">
        <v>1</v>
      </c>
      <c r="D62" s="5" t="s">
        <v>75</v>
      </c>
      <c r="E62" s="5" t="s">
        <v>75</v>
      </c>
      <c r="F62" s="5" t="s">
        <v>75</v>
      </c>
      <c r="G62" s="5" t="s">
        <v>75</v>
      </c>
      <c r="H62" s="5" t="s">
        <v>75</v>
      </c>
      <c r="I62" s="5" t="s">
        <v>75</v>
      </c>
      <c r="J62" s="5" t="s">
        <v>75</v>
      </c>
      <c r="K62" s="5" t="s">
        <v>75</v>
      </c>
      <c r="L62" s="5" t="s">
        <v>75</v>
      </c>
      <c r="M62" s="5" t="s">
        <v>75</v>
      </c>
      <c r="N62" s="5" t="s">
        <v>75</v>
      </c>
      <c r="O62" s="5" t="s">
        <v>75</v>
      </c>
      <c r="P62" s="5" t="s">
        <v>75</v>
      </c>
      <c r="Q62" s="5">
        <v>1</v>
      </c>
    </row>
    <row r="63" spans="1:17" ht="10.5" customHeight="1">
      <c r="A63" s="183"/>
      <c r="B63" s="4" t="s">
        <v>25</v>
      </c>
      <c r="C63" s="5">
        <v>3</v>
      </c>
      <c r="D63" s="5" t="s">
        <v>75</v>
      </c>
      <c r="E63" s="5" t="s">
        <v>75</v>
      </c>
      <c r="F63" s="5" t="s">
        <v>75</v>
      </c>
      <c r="G63" s="5" t="s">
        <v>75</v>
      </c>
      <c r="H63" s="5" t="s">
        <v>75</v>
      </c>
      <c r="I63" s="5" t="s">
        <v>75</v>
      </c>
      <c r="J63" s="5" t="s">
        <v>75</v>
      </c>
      <c r="K63" s="5" t="s">
        <v>75</v>
      </c>
      <c r="L63" s="5" t="s">
        <v>75</v>
      </c>
      <c r="M63" s="5" t="s">
        <v>75</v>
      </c>
      <c r="N63" s="5" t="s">
        <v>75</v>
      </c>
      <c r="O63" s="5" t="s">
        <v>75</v>
      </c>
      <c r="P63" s="5" t="s">
        <v>75</v>
      </c>
      <c r="Q63" s="5">
        <v>3</v>
      </c>
    </row>
    <row r="64" spans="1:17" ht="10.5" customHeight="1">
      <c r="A64" s="183" t="s">
        <v>45</v>
      </c>
      <c r="B64" s="4" t="s">
        <v>24</v>
      </c>
      <c r="C64" s="5">
        <v>130</v>
      </c>
      <c r="D64" s="5" t="s">
        <v>75</v>
      </c>
      <c r="E64" s="5" t="s">
        <v>75</v>
      </c>
      <c r="F64" s="5" t="s">
        <v>75</v>
      </c>
      <c r="G64" s="5">
        <v>1</v>
      </c>
      <c r="H64" s="5" t="s">
        <v>75</v>
      </c>
      <c r="I64" s="5" t="s">
        <v>75</v>
      </c>
      <c r="J64" s="5" t="s">
        <v>75</v>
      </c>
      <c r="K64" s="5" t="s">
        <v>75</v>
      </c>
      <c r="L64" s="5">
        <v>2</v>
      </c>
      <c r="M64" s="5">
        <v>15</v>
      </c>
      <c r="N64" s="5">
        <v>15</v>
      </c>
      <c r="O64" s="5">
        <v>25</v>
      </c>
      <c r="P64" s="5">
        <v>26</v>
      </c>
      <c r="Q64" s="5">
        <v>46</v>
      </c>
    </row>
    <row r="65" spans="1:17" ht="10.5" customHeight="1">
      <c r="A65" s="183"/>
      <c r="B65" s="4" t="s">
        <v>25</v>
      </c>
      <c r="C65" s="5">
        <v>51</v>
      </c>
      <c r="D65" s="5" t="s">
        <v>75</v>
      </c>
      <c r="E65" s="5" t="s">
        <v>75</v>
      </c>
      <c r="F65" s="5" t="s">
        <v>75</v>
      </c>
      <c r="G65" s="5" t="s">
        <v>75</v>
      </c>
      <c r="H65" s="5" t="s">
        <v>75</v>
      </c>
      <c r="I65" s="5">
        <v>1</v>
      </c>
      <c r="J65" s="5" t="s">
        <v>75</v>
      </c>
      <c r="K65" s="5">
        <v>1</v>
      </c>
      <c r="L65" s="5" t="s">
        <v>75</v>
      </c>
      <c r="M65" s="5">
        <v>1</v>
      </c>
      <c r="N65" s="5">
        <v>1</v>
      </c>
      <c r="O65" s="5">
        <v>3</v>
      </c>
      <c r="P65" s="5">
        <v>12</v>
      </c>
      <c r="Q65" s="5">
        <v>32</v>
      </c>
    </row>
    <row r="66" spans="1:17" ht="10.5" customHeight="1">
      <c r="A66" s="183" t="s">
        <v>46</v>
      </c>
      <c r="B66" s="4" t="s">
        <v>24</v>
      </c>
      <c r="C66" s="5">
        <v>16</v>
      </c>
      <c r="D66" s="5" t="s">
        <v>75</v>
      </c>
      <c r="E66" s="5" t="s">
        <v>75</v>
      </c>
      <c r="F66" s="5" t="s">
        <v>75</v>
      </c>
      <c r="G66" s="5" t="s">
        <v>75</v>
      </c>
      <c r="H66" s="5" t="s">
        <v>75</v>
      </c>
      <c r="I66" s="5" t="s">
        <v>75</v>
      </c>
      <c r="J66" s="5">
        <v>1</v>
      </c>
      <c r="K66" s="5">
        <v>2</v>
      </c>
      <c r="L66" s="5" t="s">
        <v>75</v>
      </c>
      <c r="M66" s="5">
        <v>2</v>
      </c>
      <c r="N66" s="5">
        <v>2</v>
      </c>
      <c r="O66" s="5">
        <v>1</v>
      </c>
      <c r="P66" s="5">
        <v>4</v>
      </c>
      <c r="Q66" s="5">
        <v>4</v>
      </c>
    </row>
    <row r="67" spans="1:17" ht="10.5" customHeight="1">
      <c r="A67" s="183"/>
      <c r="B67" s="4" t="s">
        <v>25</v>
      </c>
      <c r="C67" s="5">
        <v>20</v>
      </c>
      <c r="D67" s="5" t="s">
        <v>75</v>
      </c>
      <c r="E67" s="5" t="s">
        <v>75</v>
      </c>
      <c r="F67" s="5" t="s">
        <v>75</v>
      </c>
      <c r="G67" s="5" t="s">
        <v>75</v>
      </c>
      <c r="H67" s="5" t="s">
        <v>75</v>
      </c>
      <c r="I67" s="5">
        <v>1</v>
      </c>
      <c r="J67" s="5" t="s">
        <v>75</v>
      </c>
      <c r="K67" s="5" t="s">
        <v>75</v>
      </c>
      <c r="L67" s="5" t="s">
        <v>75</v>
      </c>
      <c r="M67" s="5" t="s">
        <v>75</v>
      </c>
      <c r="N67" s="5">
        <v>2</v>
      </c>
      <c r="O67" s="5">
        <v>2</v>
      </c>
      <c r="P67" s="5">
        <v>2</v>
      </c>
      <c r="Q67" s="5">
        <v>13</v>
      </c>
    </row>
    <row r="68" spans="1:17" ht="10.5" customHeight="1">
      <c r="A68" s="183" t="s">
        <v>47</v>
      </c>
      <c r="B68" s="4" t="s">
        <v>24</v>
      </c>
      <c r="C68" s="5">
        <v>199</v>
      </c>
      <c r="D68" s="5">
        <v>4</v>
      </c>
      <c r="E68" s="5">
        <v>1</v>
      </c>
      <c r="F68" s="5" t="s">
        <v>75</v>
      </c>
      <c r="G68" s="5" t="s">
        <v>75</v>
      </c>
      <c r="H68" s="5">
        <v>1</v>
      </c>
      <c r="I68" s="5" t="s">
        <v>75</v>
      </c>
      <c r="J68" s="5">
        <v>2</v>
      </c>
      <c r="K68" s="5">
        <v>3</v>
      </c>
      <c r="L68" s="5">
        <v>4</v>
      </c>
      <c r="M68" s="5">
        <v>17</v>
      </c>
      <c r="N68" s="5">
        <v>29</v>
      </c>
      <c r="O68" s="5">
        <v>38</v>
      </c>
      <c r="P68" s="5">
        <v>33</v>
      </c>
      <c r="Q68" s="5">
        <v>67</v>
      </c>
    </row>
    <row r="69" spans="1:17" ht="10.5" customHeight="1">
      <c r="A69" s="183"/>
      <c r="B69" s="4" t="s">
        <v>25</v>
      </c>
      <c r="C69" s="5">
        <v>182</v>
      </c>
      <c r="D69" s="5" t="s">
        <v>75</v>
      </c>
      <c r="E69" s="5" t="s">
        <v>75</v>
      </c>
      <c r="F69" s="5" t="s">
        <v>75</v>
      </c>
      <c r="G69" s="5">
        <v>1</v>
      </c>
      <c r="H69" s="5" t="s">
        <v>75</v>
      </c>
      <c r="I69" s="5">
        <v>2</v>
      </c>
      <c r="J69" s="5">
        <v>1</v>
      </c>
      <c r="K69" s="5">
        <v>5</v>
      </c>
      <c r="L69" s="5">
        <v>3</v>
      </c>
      <c r="M69" s="5">
        <v>4</v>
      </c>
      <c r="N69" s="5">
        <v>4</v>
      </c>
      <c r="O69" s="5">
        <v>19</v>
      </c>
      <c r="P69" s="5">
        <v>28</v>
      </c>
      <c r="Q69" s="5">
        <v>115</v>
      </c>
    </row>
    <row r="70" spans="1:17" ht="10.5" customHeight="1">
      <c r="A70" s="183" t="s">
        <v>48</v>
      </c>
      <c r="B70" s="4" t="s">
        <v>24</v>
      </c>
      <c r="C70" s="7">
        <v>20</v>
      </c>
      <c r="D70" s="5" t="s">
        <v>75</v>
      </c>
      <c r="E70" s="5" t="s">
        <v>75</v>
      </c>
      <c r="F70" s="5" t="s">
        <v>75</v>
      </c>
      <c r="G70" s="5" t="s">
        <v>75</v>
      </c>
      <c r="H70" s="5" t="s">
        <v>75</v>
      </c>
      <c r="I70" s="5" t="s">
        <v>75</v>
      </c>
      <c r="J70" s="5" t="s">
        <v>75</v>
      </c>
      <c r="K70" s="7">
        <v>3</v>
      </c>
      <c r="L70" s="7">
        <v>1</v>
      </c>
      <c r="M70" s="7">
        <v>2</v>
      </c>
      <c r="N70" s="7">
        <v>3</v>
      </c>
      <c r="O70" s="7">
        <v>2</v>
      </c>
      <c r="P70" s="7">
        <v>5</v>
      </c>
      <c r="Q70" s="7">
        <v>4</v>
      </c>
    </row>
    <row r="71" spans="1:17" ht="10.5" customHeight="1">
      <c r="A71" s="183"/>
      <c r="B71" s="4" t="s">
        <v>25</v>
      </c>
      <c r="C71" s="7">
        <v>15</v>
      </c>
      <c r="D71" s="5" t="s">
        <v>75</v>
      </c>
      <c r="E71" s="5" t="s">
        <v>75</v>
      </c>
      <c r="F71" s="5" t="s">
        <v>75</v>
      </c>
      <c r="G71" s="5" t="s">
        <v>75</v>
      </c>
      <c r="H71" s="5" t="s">
        <v>75</v>
      </c>
      <c r="I71" s="5" t="s">
        <v>75</v>
      </c>
      <c r="J71" s="5" t="s">
        <v>75</v>
      </c>
      <c r="K71" s="7">
        <v>1</v>
      </c>
      <c r="L71" s="5" t="s">
        <v>75</v>
      </c>
      <c r="M71" s="7">
        <v>3</v>
      </c>
      <c r="N71" s="7">
        <v>2</v>
      </c>
      <c r="O71" s="7">
        <v>2</v>
      </c>
      <c r="P71" s="7">
        <v>4</v>
      </c>
      <c r="Q71" s="7">
        <v>3</v>
      </c>
    </row>
    <row r="72" spans="1:17" ht="10.5" customHeight="1">
      <c r="A72" s="183" t="s">
        <v>49</v>
      </c>
      <c r="B72" s="4" t="s">
        <v>24</v>
      </c>
      <c r="C72" s="7">
        <v>18</v>
      </c>
      <c r="D72" s="5" t="s">
        <v>75</v>
      </c>
      <c r="E72" s="5" t="s">
        <v>75</v>
      </c>
      <c r="F72" s="5" t="s">
        <v>75</v>
      </c>
      <c r="G72" s="5" t="s">
        <v>75</v>
      </c>
      <c r="H72" s="5" t="s">
        <v>75</v>
      </c>
      <c r="I72" s="5" t="s">
        <v>75</v>
      </c>
      <c r="J72" s="5" t="s">
        <v>75</v>
      </c>
      <c r="K72" s="7">
        <v>1</v>
      </c>
      <c r="L72" s="5" t="s">
        <v>75</v>
      </c>
      <c r="M72" s="7">
        <v>2</v>
      </c>
      <c r="N72" s="7">
        <v>4</v>
      </c>
      <c r="O72" s="7">
        <v>2</v>
      </c>
      <c r="P72" s="7">
        <v>2</v>
      </c>
      <c r="Q72" s="7">
        <v>7</v>
      </c>
    </row>
    <row r="73" spans="1:17" ht="10.5" customHeight="1">
      <c r="A73" s="183"/>
      <c r="B73" s="4" t="s">
        <v>25</v>
      </c>
      <c r="C73" s="7">
        <v>31</v>
      </c>
      <c r="D73" s="5" t="s">
        <v>75</v>
      </c>
      <c r="E73" s="5" t="s">
        <v>75</v>
      </c>
      <c r="F73" s="5" t="s">
        <v>75</v>
      </c>
      <c r="G73" s="5" t="s">
        <v>75</v>
      </c>
      <c r="H73" s="5" t="s">
        <v>75</v>
      </c>
      <c r="I73" s="5" t="s">
        <v>75</v>
      </c>
      <c r="J73" s="5" t="s">
        <v>75</v>
      </c>
      <c r="K73" s="7">
        <v>1</v>
      </c>
      <c r="L73" s="7">
        <v>1</v>
      </c>
      <c r="M73" s="7">
        <v>1</v>
      </c>
      <c r="N73" s="7">
        <v>1</v>
      </c>
      <c r="O73" s="7">
        <v>1</v>
      </c>
      <c r="P73" s="7">
        <v>3</v>
      </c>
      <c r="Q73" s="7">
        <v>23</v>
      </c>
    </row>
    <row r="74" spans="1:17" ht="10.5" customHeight="1">
      <c r="A74" s="183" t="s">
        <v>50</v>
      </c>
      <c r="B74" s="4" t="s">
        <v>24</v>
      </c>
      <c r="C74" s="7">
        <v>97</v>
      </c>
      <c r="D74" s="5" t="s">
        <v>75</v>
      </c>
      <c r="E74" s="5" t="s">
        <v>75</v>
      </c>
      <c r="F74" s="5" t="s">
        <v>75</v>
      </c>
      <c r="G74" s="5" t="s">
        <v>75</v>
      </c>
      <c r="H74" s="5" t="s">
        <v>75</v>
      </c>
      <c r="I74" s="7">
        <v>3</v>
      </c>
      <c r="J74" s="7">
        <v>12</v>
      </c>
      <c r="K74" s="7">
        <v>22</v>
      </c>
      <c r="L74" s="7">
        <v>18</v>
      </c>
      <c r="M74" s="7">
        <v>9</v>
      </c>
      <c r="N74" s="7">
        <v>13</v>
      </c>
      <c r="O74" s="7">
        <v>8</v>
      </c>
      <c r="P74" s="7">
        <v>6</v>
      </c>
      <c r="Q74" s="7">
        <v>6</v>
      </c>
    </row>
    <row r="75" spans="1:17" ht="10.5" customHeight="1">
      <c r="A75" s="183"/>
      <c r="B75" s="11" t="s">
        <v>25</v>
      </c>
      <c r="C75" s="12">
        <v>47</v>
      </c>
      <c r="D75" s="5" t="s">
        <v>75</v>
      </c>
      <c r="E75" s="5" t="s">
        <v>75</v>
      </c>
      <c r="F75" s="5" t="s">
        <v>75</v>
      </c>
      <c r="G75" s="5" t="s">
        <v>75</v>
      </c>
      <c r="H75" s="5" t="s">
        <v>75</v>
      </c>
      <c r="I75" s="5" t="s">
        <v>75</v>
      </c>
      <c r="J75" s="7">
        <v>4</v>
      </c>
      <c r="K75" s="7">
        <v>4</v>
      </c>
      <c r="L75" s="7">
        <v>5</v>
      </c>
      <c r="M75" s="7">
        <v>5</v>
      </c>
      <c r="N75" s="7">
        <v>4</v>
      </c>
      <c r="O75" s="7">
        <v>8</v>
      </c>
      <c r="P75" s="7">
        <v>11</v>
      </c>
      <c r="Q75" s="7">
        <v>6</v>
      </c>
    </row>
    <row r="76" spans="1:17" ht="10.5" customHeight="1">
      <c r="A76" s="183" t="s">
        <v>51</v>
      </c>
      <c r="B76" s="11" t="s">
        <v>24</v>
      </c>
      <c r="C76" s="12">
        <v>74</v>
      </c>
      <c r="D76" s="7">
        <v>1</v>
      </c>
      <c r="E76" s="5" t="s">
        <v>75</v>
      </c>
      <c r="F76" s="5" t="s">
        <v>75</v>
      </c>
      <c r="G76" s="5" t="s">
        <v>75</v>
      </c>
      <c r="H76" s="5" t="s">
        <v>75</v>
      </c>
      <c r="I76" s="5" t="s">
        <v>75</v>
      </c>
      <c r="J76" s="7">
        <v>3</v>
      </c>
      <c r="K76" s="7">
        <v>8</v>
      </c>
      <c r="L76" s="7">
        <v>4</v>
      </c>
      <c r="M76" s="7">
        <v>8</v>
      </c>
      <c r="N76" s="7">
        <v>10</v>
      </c>
      <c r="O76" s="7">
        <v>10</v>
      </c>
      <c r="P76" s="7">
        <v>10</v>
      </c>
      <c r="Q76" s="7">
        <v>20</v>
      </c>
    </row>
    <row r="77" spans="1:17" ht="10.5" customHeight="1">
      <c r="A77" s="183"/>
      <c r="B77" s="11" t="s">
        <v>25</v>
      </c>
      <c r="C77" s="12">
        <v>99</v>
      </c>
      <c r="D77" s="5" t="s">
        <v>75</v>
      </c>
      <c r="E77" s="5" t="s">
        <v>75</v>
      </c>
      <c r="F77" s="5" t="s">
        <v>75</v>
      </c>
      <c r="G77" s="5" t="s">
        <v>75</v>
      </c>
      <c r="H77" s="5" t="s">
        <v>75</v>
      </c>
      <c r="I77" s="7">
        <v>1</v>
      </c>
      <c r="J77" s="7">
        <v>1</v>
      </c>
      <c r="K77" s="7">
        <v>1</v>
      </c>
      <c r="L77" s="7">
        <v>4</v>
      </c>
      <c r="M77" s="7">
        <v>2</v>
      </c>
      <c r="N77" s="7">
        <v>12</v>
      </c>
      <c r="O77" s="7">
        <v>9</v>
      </c>
      <c r="P77" s="7">
        <v>25</v>
      </c>
      <c r="Q77" s="7">
        <v>44</v>
      </c>
    </row>
    <row r="78" spans="1:17" ht="10.5" customHeight="1">
      <c r="A78" s="183" t="s">
        <v>52</v>
      </c>
      <c r="B78" s="11" t="s">
        <v>24</v>
      </c>
      <c r="C78" s="12">
        <v>5</v>
      </c>
      <c r="D78" s="5" t="s">
        <v>75</v>
      </c>
      <c r="E78" s="5" t="s">
        <v>75</v>
      </c>
      <c r="F78" s="5" t="s">
        <v>75</v>
      </c>
      <c r="G78" s="5" t="s">
        <v>75</v>
      </c>
      <c r="H78" s="5" t="s">
        <v>75</v>
      </c>
      <c r="I78" s="5" t="s">
        <v>75</v>
      </c>
      <c r="J78" s="5" t="s">
        <v>75</v>
      </c>
      <c r="K78" s="5" t="s">
        <v>75</v>
      </c>
      <c r="L78" s="5" t="s">
        <v>75</v>
      </c>
      <c r="M78" s="7">
        <v>1</v>
      </c>
      <c r="N78" s="7">
        <v>2</v>
      </c>
      <c r="O78" s="5" t="s">
        <v>75</v>
      </c>
      <c r="P78" s="5" t="s">
        <v>75</v>
      </c>
      <c r="Q78" s="7">
        <v>2</v>
      </c>
    </row>
    <row r="79" spans="1:17" ht="10.5" customHeight="1">
      <c r="A79" s="183"/>
      <c r="B79" s="11" t="s">
        <v>25</v>
      </c>
      <c r="C79" s="12">
        <v>6</v>
      </c>
      <c r="D79" s="5" t="s">
        <v>75</v>
      </c>
      <c r="E79" s="5" t="s">
        <v>75</v>
      </c>
      <c r="F79" s="5" t="s">
        <v>75</v>
      </c>
      <c r="G79" s="5" t="s">
        <v>75</v>
      </c>
      <c r="H79" s="5" t="s">
        <v>75</v>
      </c>
      <c r="I79" s="5" t="s">
        <v>75</v>
      </c>
      <c r="J79" s="5" t="s">
        <v>75</v>
      </c>
      <c r="K79" s="5" t="s">
        <v>75</v>
      </c>
      <c r="L79" s="5" t="s">
        <v>75</v>
      </c>
      <c r="M79" s="5" t="s">
        <v>75</v>
      </c>
      <c r="N79" s="5" t="s">
        <v>75</v>
      </c>
      <c r="O79" s="7">
        <v>1</v>
      </c>
      <c r="P79" s="7">
        <v>1</v>
      </c>
      <c r="Q79" s="7">
        <v>4</v>
      </c>
    </row>
    <row r="80" spans="1:17" ht="10.5" customHeight="1">
      <c r="A80" s="196" t="s">
        <v>53</v>
      </c>
      <c r="B80" s="11" t="s">
        <v>24</v>
      </c>
      <c r="C80" s="12">
        <v>14</v>
      </c>
      <c r="D80" s="5" t="s">
        <v>75</v>
      </c>
      <c r="E80" s="5" t="s">
        <v>75</v>
      </c>
      <c r="F80" s="5" t="s">
        <v>75</v>
      </c>
      <c r="G80" s="5" t="s">
        <v>75</v>
      </c>
      <c r="H80" s="5" t="s">
        <v>75</v>
      </c>
      <c r="I80" s="5" t="s">
        <v>75</v>
      </c>
      <c r="J80" s="7">
        <v>1</v>
      </c>
      <c r="K80" s="5" t="s">
        <v>75</v>
      </c>
      <c r="L80" s="7">
        <v>1</v>
      </c>
      <c r="M80" s="7">
        <v>4</v>
      </c>
      <c r="N80" s="7">
        <v>2</v>
      </c>
      <c r="O80" s="7">
        <v>3</v>
      </c>
      <c r="P80" s="7">
        <v>2</v>
      </c>
      <c r="Q80" s="7">
        <v>1</v>
      </c>
    </row>
    <row r="81" spans="1:17" ht="10.5" customHeight="1">
      <c r="A81" s="196"/>
      <c r="B81" s="11" t="s">
        <v>25</v>
      </c>
      <c r="C81" s="12">
        <v>41</v>
      </c>
      <c r="D81" s="5" t="s">
        <v>75</v>
      </c>
      <c r="E81" s="5" t="s">
        <v>75</v>
      </c>
      <c r="F81" s="5" t="s">
        <v>75</v>
      </c>
      <c r="G81" s="5" t="s">
        <v>75</v>
      </c>
      <c r="H81" s="5" t="s">
        <v>75</v>
      </c>
      <c r="I81" s="7">
        <v>1</v>
      </c>
      <c r="J81" s="7">
        <v>1</v>
      </c>
      <c r="K81" s="7">
        <v>3</v>
      </c>
      <c r="L81" s="7">
        <v>3</v>
      </c>
      <c r="M81" s="7">
        <v>5</v>
      </c>
      <c r="N81" s="7">
        <v>7</v>
      </c>
      <c r="O81" s="7">
        <v>3</v>
      </c>
      <c r="P81" s="7">
        <v>10</v>
      </c>
      <c r="Q81" s="7">
        <v>8</v>
      </c>
    </row>
    <row r="82" spans="1:17" ht="10.5" customHeight="1">
      <c r="A82" s="196" t="s">
        <v>54</v>
      </c>
      <c r="B82" s="11" t="s">
        <v>24</v>
      </c>
      <c r="C82" s="12">
        <v>135</v>
      </c>
      <c r="D82" s="7">
        <v>1</v>
      </c>
      <c r="E82" s="5" t="s">
        <v>75</v>
      </c>
      <c r="F82" s="5" t="s">
        <v>75</v>
      </c>
      <c r="G82" s="5" t="s">
        <v>75</v>
      </c>
      <c r="H82" s="5" t="s">
        <v>75</v>
      </c>
      <c r="I82" s="5" t="s">
        <v>75</v>
      </c>
      <c r="J82" s="7">
        <v>1</v>
      </c>
      <c r="K82" s="7">
        <v>8</v>
      </c>
      <c r="L82" s="7">
        <v>5</v>
      </c>
      <c r="M82" s="7">
        <v>11</v>
      </c>
      <c r="N82" s="7">
        <v>13</v>
      </c>
      <c r="O82" s="7">
        <v>17</v>
      </c>
      <c r="P82" s="7">
        <v>24</v>
      </c>
      <c r="Q82" s="7">
        <v>55</v>
      </c>
    </row>
    <row r="83" spans="1:17" ht="10.5" customHeight="1">
      <c r="A83" s="196"/>
      <c r="B83" s="11" t="s">
        <v>25</v>
      </c>
      <c r="C83" s="12">
        <v>208</v>
      </c>
      <c r="D83" s="5" t="s">
        <v>75</v>
      </c>
      <c r="E83" s="5" t="s">
        <v>75</v>
      </c>
      <c r="F83" s="5" t="s">
        <v>75</v>
      </c>
      <c r="G83" s="5" t="s">
        <v>75</v>
      </c>
      <c r="H83" s="5" t="s">
        <v>75</v>
      </c>
      <c r="I83" s="5" t="s">
        <v>75</v>
      </c>
      <c r="J83" s="5" t="s">
        <v>75</v>
      </c>
      <c r="K83" s="7">
        <v>3</v>
      </c>
      <c r="L83" s="7">
        <v>6</v>
      </c>
      <c r="M83" s="7">
        <v>3</v>
      </c>
      <c r="N83" s="7">
        <v>10</v>
      </c>
      <c r="O83" s="7">
        <v>20</v>
      </c>
      <c r="P83" s="7">
        <v>41</v>
      </c>
      <c r="Q83" s="7">
        <v>125</v>
      </c>
    </row>
    <row r="84" spans="1:17" ht="10.5" customHeight="1">
      <c r="A84" s="20" t="s">
        <v>55</v>
      </c>
      <c r="B84" s="11" t="s">
        <v>25</v>
      </c>
      <c r="C84" s="12">
        <v>1</v>
      </c>
      <c r="D84" s="5" t="s">
        <v>75</v>
      </c>
      <c r="E84" s="5" t="s">
        <v>75</v>
      </c>
      <c r="F84" s="5" t="s">
        <v>75</v>
      </c>
      <c r="G84" s="5" t="s">
        <v>75</v>
      </c>
      <c r="H84" s="5" t="s">
        <v>75</v>
      </c>
      <c r="I84" s="7">
        <v>1</v>
      </c>
      <c r="J84" s="5" t="s">
        <v>75</v>
      </c>
      <c r="K84" s="5" t="s">
        <v>75</v>
      </c>
      <c r="L84" s="5" t="s">
        <v>75</v>
      </c>
      <c r="M84" s="5" t="s">
        <v>75</v>
      </c>
      <c r="N84" s="5" t="s">
        <v>75</v>
      </c>
      <c r="O84" s="5" t="s">
        <v>75</v>
      </c>
      <c r="P84" s="5" t="s">
        <v>75</v>
      </c>
      <c r="Q84" s="5" t="s">
        <v>75</v>
      </c>
    </row>
    <row r="85" spans="1:17" ht="10.5" customHeight="1">
      <c r="A85" s="183" t="s">
        <v>56</v>
      </c>
      <c r="B85" s="11" t="s">
        <v>24</v>
      </c>
      <c r="C85" s="12">
        <v>4</v>
      </c>
      <c r="D85" s="7">
        <v>4</v>
      </c>
      <c r="E85" s="5" t="s">
        <v>75</v>
      </c>
      <c r="F85" s="5" t="s">
        <v>75</v>
      </c>
      <c r="G85" s="5" t="s">
        <v>75</v>
      </c>
      <c r="H85" s="5" t="s">
        <v>75</v>
      </c>
      <c r="I85" s="5" t="s">
        <v>75</v>
      </c>
      <c r="J85" s="5" t="s">
        <v>75</v>
      </c>
      <c r="K85" s="5" t="s">
        <v>75</v>
      </c>
      <c r="L85" s="5" t="s">
        <v>75</v>
      </c>
      <c r="M85" s="5" t="s">
        <v>75</v>
      </c>
      <c r="N85" s="5" t="s">
        <v>75</v>
      </c>
      <c r="O85" s="5" t="s">
        <v>75</v>
      </c>
      <c r="P85" s="5" t="s">
        <v>75</v>
      </c>
      <c r="Q85" s="5" t="s">
        <v>75</v>
      </c>
    </row>
    <row r="86" spans="1:17" ht="10.5" customHeight="1">
      <c r="A86" s="183"/>
      <c r="B86" s="11" t="s">
        <v>25</v>
      </c>
      <c r="C86" s="12">
        <v>2</v>
      </c>
      <c r="D86" s="7">
        <v>2</v>
      </c>
      <c r="E86" s="5" t="s">
        <v>75</v>
      </c>
      <c r="F86" s="5" t="s">
        <v>75</v>
      </c>
      <c r="G86" s="5" t="s">
        <v>75</v>
      </c>
      <c r="H86" s="5" t="s">
        <v>75</v>
      </c>
      <c r="I86" s="5" t="s">
        <v>75</v>
      </c>
      <c r="J86" s="5" t="s">
        <v>75</v>
      </c>
      <c r="K86" s="5" t="s">
        <v>75</v>
      </c>
      <c r="L86" s="5" t="s">
        <v>75</v>
      </c>
      <c r="M86" s="5" t="s">
        <v>75</v>
      </c>
      <c r="N86" s="5" t="s">
        <v>75</v>
      </c>
      <c r="O86" s="5" t="s">
        <v>75</v>
      </c>
      <c r="P86" s="5" t="s">
        <v>75</v>
      </c>
      <c r="Q86" s="5" t="s">
        <v>75</v>
      </c>
    </row>
    <row r="87" spans="1:17" ht="10.5" customHeight="1">
      <c r="A87" s="196" t="s">
        <v>57</v>
      </c>
      <c r="B87" s="11" t="s">
        <v>24</v>
      </c>
      <c r="C87" s="12">
        <v>13</v>
      </c>
      <c r="D87" s="7">
        <v>7</v>
      </c>
      <c r="E87" s="5" t="s">
        <v>75</v>
      </c>
      <c r="F87" s="7">
        <v>1</v>
      </c>
      <c r="G87" s="5" t="s">
        <v>75</v>
      </c>
      <c r="H87" s="5" t="s">
        <v>75</v>
      </c>
      <c r="I87" s="7">
        <v>1</v>
      </c>
      <c r="J87" s="5" t="s">
        <v>75</v>
      </c>
      <c r="K87" s="7">
        <v>2</v>
      </c>
      <c r="L87" s="5" t="s">
        <v>75</v>
      </c>
      <c r="M87" s="5" t="s">
        <v>75</v>
      </c>
      <c r="N87" s="5" t="s">
        <v>75</v>
      </c>
      <c r="O87" s="7">
        <v>1</v>
      </c>
      <c r="P87" s="7">
        <v>1</v>
      </c>
      <c r="Q87" s="5" t="s">
        <v>75</v>
      </c>
    </row>
    <row r="88" spans="1:17" ht="10.5" customHeight="1">
      <c r="A88" s="196"/>
      <c r="B88" s="11" t="s">
        <v>25</v>
      </c>
      <c r="C88" s="12">
        <v>18</v>
      </c>
      <c r="D88" s="7">
        <v>9</v>
      </c>
      <c r="E88" s="5" t="s">
        <v>75</v>
      </c>
      <c r="F88" s="5" t="s">
        <v>75</v>
      </c>
      <c r="G88" s="5" t="s">
        <v>75</v>
      </c>
      <c r="H88" s="7">
        <v>1</v>
      </c>
      <c r="I88" s="5" t="s">
        <v>75</v>
      </c>
      <c r="J88" s="7">
        <v>1</v>
      </c>
      <c r="K88" s="7">
        <v>1</v>
      </c>
      <c r="L88" s="7">
        <v>1</v>
      </c>
      <c r="M88" s="5" t="s">
        <v>75</v>
      </c>
      <c r="N88" s="7">
        <v>1</v>
      </c>
      <c r="O88" s="7">
        <v>1</v>
      </c>
      <c r="P88" s="7">
        <v>3</v>
      </c>
      <c r="Q88" s="5" t="s">
        <v>75</v>
      </c>
    </row>
    <row r="89" spans="1:17" ht="10.5" customHeight="1">
      <c r="A89" s="183" t="s">
        <v>58</v>
      </c>
      <c r="B89" s="11" t="s">
        <v>24</v>
      </c>
      <c r="C89" s="12">
        <v>48</v>
      </c>
      <c r="D89" s="5" t="s">
        <v>75</v>
      </c>
      <c r="E89" s="5" t="s">
        <v>75</v>
      </c>
      <c r="F89" s="5" t="s">
        <v>75</v>
      </c>
      <c r="G89" s="5" t="s">
        <v>75</v>
      </c>
      <c r="H89" s="5" t="s">
        <v>75</v>
      </c>
      <c r="I89" s="5" t="s">
        <v>75</v>
      </c>
      <c r="J89" s="5" t="s">
        <v>75</v>
      </c>
      <c r="K89" s="5" t="s">
        <v>75</v>
      </c>
      <c r="L89" s="5" t="s">
        <v>75</v>
      </c>
      <c r="M89" s="5" t="s">
        <v>75</v>
      </c>
      <c r="N89" s="7">
        <v>1</v>
      </c>
      <c r="O89" s="7">
        <v>1</v>
      </c>
      <c r="P89" s="7">
        <v>3</v>
      </c>
      <c r="Q89" s="7">
        <v>43</v>
      </c>
    </row>
    <row r="90" spans="1:17" ht="10.5" customHeight="1">
      <c r="A90" s="183"/>
      <c r="B90" s="11" t="s">
        <v>25</v>
      </c>
      <c r="C90" s="12">
        <v>145</v>
      </c>
      <c r="D90" s="5" t="s">
        <v>75</v>
      </c>
      <c r="E90" s="5" t="s">
        <v>75</v>
      </c>
      <c r="F90" s="5" t="s">
        <v>75</v>
      </c>
      <c r="G90" s="5" t="s">
        <v>75</v>
      </c>
      <c r="H90" s="5" t="s">
        <v>75</v>
      </c>
      <c r="I90" s="5" t="s">
        <v>75</v>
      </c>
      <c r="J90" s="5" t="s">
        <v>75</v>
      </c>
      <c r="K90" s="5" t="s">
        <v>75</v>
      </c>
      <c r="L90" s="5" t="s">
        <v>75</v>
      </c>
      <c r="M90" s="5" t="s">
        <v>75</v>
      </c>
      <c r="N90" s="7">
        <v>1</v>
      </c>
      <c r="O90" s="7">
        <v>1</v>
      </c>
      <c r="P90" s="7">
        <v>10</v>
      </c>
      <c r="Q90" s="7">
        <v>133</v>
      </c>
    </row>
    <row r="91" spans="1:17" ht="10.5" customHeight="1">
      <c r="A91" s="183" t="s">
        <v>59</v>
      </c>
      <c r="B91" s="11" t="s">
        <v>24</v>
      </c>
      <c r="C91" s="12">
        <v>1</v>
      </c>
      <c r="D91" s="7">
        <v>1</v>
      </c>
      <c r="E91" s="5" t="s">
        <v>75</v>
      </c>
      <c r="F91" s="5" t="s">
        <v>75</v>
      </c>
      <c r="G91" s="5" t="s">
        <v>75</v>
      </c>
      <c r="H91" s="5" t="s">
        <v>75</v>
      </c>
      <c r="I91" s="5" t="s">
        <v>75</v>
      </c>
      <c r="J91" s="5" t="s">
        <v>75</v>
      </c>
      <c r="K91" s="5" t="s">
        <v>75</v>
      </c>
      <c r="L91" s="5" t="s">
        <v>75</v>
      </c>
      <c r="M91" s="5" t="s">
        <v>75</v>
      </c>
      <c r="N91" s="5" t="s">
        <v>75</v>
      </c>
      <c r="O91" s="5" t="s">
        <v>75</v>
      </c>
      <c r="P91" s="5" t="s">
        <v>75</v>
      </c>
      <c r="Q91" s="5" t="s">
        <v>75</v>
      </c>
    </row>
    <row r="92" spans="1:17" ht="10.5" customHeight="1">
      <c r="A92" s="183"/>
      <c r="B92" s="11" t="s">
        <v>25</v>
      </c>
      <c r="C92" s="12">
        <v>6</v>
      </c>
      <c r="D92" s="7">
        <v>6</v>
      </c>
      <c r="E92" s="5" t="s">
        <v>75</v>
      </c>
      <c r="F92" s="5" t="s">
        <v>75</v>
      </c>
      <c r="G92" s="5" t="s">
        <v>75</v>
      </c>
      <c r="H92" s="5" t="s">
        <v>75</v>
      </c>
      <c r="I92" s="5" t="s">
        <v>75</v>
      </c>
      <c r="J92" s="5" t="s">
        <v>75</v>
      </c>
      <c r="K92" s="5" t="s">
        <v>75</v>
      </c>
      <c r="L92" s="5" t="s">
        <v>75</v>
      </c>
      <c r="M92" s="5" t="s">
        <v>75</v>
      </c>
      <c r="N92" s="5" t="s">
        <v>75</v>
      </c>
      <c r="O92" s="5" t="s">
        <v>75</v>
      </c>
      <c r="P92" s="5" t="s">
        <v>75</v>
      </c>
      <c r="Q92" s="5" t="s">
        <v>75</v>
      </c>
    </row>
    <row r="93" spans="1:17" ht="10.5" customHeight="1">
      <c r="A93" s="196" t="s">
        <v>60</v>
      </c>
      <c r="B93" s="11" t="s">
        <v>24</v>
      </c>
      <c r="C93" s="12">
        <v>33</v>
      </c>
      <c r="D93" s="5" t="s">
        <v>75</v>
      </c>
      <c r="E93" s="5" t="s">
        <v>75</v>
      </c>
      <c r="F93" s="5" t="s">
        <v>75</v>
      </c>
      <c r="G93" s="5" t="s">
        <v>75</v>
      </c>
      <c r="H93" s="5" t="s">
        <v>75</v>
      </c>
      <c r="I93" s="7">
        <v>2</v>
      </c>
      <c r="J93" s="7">
        <v>4</v>
      </c>
      <c r="K93" s="7">
        <v>2</v>
      </c>
      <c r="L93" s="7">
        <v>3</v>
      </c>
      <c r="M93" s="7">
        <v>1</v>
      </c>
      <c r="N93" s="7">
        <v>4</v>
      </c>
      <c r="O93" s="7">
        <v>7</v>
      </c>
      <c r="P93" s="7">
        <v>1</v>
      </c>
      <c r="Q93" s="7">
        <v>9</v>
      </c>
    </row>
    <row r="94" spans="1:17" ht="10.5" customHeight="1">
      <c r="A94" s="196"/>
      <c r="B94" s="11" t="s">
        <v>25</v>
      </c>
      <c r="C94" s="12">
        <v>25</v>
      </c>
      <c r="D94" s="5" t="s">
        <v>75</v>
      </c>
      <c r="E94" s="5" t="s">
        <v>75</v>
      </c>
      <c r="F94" s="5" t="s">
        <v>75</v>
      </c>
      <c r="G94" s="5" t="s">
        <v>75</v>
      </c>
      <c r="H94" s="5" t="s">
        <v>75</v>
      </c>
      <c r="I94" s="5" t="s">
        <v>75</v>
      </c>
      <c r="J94" s="5" t="s">
        <v>75</v>
      </c>
      <c r="K94" s="5" t="s">
        <v>75</v>
      </c>
      <c r="L94" s="5" t="s">
        <v>75</v>
      </c>
      <c r="M94" s="7">
        <v>1</v>
      </c>
      <c r="N94" s="7">
        <v>5</v>
      </c>
      <c r="O94" s="7">
        <v>1</v>
      </c>
      <c r="P94" s="7">
        <v>8</v>
      </c>
      <c r="Q94" s="7">
        <v>10</v>
      </c>
    </row>
    <row r="95" spans="1:17" ht="10.5" customHeight="1">
      <c r="A95" s="183" t="s">
        <v>61</v>
      </c>
      <c r="B95" s="11" t="s">
        <v>24</v>
      </c>
      <c r="C95" s="12">
        <v>184</v>
      </c>
      <c r="D95" s="7">
        <v>1</v>
      </c>
      <c r="E95" s="7">
        <v>2</v>
      </c>
      <c r="F95" s="5" t="s">
        <v>75</v>
      </c>
      <c r="G95" s="7">
        <v>5</v>
      </c>
      <c r="H95" s="7">
        <v>15</v>
      </c>
      <c r="I95" s="7">
        <v>15</v>
      </c>
      <c r="J95" s="7">
        <v>16</v>
      </c>
      <c r="K95" s="7">
        <v>22</v>
      </c>
      <c r="L95" s="7">
        <v>15</v>
      </c>
      <c r="M95" s="7">
        <v>20</v>
      </c>
      <c r="N95" s="7">
        <v>14</v>
      </c>
      <c r="O95" s="7">
        <v>21</v>
      </c>
      <c r="P95" s="7">
        <v>17</v>
      </c>
      <c r="Q95" s="7">
        <v>21</v>
      </c>
    </row>
    <row r="96" spans="1:17" ht="10.5" customHeight="1">
      <c r="A96" s="183"/>
      <c r="B96" s="11" t="s">
        <v>25</v>
      </c>
      <c r="C96" s="12">
        <v>139</v>
      </c>
      <c r="D96" s="7">
        <v>3</v>
      </c>
      <c r="E96" s="7">
        <v>1</v>
      </c>
      <c r="F96" s="7">
        <v>1</v>
      </c>
      <c r="G96" s="7">
        <v>2</v>
      </c>
      <c r="H96" s="7">
        <v>5</v>
      </c>
      <c r="I96" s="7">
        <v>1</v>
      </c>
      <c r="J96" s="7">
        <v>7</v>
      </c>
      <c r="K96" s="7">
        <v>6</v>
      </c>
      <c r="L96" s="7">
        <v>8</v>
      </c>
      <c r="M96" s="7">
        <v>4</v>
      </c>
      <c r="N96" s="7">
        <v>12</v>
      </c>
      <c r="O96" s="7">
        <v>17</v>
      </c>
      <c r="P96" s="7">
        <v>21</v>
      </c>
      <c r="Q96" s="7">
        <v>51</v>
      </c>
    </row>
    <row r="97" spans="1:17" ht="10.5" customHeight="1">
      <c r="A97" s="183" t="s">
        <v>62</v>
      </c>
      <c r="B97" s="11" t="s">
        <v>24</v>
      </c>
      <c r="C97" s="12">
        <v>218</v>
      </c>
      <c r="D97" s="5" t="s">
        <v>75</v>
      </c>
      <c r="E97" s="5" t="s">
        <v>75</v>
      </c>
      <c r="F97" s="7">
        <v>1</v>
      </c>
      <c r="G97" s="5" t="s">
        <v>75</v>
      </c>
      <c r="H97" s="7">
        <v>21</v>
      </c>
      <c r="I97" s="7">
        <v>23</v>
      </c>
      <c r="J97" s="7">
        <v>25</v>
      </c>
      <c r="K97" s="7">
        <v>70</v>
      </c>
      <c r="L97" s="7">
        <v>19</v>
      </c>
      <c r="M97" s="7">
        <v>29</v>
      </c>
      <c r="N97" s="7">
        <v>11</v>
      </c>
      <c r="O97" s="7">
        <v>6</v>
      </c>
      <c r="P97" s="7">
        <v>1</v>
      </c>
      <c r="Q97" s="7">
        <v>12</v>
      </c>
    </row>
    <row r="98" spans="1:17" ht="10.5" customHeight="1">
      <c r="A98" s="183"/>
      <c r="B98" s="11" t="s">
        <v>25</v>
      </c>
      <c r="C98" s="12">
        <v>87</v>
      </c>
      <c r="D98" s="5" t="s">
        <v>75</v>
      </c>
      <c r="E98" s="5" t="s">
        <v>75</v>
      </c>
      <c r="F98" s="5" t="s">
        <v>75</v>
      </c>
      <c r="G98" s="7">
        <v>4</v>
      </c>
      <c r="H98" s="7">
        <v>11</v>
      </c>
      <c r="I98" s="7">
        <v>11</v>
      </c>
      <c r="J98" s="7">
        <v>15</v>
      </c>
      <c r="K98" s="7">
        <v>16</v>
      </c>
      <c r="L98" s="7">
        <v>7</v>
      </c>
      <c r="M98" s="7">
        <v>6</v>
      </c>
      <c r="N98" s="7">
        <v>8</v>
      </c>
      <c r="O98" s="7">
        <v>1</v>
      </c>
      <c r="P98" s="7">
        <v>4</v>
      </c>
      <c r="Q98" s="7">
        <v>4</v>
      </c>
    </row>
    <row r="99" spans="1:17" ht="10.5" customHeight="1">
      <c r="A99" s="183" t="s">
        <v>63</v>
      </c>
      <c r="B99" s="11" t="s">
        <v>24</v>
      </c>
      <c r="C99" s="12">
        <v>3</v>
      </c>
      <c r="D99" s="5" t="s">
        <v>75</v>
      </c>
      <c r="E99" s="5" t="s">
        <v>75</v>
      </c>
      <c r="F99" s="5" t="s">
        <v>75</v>
      </c>
      <c r="G99" s="7">
        <v>1</v>
      </c>
      <c r="H99" s="5" t="s">
        <v>75</v>
      </c>
      <c r="I99" s="5" t="s">
        <v>75</v>
      </c>
      <c r="J99" s="5" t="s">
        <v>75</v>
      </c>
      <c r="K99" s="7">
        <v>1</v>
      </c>
      <c r="L99" s="5" t="s">
        <v>75</v>
      </c>
      <c r="M99" s="5" t="s">
        <v>75</v>
      </c>
      <c r="N99" s="7">
        <v>1</v>
      </c>
      <c r="O99" s="5" t="s">
        <v>75</v>
      </c>
      <c r="P99" s="5" t="s">
        <v>75</v>
      </c>
      <c r="Q99" s="5" t="s">
        <v>75</v>
      </c>
    </row>
    <row r="100" spans="1:17" ht="10.5" customHeight="1">
      <c r="A100" s="183"/>
      <c r="B100" s="11" t="s">
        <v>25</v>
      </c>
      <c r="C100" s="12">
        <v>1</v>
      </c>
      <c r="D100" s="5" t="s">
        <v>75</v>
      </c>
      <c r="E100" s="5" t="s">
        <v>75</v>
      </c>
      <c r="F100" s="5" t="s">
        <v>75</v>
      </c>
      <c r="G100" s="5" t="s">
        <v>75</v>
      </c>
      <c r="H100" s="5" t="s">
        <v>75</v>
      </c>
      <c r="I100" s="5" t="s">
        <v>75</v>
      </c>
      <c r="J100" s="5" t="s">
        <v>75</v>
      </c>
      <c r="K100" s="7">
        <v>1</v>
      </c>
      <c r="L100" s="5" t="s">
        <v>75</v>
      </c>
      <c r="M100" s="5" t="s">
        <v>75</v>
      </c>
      <c r="N100" s="5" t="s">
        <v>75</v>
      </c>
      <c r="O100" s="5" t="s">
        <v>75</v>
      </c>
      <c r="P100" s="5" t="s">
        <v>75</v>
      </c>
      <c r="Q100" s="5" t="s">
        <v>75</v>
      </c>
    </row>
    <row r="101" spans="1:17" ht="10.5" customHeight="1">
      <c r="A101" s="183" t="s">
        <v>64</v>
      </c>
      <c r="B101" s="11" t="s">
        <v>24</v>
      </c>
      <c r="C101" s="12">
        <v>22</v>
      </c>
      <c r="D101" s="5" t="s">
        <v>75</v>
      </c>
      <c r="E101" s="5" t="s">
        <v>75</v>
      </c>
      <c r="F101" s="7" t="s">
        <v>75</v>
      </c>
      <c r="G101" s="7" t="s">
        <v>75</v>
      </c>
      <c r="H101" s="7">
        <v>3</v>
      </c>
      <c r="I101" s="7">
        <v>3</v>
      </c>
      <c r="J101" s="7">
        <v>1</v>
      </c>
      <c r="K101" s="7">
        <v>6</v>
      </c>
      <c r="L101" s="7" t="s">
        <v>75</v>
      </c>
      <c r="M101" s="7">
        <v>2</v>
      </c>
      <c r="N101" s="7">
        <v>2</v>
      </c>
      <c r="O101" s="7">
        <v>3</v>
      </c>
      <c r="P101" s="7">
        <v>1</v>
      </c>
      <c r="Q101" s="7">
        <v>1</v>
      </c>
    </row>
    <row r="102" spans="1:17" ht="10.5" customHeight="1">
      <c r="A102" s="210"/>
      <c r="B102" s="15" t="s">
        <v>25</v>
      </c>
      <c r="C102" s="13">
        <v>10</v>
      </c>
      <c r="D102" s="10" t="s">
        <v>75</v>
      </c>
      <c r="E102" s="10" t="s">
        <v>75</v>
      </c>
      <c r="F102" s="10" t="s">
        <v>75</v>
      </c>
      <c r="G102" s="10">
        <v>1</v>
      </c>
      <c r="H102" s="10" t="s">
        <v>75</v>
      </c>
      <c r="I102" s="10" t="s">
        <v>75</v>
      </c>
      <c r="J102" s="10" t="s">
        <v>75</v>
      </c>
      <c r="K102" s="10" t="s">
        <v>75</v>
      </c>
      <c r="L102" s="10">
        <v>2</v>
      </c>
      <c r="M102" s="10">
        <v>1</v>
      </c>
      <c r="N102" s="10">
        <v>1</v>
      </c>
      <c r="O102" s="10" t="s">
        <v>75</v>
      </c>
      <c r="P102" s="10">
        <v>2</v>
      </c>
      <c r="Q102" s="10">
        <v>3</v>
      </c>
    </row>
    <row r="103" spans="1:17" ht="10.5" customHeight="1">
      <c r="A103" s="3" t="s">
        <v>74</v>
      </c>
    </row>
    <row r="104" spans="1:17" ht="10.5" customHeight="1">
      <c r="A104" s="19" t="s">
        <v>73</v>
      </c>
    </row>
    <row r="105" spans="1:17">
      <c r="A105" s="3"/>
    </row>
  </sheetData>
  <mergeCells count="50">
    <mergeCell ref="A5:B5"/>
    <mergeCell ref="A38:A39"/>
    <mergeCell ref="A14:A15"/>
    <mergeCell ref="A16:A17"/>
    <mergeCell ref="A18:A19"/>
    <mergeCell ref="A26:A27"/>
    <mergeCell ref="A28:A29"/>
    <mergeCell ref="A30:A31"/>
    <mergeCell ref="A32:A33"/>
    <mergeCell ref="A34:A35"/>
    <mergeCell ref="A36:A37"/>
    <mergeCell ref="A9:B9"/>
    <mergeCell ref="A6:B6"/>
    <mergeCell ref="A7:B7"/>
    <mergeCell ref="A8:B8"/>
    <mergeCell ref="A10:B10"/>
    <mergeCell ref="A20:A21"/>
    <mergeCell ref="A22:A23"/>
    <mergeCell ref="A24:A25"/>
    <mergeCell ref="A50:A51"/>
    <mergeCell ref="A52:A53"/>
    <mergeCell ref="A54:A55"/>
    <mergeCell ref="A40:A41"/>
    <mergeCell ref="A42:A43"/>
    <mergeCell ref="A44:A45"/>
    <mergeCell ref="A46:A47"/>
    <mergeCell ref="A48:A49"/>
    <mergeCell ref="A56:A57"/>
    <mergeCell ref="A58:A59"/>
    <mergeCell ref="A60:A61"/>
    <mergeCell ref="A62:A63"/>
    <mergeCell ref="A64:A65"/>
    <mergeCell ref="A66:A67"/>
    <mergeCell ref="A99:A100"/>
    <mergeCell ref="A68:A69"/>
    <mergeCell ref="A70:A71"/>
    <mergeCell ref="A72:A73"/>
    <mergeCell ref="A74:A75"/>
    <mergeCell ref="A76:A77"/>
    <mergeCell ref="A78:A79"/>
    <mergeCell ref="A80:A81"/>
    <mergeCell ref="A82:A83"/>
    <mergeCell ref="A85:A86"/>
    <mergeCell ref="A87:A88"/>
    <mergeCell ref="A101:A102"/>
    <mergeCell ref="A89:A90"/>
    <mergeCell ref="A91:A92"/>
    <mergeCell ref="A93:A94"/>
    <mergeCell ref="A95:A96"/>
    <mergeCell ref="A97:A98"/>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106"/>
  <sheetViews>
    <sheetView zoomScaleNormal="100" zoomScaleSheetLayoutView="100" workbookViewId="0"/>
  </sheetViews>
  <sheetFormatPr defaultRowHeight="10.5"/>
  <cols>
    <col min="1" max="1" width="26.25" style="2" customWidth="1"/>
    <col min="2" max="2" width="2.875" style="2" customWidth="1"/>
    <col min="3" max="3" width="5.875" style="2" customWidth="1"/>
    <col min="4" max="4" width="3.125" style="2" customWidth="1"/>
    <col min="5" max="5" width="3.25" style="2" customWidth="1"/>
    <col min="6" max="10" width="3.625" style="2" customWidth="1"/>
    <col min="11" max="11" width="4.375" style="2" customWidth="1"/>
    <col min="12" max="12" width="3.625" style="2" customWidth="1"/>
    <col min="13" max="13" width="4.75" style="2" customWidth="1"/>
    <col min="14" max="16" width="5" style="2" customWidth="1"/>
    <col min="17" max="17" width="5.25" style="2" customWidth="1"/>
    <col min="18" max="18" width="5.625" style="2" customWidth="1"/>
    <col min="19" max="16384" width="9" style="2"/>
  </cols>
  <sheetData>
    <row r="1" spans="1:18" ht="13.5" customHeight="1">
      <c r="A1" s="1" t="s">
        <v>6</v>
      </c>
      <c r="B1" s="1"/>
      <c r="C1" s="1"/>
      <c r="D1" s="1"/>
      <c r="E1" s="1"/>
      <c r="F1" s="1"/>
      <c r="G1" s="1"/>
      <c r="H1" s="1"/>
      <c r="I1" s="1"/>
      <c r="J1" s="1"/>
      <c r="K1" s="1"/>
      <c r="L1" s="1"/>
      <c r="M1" s="1"/>
      <c r="N1" s="1"/>
      <c r="O1" s="1"/>
      <c r="P1" s="1"/>
      <c r="Q1" s="1"/>
      <c r="R1" s="3"/>
    </row>
    <row r="2" spans="1:18" ht="10.5" customHeight="1">
      <c r="R2" s="3"/>
    </row>
    <row r="3" spans="1:18" ht="10.5" customHeight="1">
      <c r="A3" s="2" t="s">
        <v>7</v>
      </c>
      <c r="R3" s="3"/>
    </row>
    <row r="4" spans="1:18" ht="10.5" customHeight="1">
      <c r="A4" s="8"/>
      <c r="C4" s="8"/>
      <c r="D4" s="8"/>
      <c r="E4" s="8"/>
      <c r="F4" s="8"/>
      <c r="G4" s="8"/>
      <c r="H4" s="8"/>
      <c r="I4" s="8"/>
      <c r="J4" s="8"/>
      <c r="K4" s="8"/>
      <c r="L4" s="8"/>
      <c r="M4" s="8"/>
      <c r="N4" s="8"/>
      <c r="O4" s="8"/>
      <c r="P4" s="8"/>
      <c r="Q4" s="8"/>
      <c r="R4" s="3"/>
    </row>
    <row r="5" spans="1:18" ht="21" customHeight="1">
      <c r="A5" s="211" t="s">
        <v>22</v>
      </c>
      <c r="B5" s="212"/>
      <c r="C5" s="21" t="s">
        <v>23</v>
      </c>
      <c r="D5" s="22" t="s">
        <v>8</v>
      </c>
      <c r="E5" s="22" t="s">
        <v>9</v>
      </c>
      <c r="F5" s="22" t="s">
        <v>10</v>
      </c>
      <c r="G5" s="22" t="s">
        <v>11</v>
      </c>
      <c r="H5" s="22" t="s">
        <v>12</v>
      </c>
      <c r="I5" s="22" t="s">
        <v>13</v>
      </c>
      <c r="J5" s="22" t="s">
        <v>14</v>
      </c>
      <c r="K5" s="22" t="s">
        <v>15</v>
      </c>
      <c r="L5" s="22" t="s">
        <v>16</v>
      </c>
      <c r="M5" s="22" t="s">
        <v>17</v>
      </c>
      <c r="N5" s="22" t="s">
        <v>18</v>
      </c>
      <c r="O5" s="22" t="s">
        <v>19</v>
      </c>
      <c r="P5" s="22" t="s">
        <v>20</v>
      </c>
      <c r="Q5" s="23" t="s">
        <v>21</v>
      </c>
      <c r="R5" s="3"/>
    </row>
    <row r="6" spans="1:18" ht="10.5" customHeight="1">
      <c r="A6" s="183" t="s">
        <v>70</v>
      </c>
      <c r="B6" s="184"/>
      <c r="C6" s="5">
        <v>10823</v>
      </c>
      <c r="D6" s="5">
        <v>65</v>
      </c>
      <c r="E6" s="5">
        <v>10</v>
      </c>
      <c r="F6" s="5">
        <v>8</v>
      </c>
      <c r="G6" s="5">
        <v>26</v>
      </c>
      <c r="H6" s="5">
        <v>111</v>
      </c>
      <c r="I6" s="5">
        <v>139</v>
      </c>
      <c r="J6" s="5">
        <v>342</v>
      </c>
      <c r="K6" s="5">
        <v>809</v>
      </c>
      <c r="L6" s="5">
        <v>719</v>
      </c>
      <c r="M6" s="5">
        <v>1040</v>
      </c>
      <c r="N6" s="5">
        <v>1128</v>
      </c>
      <c r="O6" s="5">
        <v>1364</v>
      </c>
      <c r="P6" s="5">
        <v>1895</v>
      </c>
      <c r="Q6" s="5">
        <v>3167</v>
      </c>
      <c r="R6" s="3"/>
    </row>
    <row r="7" spans="1:18" ht="10.5" customHeight="1">
      <c r="A7" s="185" t="s">
        <v>71</v>
      </c>
      <c r="B7" s="184"/>
      <c r="C7" s="5">
        <v>11211</v>
      </c>
      <c r="D7" s="5">
        <v>66</v>
      </c>
      <c r="E7" s="5">
        <v>10</v>
      </c>
      <c r="F7" s="5">
        <v>8</v>
      </c>
      <c r="G7" s="5">
        <v>31</v>
      </c>
      <c r="H7" s="5">
        <v>112</v>
      </c>
      <c r="I7" s="5">
        <v>144</v>
      </c>
      <c r="J7" s="5">
        <v>355</v>
      </c>
      <c r="K7" s="5">
        <v>933</v>
      </c>
      <c r="L7" s="5">
        <v>701</v>
      </c>
      <c r="M7" s="5">
        <v>1011</v>
      </c>
      <c r="N7" s="5">
        <v>1266</v>
      </c>
      <c r="O7" s="5">
        <v>1334</v>
      </c>
      <c r="P7" s="5">
        <v>1868</v>
      </c>
      <c r="Q7" s="5">
        <v>3372</v>
      </c>
      <c r="R7" s="3"/>
    </row>
    <row r="8" spans="1:18" ht="10.5" customHeight="1">
      <c r="A8" s="185" t="s">
        <v>65</v>
      </c>
      <c r="B8" s="184"/>
      <c r="C8" s="5">
        <v>11445</v>
      </c>
      <c r="D8" s="5">
        <v>61</v>
      </c>
      <c r="E8" s="5">
        <v>8</v>
      </c>
      <c r="F8" s="5">
        <v>3</v>
      </c>
      <c r="G8" s="5">
        <v>28</v>
      </c>
      <c r="H8" s="5">
        <v>103</v>
      </c>
      <c r="I8" s="5">
        <v>139</v>
      </c>
      <c r="J8" s="5">
        <v>338</v>
      </c>
      <c r="K8" s="5">
        <v>886</v>
      </c>
      <c r="L8" s="5">
        <v>704</v>
      </c>
      <c r="M8" s="5">
        <v>1025</v>
      </c>
      <c r="N8" s="5">
        <v>1289</v>
      </c>
      <c r="O8" s="5">
        <v>1429</v>
      </c>
      <c r="P8" s="5">
        <v>1817</v>
      </c>
      <c r="Q8" s="5">
        <v>3615</v>
      </c>
      <c r="R8" s="3"/>
    </row>
    <row r="9" spans="1:18" ht="10.5" customHeight="1">
      <c r="A9" s="185" t="s">
        <v>66</v>
      </c>
      <c r="B9" s="184"/>
      <c r="C9" s="5">
        <v>11246</v>
      </c>
      <c r="D9" s="5">
        <v>57</v>
      </c>
      <c r="E9" s="5">
        <v>7</v>
      </c>
      <c r="F9" s="5">
        <v>8</v>
      </c>
      <c r="G9" s="5">
        <v>15</v>
      </c>
      <c r="H9" s="5">
        <v>110</v>
      </c>
      <c r="I9" s="5">
        <v>144</v>
      </c>
      <c r="J9" s="5">
        <v>273</v>
      </c>
      <c r="K9" s="5">
        <v>1015</v>
      </c>
      <c r="L9" s="5">
        <v>707</v>
      </c>
      <c r="M9" s="5">
        <v>1086</v>
      </c>
      <c r="N9" s="5">
        <v>1271</v>
      </c>
      <c r="O9" s="5">
        <v>1395</v>
      </c>
      <c r="P9" s="5">
        <v>1758</v>
      </c>
      <c r="Q9" s="5">
        <v>3400</v>
      </c>
      <c r="R9" s="3"/>
    </row>
    <row r="10" spans="1:18" s="6" customFormat="1" ht="10.5" customHeight="1">
      <c r="A10" s="203" t="s">
        <v>67</v>
      </c>
      <c r="B10" s="209"/>
      <c r="C10" s="17">
        <v>11052</v>
      </c>
      <c r="D10" s="17">
        <v>45</v>
      </c>
      <c r="E10" s="17">
        <v>10</v>
      </c>
      <c r="F10" s="17">
        <v>6</v>
      </c>
      <c r="G10" s="17">
        <v>28</v>
      </c>
      <c r="H10" s="17">
        <v>100</v>
      </c>
      <c r="I10" s="17">
        <v>140</v>
      </c>
      <c r="J10" s="17">
        <v>254</v>
      </c>
      <c r="K10" s="17">
        <v>872</v>
      </c>
      <c r="L10" s="17">
        <v>687</v>
      </c>
      <c r="M10" s="17">
        <v>937</v>
      </c>
      <c r="N10" s="17">
        <v>1257</v>
      </c>
      <c r="O10" s="17">
        <v>1412</v>
      </c>
      <c r="P10" s="17">
        <v>1643</v>
      </c>
      <c r="Q10" s="17">
        <v>3659</v>
      </c>
      <c r="R10" s="16"/>
    </row>
    <row r="11" spans="1:18" s="6" customFormat="1" ht="10.5" customHeight="1">
      <c r="A11" s="18"/>
      <c r="B11" s="14" t="s">
        <v>24</v>
      </c>
      <c r="C11" s="17">
        <v>5766</v>
      </c>
      <c r="D11" s="17">
        <v>25</v>
      </c>
      <c r="E11" s="17">
        <v>3</v>
      </c>
      <c r="F11" s="17">
        <v>4</v>
      </c>
      <c r="G11" s="17">
        <v>22</v>
      </c>
      <c r="H11" s="17">
        <v>72</v>
      </c>
      <c r="I11" s="17">
        <v>88</v>
      </c>
      <c r="J11" s="17">
        <v>154</v>
      </c>
      <c r="K11" s="17">
        <v>575</v>
      </c>
      <c r="L11" s="17">
        <v>465</v>
      </c>
      <c r="M11" s="17">
        <v>632</v>
      </c>
      <c r="N11" s="17">
        <v>809</v>
      </c>
      <c r="O11" s="17">
        <v>763</v>
      </c>
      <c r="P11" s="17">
        <v>777</v>
      </c>
      <c r="Q11" s="17">
        <v>1376</v>
      </c>
      <c r="R11" s="16"/>
    </row>
    <row r="12" spans="1:18" s="6" customFormat="1" ht="10.5" customHeight="1">
      <c r="A12" s="18"/>
      <c r="B12" s="14" t="s">
        <v>25</v>
      </c>
      <c r="C12" s="17">
        <v>5286</v>
      </c>
      <c r="D12" s="17">
        <v>20</v>
      </c>
      <c r="E12" s="17">
        <v>7</v>
      </c>
      <c r="F12" s="17">
        <v>2</v>
      </c>
      <c r="G12" s="17">
        <v>6</v>
      </c>
      <c r="H12" s="17">
        <v>28</v>
      </c>
      <c r="I12" s="17">
        <v>52</v>
      </c>
      <c r="J12" s="17">
        <v>100</v>
      </c>
      <c r="K12" s="17">
        <v>297</v>
      </c>
      <c r="L12" s="17">
        <v>222</v>
      </c>
      <c r="M12" s="17">
        <v>305</v>
      </c>
      <c r="N12" s="17">
        <v>448</v>
      </c>
      <c r="O12" s="17">
        <v>649</v>
      </c>
      <c r="P12" s="17">
        <v>866</v>
      </c>
      <c r="Q12" s="17">
        <v>2283</v>
      </c>
      <c r="R12" s="16"/>
    </row>
    <row r="13" spans="1:18" ht="10.5" customHeight="1">
      <c r="A13" s="7"/>
      <c r="B13" s="9"/>
      <c r="C13" s="5"/>
      <c r="D13" s="5"/>
      <c r="E13" s="5"/>
      <c r="F13" s="5"/>
      <c r="G13" s="5"/>
      <c r="H13" s="5"/>
      <c r="I13" s="5"/>
      <c r="J13" s="5"/>
      <c r="K13" s="5"/>
      <c r="L13" s="5"/>
      <c r="M13" s="5"/>
      <c r="N13" s="5"/>
      <c r="O13" s="5"/>
      <c r="P13" s="5"/>
      <c r="Q13" s="5"/>
      <c r="R13" s="3"/>
    </row>
    <row r="14" spans="1:18" ht="10.5" customHeight="1">
      <c r="A14" s="183" t="s">
        <v>26</v>
      </c>
      <c r="B14" s="4" t="s">
        <v>24</v>
      </c>
      <c r="C14" s="5">
        <v>6</v>
      </c>
      <c r="D14" s="5" t="s">
        <v>69</v>
      </c>
      <c r="E14" s="5" t="s">
        <v>69</v>
      </c>
      <c r="F14" s="5" t="s">
        <v>69</v>
      </c>
      <c r="G14" s="5" t="s">
        <v>69</v>
      </c>
      <c r="H14" s="5" t="s">
        <v>69</v>
      </c>
      <c r="I14" s="5" t="s">
        <v>69</v>
      </c>
      <c r="J14" s="5" t="s">
        <v>69</v>
      </c>
      <c r="K14" s="5">
        <v>1</v>
      </c>
      <c r="L14" s="5">
        <v>1</v>
      </c>
      <c r="M14" s="5">
        <v>1</v>
      </c>
      <c r="N14" s="5">
        <v>2</v>
      </c>
      <c r="O14" s="5" t="s">
        <v>69</v>
      </c>
      <c r="P14" s="5" t="s">
        <v>69</v>
      </c>
      <c r="Q14" s="5">
        <v>1</v>
      </c>
      <c r="R14" s="3"/>
    </row>
    <row r="15" spans="1:18" ht="10.5" customHeight="1">
      <c r="A15" s="183"/>
      <c r="B15" s="4" t="s">
        <v>25</v>
      </c>
      <c r="C15" s="5">
        <v>10</v>
      </c>
      <c r="D15" s="5" t="s">
        <v>69</v>
      </c>
      <c r="E15" s="5" t="s">
        <v>69</v>
      </c>
      <c r="F15" s="5" t="s">
        <v>69</v>
      </c>
      <c r="G15" s="5" t="s">
        <v>69</v>
      </c>
      <c r="H15" s="5" t="s">
        <v>69</v>
      </c>
      <c r="I15" s="5" t="s">
        <v>69</v>
      </c>
      <c r="J15" s="5" t="s">
        <v>69</v>
      </c>
      <c r="K15" s="5" t="s">
        <v>69</v>
      </c>
      <c r="L15" s="5" t="s">
        <v>69</v>
      </c>
      <c r="M15" s="5">
        <v>1</v>
      </c>
      <c r="N15" s="5">
        <v>2</v>
      </c>
      <c r="O15" s="5">
        <v>2</v>
      </c>
      <c r="P15" s="5" t="s">
        <v>69</v>
      </c>
      <c r="Q15" s="5">
        <v>5</v>
      </c>
      <c r="R15" s="3"/>
    </row>
    <row r="16" spans="1:18" ht="10.5" customHeight="1">
      <c r="A16" s="183" t="s">
        <v>27</v>
      </c>
      <c r="B16" s="4" t="s">
        <v>24</v>
      </c>
      <c r="C16" s="5">
        <v>23</v>
      </c>
      <c r="D16" s="5" t="s">
        <v>69</v>
      </c>
      <c r="E16" s="5" t="s">
        <v>69</v>
      </c>
      <c r="F16" s="5" t="s">
        <v>69</v>
      </c>
      <c r="G16" s="5" t="s">
        <v>69</v>
      </c>
      <c r="H16" s="5" t="s">
        <v>69</v>
      </c>
      <c r="I16" s="5" t="s">
        <v>69</v>
      </c>
      <c r="J16" s="5" t="s">
        <v>69</v>
      </c>
      <c r="K16" s="5">
        <v>2</v>
      </c>
      <c r="L16" s="5" t="s">
        <v>69</v>
      </c>
      <c r="M16" s="5">
        <v>3</v>
      </c>
      <c r="N16" s="5">
        <v>7</v>
      </c>
      <c r="O16" s="5">
        <v>3</v>
      </c>
      <c r="P16" s="5">
        <v>3</v>
      </c>
      <c r="Q16" s="5">
        <v>5</v>
      </c>
      <c r="R16" s="3"/>
    </row>
    <row r="17" spans="1:18" ht="10.5" customHeight="1">
      <c r="A17" s="183"/>
      <c r="B17" s="4" t="s">
        <v>25</v>
      </c>
      <c r="C17" s="5">
        <v>10</v>
      </c>
      <c r="D17" s="5" t="s">
        <v>69</v>
      </c>
      <c r="E17" s="5" t="s">
        <v>69</v>
      </c>
      <c r="F17" s="5" t="s">
        <v>69</v>
      </c>
      <c r="G17" s="5" t="s">
        <v>69</v>
      </c>
      <c r="H17" s="5" t="s">
        <v>69</v>
      </c>
      <c r="I17" s="5" t="s">
        <v>69</v>
      </c>
      <c r="J17" s="5" t="s">
        <v>69</v>
      </c>
      <c r="K17" s="5">
        <v>1</v>
      </c>
      <c r="L17" s="5">
        <v>1</v>
      </c>
      <c r="M17" s="5">
        <v>1</v>
      </c>
      <c r="N17" s="5" t="s">
        <v>69</v>
      </c>
      <c r="O17" s="5">
        <v>3</v>
      </c>
      <c r="P17" s="5" t="s">
        <v>69</v>
      </c>
      <c r="Q17" s="5">
        <v>4</v>
      </c>
      <c r="R17" s="3"/>
    </row>
    <row r="18" spans="1:18" ht="10.5" customHeight="1">
      <c r="A18" s="183" t="s">
        <v>28</v>
      </c>
      <c r="B18" s="4" t="s">
        <v>24</v>
      </c>
      <c r="C18" s="5">
        <v>47</v>
      </c>
      <c r="D18" s="5" t="s">
        <v>69</v>
      </c>
      <c r="E18" s="5" t="s">
        <v>69</v>
      </c>
      <c r="F18" s="5" t="s">
        <v>69</v>
      </c>
      <c r="G18" s="5" t="s">
        <v>69</v>
      </c>
      <c r="H18" s="5" t="s">
        <v>69</v>
      </c>
      <c r="I18" s="5">
        <v>1</v>
      </c>
      <c r="J18" s="5" t="s">
        <v>69</v>
      </c>
      <c r="K18" s="5">
        <v>7</v>
      </c>
      <c r="L18" s="5" t="s">
        <v>69</v>
      </c>
      <c r="M18" s="5">
        <v>3</v>
      </c>
      <c r="N18" s="5">
        <v>6</v>
      </c>
      <c r="O18" s="5">
        <v>11</v>
      </c>
      <c r="P18" s="5">
        <v>10</v>
      </c>
      <c r="Q18" s="5">
        <v>9</v>
      </c>
      <c r="R18" s="3"/>
    </row>
    <row r="19" spans="1:18" ht="10.5" customHeight="1">
      <c r="A19" s="183"/>
      <c r="B19" s="4" t="s">
        <v>25</v>
      </c>
      <c r="C19" s="5">
        <v>45</v>
      </c>
      <c r="D19" s="5">
        <v>1</v>
      </c>
      <c r="E19" s="5" t="s">
        <v>69</v>
      </c>
      <c r="F19" s="5" t="s">
        <v>69</v>
      </c>
      <c r="G19" s="5" t="s">
        <v>69</v>
      </c>
      <c r="H19" s="5">
        <v>1</v>
      </c>
      <c r="I19" s="5" t="s">
        <v>69</v>
      </c>
      <c r="J19" s="5" t="s">
        <v>69</v>
      </c>
      <c r="K19" s="5">
        <v>2</v>
      </c>
      <c r="L19" s="5">
        <v>2</v>
      </c>
      <c r="M19" s="5">
        <v>1</v>
      </c>
      <c r="N19" s="5">
        <v>2</v>
      </c>
      <c r="O19" s="5">
        <v>7</v>
      </c>
      <c r="P19" s="5">
        <v>17</v>
      </c>
      <c r="Q19" s="5">
        <v>12</v>
      </c>
      <c r="R19" s="3"/>
    </row>
    <row r="20" spans="1:18" ht="10.5" customHeight="1">
      <c r="A20" s="183" t="s">
        <v>29</v>
      </c>
      <c r="B20" s="4" t="s">
        <v>24</v>
      </c>
      <c r="C20" s="5">
        <v>36</v>
      </c>
      <c r="D20" s="5" t="s">
        <v>69</v>
      </c>
      <c r="E20" s="5" t="s">
        <v>69</v>
      </c>
      <c r="F20" s="5" t="s">
        <v>69</v>
      </c>
      <c r="G20" s="5" t="s">
        <v>69</v>
      </c>
      <c r="H20" s="5" t="s">
        <v>69</v>
      </c>
      <c r="I20" s="5" t="s">
        <v>69</v>
      </c>
      <c r="J20" s="5">
        <v>4</v>
      </c>
      <c r="K20" s="5">
        <v>5</v>
      </c>
      <c r="L20" s="5">
        <v>5</v>
      </c>
      <c r="M20" s="5">
        <v>5</v>
      </c>
      <c r="N20" s="5">
        <v>10</v>
      </c>
      <c r="O20" s="5">
        <v>4</v>
      </c>
      <c r="P20" s="5">
        <v>1</v>
      </c>
      <c r="Q20" s="5">
        <v>2</v>
      </c>
      <c r="R20" s="3"/>
    </row>
    <row r="21" spans="1:18" ht="10.5" customHeight="1">
      <c r="A21" s="183"/>
      <c r="B21" s="4" t="s">
        <v>25</v>
      </c>
      <c r="C21" s="5">
        <v>40</v>
      </c>
      <c r="D21" s="5" t="s">
        <v>69</v>
      </c>
      <c r="E21" s="5" t="s">
        <v>69</v>
      </c>
      <c r="F21" s="5" t="s">
        <v>69</v>
      </c>
      <c r="G21" s="5" t="s">
        <v>69</v>
      </c>
      <c r="H21" s="5" t="s">
        <v>69</v>
      </c>
      <c r="I21" s="5">
        <v>1</v>
      </c>
      <c r="J21" s="5" t="s">
        <v>69</v>
      </c>
      <c r="K21" s="5">
        <v>2</v>
      </c>
      <c r="L21" s="5">
        <v>3</v>
      </c>
      <c r="M21" s="5">
        <v>8</v>
      </c>
      <c r="N21" s="5">
        <v>6</v>
      </c>
      <c r="O21" s="5">
        <v>7</v>
      </c>
      <c r="P21" s="5">
        <v>9</v>
      </c>
      <c r="Q21" s="5">
        <v>4</v>
      </c>
      <c r="R21" s="3"/>
    </row>
    <row r="22" spans="1:18" ht="10.5" customHeight="1">
      <c r="A22" s="196" t="s">
        <v>30</v>
      </c>
      <c r="B22" s="4" t="s">
        <v>24</v>
      </c>
      <c r="C22" s="5">
        <v>1</v>
      </c>
      <c r="D22" s="5" t="s">
        <v>69</v>
      </c>
      <c r="E22" s="5" t="s">
        <v>69</v>
      </c>
      <c r="F22" s="5" t="s">
        <v>69</v>
      </c>
      <c r="G22" s="5" t="s">
        <v>69</v>
      </c>
      <c r="H22" s="5" t="s">
        <v>69</v>
      </c>
      <c r="I22" s="5" t="s">
        <v>69</v>
      </c>
      <c r="J22" s="5" t="s">
        <v>69</v>
      </c>
      <c r="K22" s="5">
        <v>1</v>
      </c>
      <c r="L22" s="5" t="s">
        <v>69</v>
      </c>
      <c r="M22" s="5" t="s">
        <v>69</v>
      </c>
      <c r="N22" s="5" t="s">
        <v>69</v>
      </c>
      <c r="O22" s="5" t="s">
        <v>69</v>
      </c>
      <c r="P22" s="5" t="s">
        <v>69</v>
      </c>
      <c r="Q22" s="5" t="s">
        <v>69</v>
      </c>
      <c r="R22" s="3"/>
    </row>
    <row r="23" spans="1:18" ht="10.5" customHeight="1">
      <c r="A23" s="196"/>
      <c r="B23" s="4" t="s">
        <v>25</v>
      </c>
      <c r="C23" s="5" t="s">
        <v>69</v>
      </c>
      <c r="D23" s="5" t="s">
        <v>69</v>
      </c>
      <c r="E23" s="5" t="s">
        <v>69</v>
      </c>
      <c r="F23" s="5" t="s">
        <v>69</v>
      </c>
      <c r="G23" s="5" t="s">
        <v>69</v>
      </c>
      <c r="H23" s="5" t="s">
        <v>69</v>
      </c>
      <c r="I23" s="5" t="s">
        <v>69</v>
      </c>
      <c r="J23" s="5" t="s">
        <v>69</v>
      </c>
      <c r="K23" s="5" t="s">
        <v>69</v>
      </c>
      <c r="L23" s="5" t="s">
        <v>69</v>
      </c>
      <c r="M23" s="5" t="s">
        <v>69</v>
      </c>
      <c r="N23" s="5" t="s">
        <v>69</v>
      </c>
      <c r="O23" s="5" t="s">
        <v>69</v>
      </c>
      <c r="P23" s="5" t="s">
        <v>69</v>
      </c>
      <c r="Q23" s="5" t="s">
        <v>69</v>
      </c>
      <c r="R23" s="3"/>
    </row>
    <row r="24" spans="1:18" ht="10.5" customHeight="1">
      <c r="A24" s="196" t="s">
        <v>31</v>
      </c>
      <c r="B24" s="4" t="s">
        <v>24</v>
      </c>
      <c r="C24" s="5">
        <v>25</v>
      </c>
      <c r="D24" s="5" t="s">
        <v>69</v>
      </c>
      <c r="E24" s="5" t="s">
        <v>69</v>
      </c>
      <c r="F24" s="5" t="s">
        <v>69</v>
      </c>
      <c r="G24" s="5" t="s">
        <v>69</v>
      </c>
      <c r="H24" s="5" t="s">
        <v>69</v>
      </c>
      <c r="I24" s="5" t="s">
        <v>69</v>
      </c>
      <c r="J24" s="5" t="s">
        <v>69</v>
      </c>
      <c r="K24" s="5">
        <v>1</v>
      </c>
      <c r="L24" s="5">
        <v>3</v>
      </c>
      <c r="M24" s="5">
        <v>2</v>
      </c>
      <c r="N24" s="5">
        <v>4</v>
      </c>
      <c r="O24" s="5">
        <v>7</v>
      </c>
      <c r="P24" s="5">
        <v>4</v>
      </c>
      <c r="Q24" s="5">
        <v>4</v>
      </c>
      <c r="R24" s="3"/>
    </row>
    <row r="25" spans="1:18" ht="10.5" customHeight="1">
      <c r="A25" s="196"/>
      <c r="B25" s="4" t="s">
        <v>25</v>
      </c>
      <c r="C25" s="5">
        <v>12</v>
      </c>
      <c r="D25" s="5" t="s">
        <v>69</v>
      </c>
      <c r="E25" s="5" t="s">
        <v>69</v>
      </c>
      <c r="F25" s="5" t="s">
        <v>69</v>
      </c>
      <c r="G25" s="5" t="s">
        <v>69</v>
      </c>
      <c r="H25" s="5" t="s">
        <v>69</v>
      </c>
      <c r="I25" s="5">
        <v>1</v>
      </c>
      <c r="J25" s="5" t="s">
        <v>69</v>
      </c>
      <c r="K25" s="5" t="s">
        <v>69</v>
      </c>
      <c r="L25" s="5">
        <v>2</v>
      </c>
      <c r="M25" s="5" t="s">
        <v>69</v>
      </c>
      <c r="N25" s="5" t="s">
        <v>69</v>
      </c>
      <c r="O25" s="5">
        <v>3</v>
      </c>
      <c r="P25" s="5">
        <v>2</v>
      </c>
      <c r="Q25" s="5">
        <v>4</v>
      </c>
      <c r="R25" s="3"/>
    </row>
    <row r="26" spans="1:18" ht="10.5" customHeight="1">
      <c r="A26" s="183" t="s">
        <v>32</v>
      </c>
      <c r="B26" s="4" t="s">
        <v>24</v>
      </c>
      <c r="C26" s="5">
        <v>2135</v>
      </c>
      <c r="D26" s="5" t="s">
        <v>69</v>
      </c>
      <c r="E26" s="5">
        <v>1</v>
      </c>
      <c r="F26" s="5">
        <v>2</v>
      </c>
      <c r="G26" s="5">
        <v>4</v>
      </c>
      <c r="H26" s="5">
        <v>3</v>
      </c>
      <c r="I26" s="5">
        <v>13</v>
      </c>
      <c r="J26" s="5">
        <v>48</v>
      </c>
      <c r="K26" s="5">
        <v>242</v>
      </c>
      <c r="L26" s="5">
        <v>225</v>
      </c>
      <c r="M26" s="5">
        <v>330</v>
      </c>
      <c r="N26" s="5">
        <v>372</v>
      </c>
      <c r="O26" s="5">
        <v>312</v>
      </c>
      <c r="P26" s="5">
        <v>270</v>
      </c>
      <c r="Q26" s="5">
        <v>313</v>
      </c>
      <c r="R26" s="3"/>
    </row>
    <row r="27" spans="1:18" ht="10.5" customHeight="1">
      <c r="A27" s="183"/>
      <c r="B27" s="4" t="s">
        <v>25</v>
      </c>
      <c r="C27" s="5">
        <v>1508</v>
      </c>
      <c r="D27" s="5" t="s">
        <v>69</v>
      </c>
      <c r="E27" s="5" t="s">
        <v>69</v>
      </c>
      <c r="F27" s="5">
        <v>1</v>
      </c>
      <c r="G27" s="5">
        <v>1</v>
      </c>
      <c r="H27" s="5">
        <v>2</v>
      </c>
      <c r="I27" s="5">
        <v>13</v>
      </c>
      <c r="J27" s="5">
        <v>60</v>
      </c>
      <c r="K27" s="5">
        <v>187</v>
      </c>
      <c r="L27" s="5">
        <v>121</v>
      </c>
      <c r="M27" s="5">
        <v>149</v>
      </c>
      <c r="N27" s="5">
        <v>189</v>
      </c>
      <c r="O27" s="5">
        <v>220</v>
      </c>
      <c r="P27" s="5">
        <v>216</v>
      </c>
      <c r="Q27" s="5">
        <v>349</v>
      </c>
      <c r="R27" s="3"/>
    </row>
    <row r="28" spans="1:18" ht="10.5" customHeight="1">
      <c r="A28" s="183" t="s">
        <v>33</v>
      </c>
      <c r="B28" s="4" t="s">
        <v>24</v>
      </c>
      <c r="C28" s="5">
        <v>44</v>
      </c>
      <c r="D28" s="5" t="s">
        <v>69</v>
      </c>
      <c r="E28" s="5" t="s">
        <v>69</v>
      </c>
      <c r="F28" s="5" t="s">
        <v>69</v>
      </c>
      <c r="G28" s="5">
        <v>1</v>
      </c>
      <c r="H28" s="5" t="s">
        <v>69</v>
      </c>
      <c r="I28" s="5" t="s">
        <v>69</v>
      </c>
      <c r="J28" s="5">
        <v>2</v>
      </c>
      <c r="K28" s="5">
        <v>2</v>
      </c>
      <c r="L28" s="5">
        <v>5</v>
      </c>
      <c r="M28" s="5">
        <v>4</v>
      </c>
      <c r="N28" s="5">
        <v>4</v>
      </c>
      <c r="O28" s="5">
        <v>6</v>
      </c>
      <c r="P28" s="5">
        <v>8</v>
      </c>
      <c r="Q28" s="5">
        <v>12</v>
      </c>
      <c r="R28" s="3"/>
    </row>
    <row r="29" spans="1:18" ht="10.5" customHeight="1">
      <c r="A29" s="183"/>
      <c r="B29" s="4" t="s">
        <v>25</v>
      </c>
      <c r="C29" s="5">
        <v>35</v>
      </c>
      <c r="D29" s="5" t="s">
        <v>69</v>
      </c>
      <c r="E29" s="5" t="s">
        <v>69</v>
      </c>
      <c r="F29" s="5" t="s">
        <v>69</v>
      </c>
      <c r="G29" s="5" t="s">
        <v>69</v>
      </c>
      <c r="H29" s="5" t="s">
        <v>69</v>
      </c>
      <c r="I29" s="5" t="s">
        <v>69</v>
      </c>
      <c r="J29" s="5" t="s">
        <v>69</v>
      </c>
      <c r="K29" s="5">
        <v>4</v>
      </c>
      <c r="L29" s="5" t="s">
        <v>69</v>
      </c>
      <c r="M29" s="5">
        <v>1</v>
      </c>
      <c r="N29" s="5">
        <v>5</v>
      </c>
      <c r="O29" s="5">
        <v>5</v>
      </c>
      <c r="P29" s="5">
        <v>9</v>
      </c>
      <c r="Q29" s="5">
        <v>11</v>
      </c>
      <c r="R29" s="3"/>
    </row>
    <row r="30" spans="1:18" ht="10.5" customHeight="1">
      <c r="A30" s="183" t="s">
        <v>34</v>
      </c>
      <c r="B30" s="4" t="s">
        <v>24</v>
      </c>
      <c r="C30" s="5">
        <v>7</v>
      </c>
      <c r="D30" s="5" t="s">
        <v>69</v>
      </c>
      <c r="E30" s="5" t="s">
        <v>69</v>
      </c>
      <c r="F30" s="5" t="s">
        <v>69</v>
      </c>
      <c r="G30" s="5" t="s">
        <v>69</v>
      </c>
      <c r="H30" s="5" t="s">
        <v>69</v>
      </c>
      <c r="I30" s="5" t="s">
        <v>69</v>
      </c>
      <c r="J30" s="5" t="s">
        <v>69</v>
      </c>
      <c r="K30" s="5">
        <v>1</v>
      </c>
      <c r="L30" s="5" t="s">
        <v>69</v>
      </c>
      <c r="M30" s="5">
        <v>2</v>
      </c>
      <c r="N30" s="5" t="s">
        <v>69</v>
      </c>
      <c r="O30" s="5" t="s">
        <v>69</v>
      </c>
      <c r="P30" s="5" t="s">
        <v>69</v>
      </c>
      <c r="Q30" s="5">
        <v>4</v>
      </c>
      <c r="R30" s="3"/>
    </row>
    <row r="31" spans="1:18" ht="10.5" customHeight="1">
      <c r="A31" s="183"/>
      <c r="B31" s="4" t="s">
        <v>25</v>
      </c>
      <c r="C31" s="5">
        <v>10</v>
      </c>
      <c r="D31" s="5" t="s">
        <v>69</v>
      </c>
      <c r="E31" s="5" t="s">
        <v>69</v>
      </c>
      <c r="F31" s="5" t="s">
        <v>69</v>
      </c>
      <c r="G31" s="5" t="s">
        <v>69</v>
      </c>
      <c r="H31" s="5" t="s">
        <v>69</v>
      </c>
      <c r="I31" s="5" t="s">
        <v>69</v>
      </c>
      <c r="J31" s="5" t="s">
        <v>69</v>
      </c>
      <c r="K31" s="5" t="s">
        <v>69</v>
      </c>
      <c r="L31" s="5" t="s">
        <v>69</v>
      </c>
      <c r="M31" s="5" t="s">
        <v>69</v>
      </c>
      <c r="N31" s="5" t="s">
        <v>69</v>
      </c>
      <c r="O31" s="5">
        <v>2</v>
      </c>
      <c r="P31" s="5">
        <v>2</v>
      </c>
      <c r="Q31" s="5">
        <v>6</v>
      </c>
      <c r="R31" s="3"/>
    </row>
    <row r="32" spans="1:18" ht="10.5" customHeight="1">
      <c r="A32" s="196" t="s">
        <v>35</v>
      </c>
      <c r="B32" s="4" t="s">
        <v>24</v>
      </c>
      <c r="C32" s="5">
        <v>17</v>
      </c>
      <c r="D32" s="5" t="s">
        <v>69</v>
      </c>
      <c r="E32" s="5" t="s">
        <v>69</v>
      </c>
      <c r="F32" s="5" t="s">
        <v>69</v>
      </c>
      <c r="G32" s="5">
        <v>2</v>
      </c>
      <c r="H32" s="5">
        <v>1</v>
      </c>
      <c r="I32" s="5" t="s">
        <v>69</v>
      </c>
      <c r="J32" s="5" t="s">
        <v>69</v>
      </c>
      <c r="K32" s="5">
        <v>1</v>
      </c>
      <c r="L32" s="5" t="s">
        <v>69</v>
      </c>
      <c r="M32" s="5" t="s">
        <v>69</v>
      </c>
      <c r="N32" s="5">
        <v>2</v>
      </c>
      <c r="O32" s="5">
        <v>5</v>
      </c>
      <c r="P32" s="5">
        <v>1</v>
      </c>
      <c r="Q32" s="5">
        <v>5</v>
      </c>
      <c r="R32" s="3"/>
    </row>
    <row r="33" spans="1:18" ht="10.5" customHeight="1">
      <c r="A33" s="196"/>
      <c r="B33" s="4" t="s">
        <v>25</v>
      </c>
      <c r="C33" s="5">
        <v>13</v>
      </c>
      <c r="D33" s="5" t="s">
        <v>69</v>
      </c>
      <c r="E33" s="5" t="s">
        <v>69</v>
      </c>
      <c r="F33" s="5" t="s">
        <v>69</v>
      </c>
      <c r="G33" s="5" t="s">
        <v>69</v>
      </c>
      <c r="H33" s="5" t="s">
        <v>69</v>
      </c>
      <c r="I33" s="5" t="s">
        <v>69</v>
      </c>
      <c r="J33" s="5">
        <v>1</v>
      </c>
      <c r="K33" s="5" t="s">
        <v>69</v>
      </c>
      <c r="L33" s="5">
        <v>2</v>
      </c>
      <c r="M33" s="5">
        <v>1</v>
      </c>
      <c r="N33" s="5">
        <v>2</v>
      </c>
      <c r="O33" s="5" t="s">
        <v>69</v>
      </c>
      <c r="P33" s="5">
        <v>2</v>
      </c>
      <c r="Q33" s="5">
        <v>5</v>
      </c>
      <c r="R33" s="3"/>
    </row>
    <row r="34" spans="1:18" ht="10.5" customHeight="1">
      <c r="A34" s="183" t="s">
        <v>36</v>
      </c>
      <c r="B34" s="4" t="s">
        <v>24</v>
      </c>
      <c r="C34" s="5">
        <v>72</v>
      </c>
      <c r="D34" s="5" t="s">
        <v>69</v>
      </c>
      <c r="E34" s="5" t="s">
        <v>69</v>
      </c>
      <c r="F34" s="5" t="s">
        <v>69</v>
      </c>
      <c r="G34" s="5" t="s">
        <v>69</v>
      </c>
      <c r="H34" s="5" t="s">
        <v>69</v>
      </c>
      <c r="I34" s="5" t="s">
        <v>69</v>
      </c>
      <c r="J34" s="5">
        <v>4</v>
      </c>
      <c r="K34" s="5">
        <v>6</v>
      </c>
      <c r="L34" s="5">
        <v>11</v>
      </c>
      <c r="M34" s="5">
        <v>13</v>
      </c>
      <c r="N34" s="5">
        <v>13</v>
      </c>
      <c r="O34" s="5">
        <v>7</v>
      </c>
      <c r="P34" s="5">
        <v>9</v>
      </c>
      <c r="Q34" s="5">
        <v>9</v>
      </c>
      <c r="R34" s="3"/>
    </row>
    <row r="35" spans="1:18" ht="10.5" customHeight="1">
      <c r="A35" s="183"/>
      <c r="B35" s="4" t="s">
        <v>25</v>
      </c>
      <c r="C35" s="5">
        <v>78</v>
      </c>
      <c r="D35" s="5" t="s">
        <v>69</v>
      </c>
      <c r="E35" s="5" t="s">
        <v>69</v>
      </c>
      <c r="F35" s="5" t="s">
        <v>69</v>
      </c>
      <c r="G35" s="5" t="s">
        <v>69</v>
      </c>
      <c r="H35" s="5" t="s">
        <v>69</v>
      </c>
      <c r="I35" s="5" t="s">
        <v>69</v>
      </c>
      <c r="J35" s="5">
        <v>1</v>
      </c>
      <c r="K35" s="5">
        <v>2</v>
      </c>
      <c r="L35" s="5">
        <v>3</v>
      </c>
      <c r="M35" s="5">
        <v>8</v>
      </c>
      <c r="N35" s="5">
        <v>10</v>
      </c>
      <c r="O35" s="5">
        <v>14</v>
      </c>
      <c r="P35" s="5">
        <v>15</v>
      </c>
      <c r="Q35" s="5">
        <v>25</v>
      </c>
      <c r="R35" s="3"/>
    </row>
    <row r="36" spans="1:18" ht="10.5" customHeight="1">
      <c r="A36" s="196" t="s">
        <v>37</v>
      </c>
      <c r="B36" s="4" t="s">
        <v>24</v>
      </c>
      <c r="C36" s="5">
        <v>13</v>
      </c>
      <c r="D36" s="5">
        <v>1</v>
      </c>
      <c r="E36" s="5" t="s">
        <v>69</v>
      </c>
      <c r="F36" s="5" t="s">
        <v>69</v>
      </c>
      <c r="G36" s="5" t="s">
        <v>69</v>
      </c>
      <c r="H36" s="5" t="s">
        <v>69</v>
      </c>
      <c r="I36" s="5" t="s">
        <v>69</v>
      </c>
      <c r="J36" s="5" t="s">
        <v>69</v>
      </c>
      <c r="K36" s="5">
        <v>2</v>
      </c>
      <c r="L36" s="5" t="s">
        <v>69</v>
      </c>
      <c r="M36" s="5" t="s">
        <v>69</v>
      </c>
      <c r="N36" s="5">
        <v>5</v>
      </c>
      <c r="O36" s="5">
        <v>1</v>
      </c>
      <c r="P36" s="5">
        <v>1</v>
      </c>
      <c r="Q36" s="5">
        <v>3</v>
      </c>
      <c r="R36" s="3"/>
    </row>
    <row r="37" spans="1:18" ht="10.5" customHeight="1">
      <c r="A37" s="196"/>
      <c r="B37" s="4" t="s">
        <v>25</v>
      </c>
      <c r="C37" s="5">
        <v>30</v>
      </c>
      <c r="D37" s="5" t="s">
        <v>69</v>
      </c>
      <c r="E37" s="5" t="s">
        <v>69</v>
      </c>
      <c r="F37" s="5" t="s">
        <v>69</v>
      </c>
      <c r="G37" s="5" t="s">
        <v>69</v>
      </c>
      <c r="H37" s="5" t="s">
        <v>69</v>
      </c>
      <c r="I37" s="5">
        <v>1</v>
      </c>
      <c r="J37" s="5">
        <v>2</v>
      </c>
      <c r="K37" s="5">
        <v>1</v>
      </c>
      <c r="L37" s="5">
        <v>1</v>
      </c>
      <c r="M37" s="5" t="s">
        <v>69</v>
      </c>
      <c r="N37" s="5">
        <v>3</v>
      </c>
      <c r="O37" s="5">
        <v>1</v>
      </c>
      <c r="P37" s="5">
        <v>3</v>
      </c>
      <c r="Q37" s="5">
        <v>18</v>
      </c>
      <c r="R37" s="3"/>
    </row>
    <row r="38" spans="1:18" ht="10.5" customHeight="1">
      <c r="A38" s="196" t="s">
        <v>0</v>
      </c>
      <c r="B38" s="4" t="s">
        <v>24</v>
      </c>
      <c r="C38" s="5">
        <v>12</v>
      </c>
      <c r="D38" s="5" t="s">
        <v>69</v>
      </c>
      <c r="E38" s="5" t="s">
        <v>69</v>
      </c>
      <c r="F38" s="5" t="s">
        <v>69</v>
      </c>
      <c r="G38" s="5" t="s">
        <v>69</v>
      </c>
      <c r="H38" s="5" t="s">
        <v>69</v>
      </c>
      <c r="I38" s="5" t="s">
        <v>69</v>
      </c>
      <c r="J38" s="5" t="s">
        <v>69</v>
      </c>
      <c r="K38" s="5" t="s">
        <v>69</v>
      </c>
      <c r="L38" s="5" t="s">
        <v>69</v>
      </c>
      <c r="M38" s="5">
        <v>1</v>
      </c>
      <c r="N38" s="5">
        <v>1</v>
      </c>
      <c r="O38" s="5">
        <v>1</v>
      </c>
      <c r="P38" s="5">
        <v>2</v>
      </c>
      <c r="Q38" s="5">
        <v>7</v>
      </c>
      <c r="R38" s="3"/>
    </row>
    <row r="39" spans="1:18" ht="10.5" customHeight="1">
      <c r="A39" s="196"/>
      <c r="B39" s="4" t="s">
        <v>25</v>
      </c>
      <c r="C39" s="5">
        <v>33</v>
      </c>
      <c r="D39" s="5" t="s">
        <v>69</v>
      </c>
      <c r="E39" s="5" t="s">
        <v>69</v>
      </c>
      <c r="F39" s="5" t="s">
        <v>69</v>
      </c>
      <c r="G39" s="5" t="s">
        <v>69</v>
      </c>
      <c r="H39" s="5" t="s">
        <v>69</v>
      </c>
      <c r="I39" s="5" t="s">
        <v>69</v>
      </c>
      <c r="J39" s="5" t="s">
        <v>69</v>
      </c>
      <c r="K39" s="5" t="s">
        <v>69</v>
      </c>
      <c r="L39" s="5" t="s">
        <v>69</v>
      </c>
      <c r="M39" s="5" t="s">
        <v>69</v>
      </c>
      <c r="N39" s="5" t="s">
        <v>69</v>
      </c>
      <c r="O39" s="5">
        <v>4</v>
      </c>
      <c r="P39" s="5">
        <v>6</v>
      </c>
      <c r="Q39" s="5">
        <v>23</v>
      </c>
      <c r="R39" s="3"/>
    </row>
    <row r="40" spans="1:18" ht="10.5" customHeight="1">
      <c r="A40" s="196" t="s">
        <v>1</v>
      </c>
      <c r="B40" s="4" t="s">
        <v>24</v>
      </c>
      <c r="C40" s="5">
        <v>8</v>
      </c>
      <c r="D40" s="5" t="s">
        <v>69</v>
      </c>
      <c r="E40" s="5" t="s">
        <v>69</v>
      </c>
      <c r="F40" s="5" t="s">
        <v>69</v>
      </c>
      <c r="G40" s="5" t="s">
        <v>69</v>
      </c>
      <c r="H40" s="5" t="s">
        <v>69</v>
      </c>
      <c r="I40" s="5">
        <v>1</v>
      </c>
      <c r="J40" s="5" t="s">
        <v>69</v>
      </c>
      <c r="K40" s="5">
        <v>3</v>
      </c>
      <c r="L40" s="5" t="s">
        <v>69</v>
      </c>
      <c r="M40" s="5" t="s">
        <v>69</v>
      </c>
      <c r="N40" s="5">
        <v>1</v>
      </c>
      <c r="O40" s="5">
        <v>3</v>
      </c>
      <c r="P40" s="5" t="s">
        <v>69</v>
      </c>
      <c r="Q40" s="5" t="s">
        <v>69</v>
      </c>
      <c r="R40" s="3"/>
    </row>
    <row r="41" spans="1:18" ht="10.5" customHeight="1">
      <c r="A41" s="196"/>
      <c r="B41" s="4" t="s">
        <v>25</v>
      </c>
      <c r="C41" s="5">
        <v>3</v>
      </c>
      <c r="D41" s="5" t="s">
        <v>69</v>
      </c>
      <c r="E41" s="5" t="s">
        <v>69</v>
      </c>
      <c r="F41" s="5" t="s">
        <v>69</v>
      </c>
      <c r="G41" s="5" t="s">
        <v>69</v>
      </c>
      <c r="H41" s="5">
        <v>1</v>
      </c>
      <c r="I41" s="5" t="s">
        <v>69</v>
      </c>
      <c r="J41" s="5" t="s">
        <v>69</v>
      </c>
      <c r="K41" s="5">
        <v>1</v>
      </c>
      <c r="L41" s="5" t="s">
        <v>69</v>
      </c>
      <c r="M41" s="5" t="s">
        <v>69</v>
      </c>
      <c r="N41" s="5" t="s">
        <v>69</v>
      </c>
      <c r="O41" s="5">
        <v>1</v>
      </c>
      <c r="P41" s="5" t="s">
        <v>69</v>
      </c>
      <c r="Q41" s="5" t="s">
        <v>69</v>
      </c>
      <c r="R41" s="3"/>
    </row>
    <row r="42" spans="1:18" ht="10.5" customHeight="1">
      <c r="A42" s="196" t="s">
        <v>2</v>
      </c>
      <c r="B42" s="4" t="s">
        <v>24</v>
      </c>
      <c r="C42" s="5">
        <v>67</v>
      </c>
      <c r="D42" s="5" t="s">
        <v>69</v>
      </c>
      <c r="E42" s="5" t="s">
        <v>69</v>
      </c>
      <c r="F42" s="5" t="s">
        <v>69</v>
      </c>
      <c r="G42" s="5" t="s">
        <v>69</v>
      </c>
      <c r="H42" s="5" t="s">
        <v>69</v>
      </c>
      <c r="I42" s="5">
        <v>3</v>
      </c>
      <c r="J42" s="5">
        <v>2</v>
      </c>
      <c r="K42" s="5">
        <v>11</v>
      </c>
      <c r="L42" s="5">
        <v>4</v>
      </c>
      <c r="M42" s="5">
        <v>9</v>
      </c>
      <c r="N42" s="5">
        <v>14</v>
      </c>
      <c r="O42" s="5">
        <v>8</v>
      </c>
      <c r="P42" s="5">
        <v>5</v>
      </c>
      <c r="Q42" s="5">
        <v>11</v>
      </c>
      <c r="R42" s="3"/>
    </row>
    <row r="43" spans="1:18" ht="10.5" customHeight="1">
      <c r="A43" s="196"/>
      <c r="B43" s="4" t="s">
        <v>25</v>
      </c>
      <c r="C43" s="5">
        <v>55</v>
      </c>
      <c r="D43" s="5">
        <v>1</v>
      </c>
      <c r="E43" s="5">
        <v>1</v>
      </c>
      <c r="F43" s="5" t="s">
        <v>69</v>
      </c>
      <c r="G43" s="5" t="s">
        <v>69</v>
      </c>
      <c r="H43" s="5">
        <v>2</v>
      </c>
      <c r="I43" s="5">
        <v>1</v>
      </c>
      <c r="J43" s="5">
        <v>1</v>
      </c>
      <c r="K43" s="5" t="s">
        <v>69</v>
      </c>
      <c r="L43" s="5">
        <v>2</v>
      </c>
      <c r="M43" s="5">
        <v>3</v>
      </c>
      <c r="N43" s="5">
        <v>3</v>
      </c>
      <c r="O43" s="5">
        <v>10</v>
      </c>
      <c r="P43" s="5">
        <v>12</v>
      </c>
      <c r="Q43" s="5">
        <v>19</v>
      </c>
      <c r="R43" s="3"/>
    </row>
    <row r="44" spans="1:18" ht="10.5" customHeight="1">
      <c r="A44" s="196" t="s">
        <v>3</v>
      </c>
      <c r="B44" s="4" t="s">
        <v>24</v>
      </c>
      <c r="C44" s="5" t="s">
        <v>69</v>
      </c>
      <c r="D44" s="5" t="s">
        <v>69</v>
      </c>
      <c r="E44" s="5" t="s">
        <v>69</v>
      </c>
      <c r="F44" s="5" t="s">
        <v>69</v>
      </c>
      <c r="G44" s="5" t="s">
        <v>69</v>
      </c>
      <c r="H44" s="5" t="s">
        <v>69</v>
      </c>
      <c r="I44" s="5" t="s">
        <v>69</v>
      </c>
      <c r="J44" s="5" t="s">
        <v>69</v>
      </c>
      <c r="K44" s="5" t="s">
        <v>69</v>
      </c>
      <c r="L44" s="5" t="s">
        <v>69</v>
      </c>
      <c r="M44" s="5" t="s">
        <v>69</v>
      </c>
      <c r="N44" s="5" t="s">
        <v>69</v>
      </c>
      <c r="O44" s="5" t="s">
        <v>69</v>
      </c>
      <c r="P44" s="5" t="s">
        <v>69</v>
      </c>
      <c r="Q44" s="5" t="s">
        <v>69</v>
      </c>
      <c r="R44" s="3"/>
    </row>
    <row r="45" spans="1:18" ht="10.5" customHeight="1">
      <c r="A45" s="196"/>
      <c r="B45" s="4" t="s">
        <v>25</v>
      </c>
      <c r="C45" s="5" t="s">
        <v>69</v>
      </c>
      <c r="D45" s="5" t="s">
        <v>69</v>
      </c>
      <c r="E45" s="5" t="s">
        <v>69</v>
      </c>
      <c r="F45" s="5" t="s">
        <v>69</v>
      </c>
      <c r="G45" s="5" t="s">
        <v>69</v>
      </c>
      <c r="H45" s="5" t="s">
        <v>69</v>
      </c>
      <c r="I45" s="5" t="s">
        <v>69</v>
      </c>
      <c r="J45" s="5" t="s">
        <v>69</v>
      </c>
      <c r="K45" s="5" t="s">
        <v>69</v>
      </c>
      <c r="L45" s="5" t="s">
        <v>69</v>
      </c>
      <c r="M45" s="5" t="s">
        <v>69</v>
      </c>
      <c r="N45" s="5" t="s">
        <v>69</v>
      </c>
      <c r="O45" s="5" t="s">
        <v>69</v>
      </c>
      <c r="P45" s="5" t="s">
        <v>69</v>
      </c>
      <c r="Q45" s="5" t="s">
        <v>69</v>
      </c>
      <c r="R45" s="3"/>
    </row>
    <row r="46" spans="1:18" ht="10.5" customHeight="1">
      <c r="A46" s="196" t="s">
        <v>4</v>
      </c>
      <c r="B46" s="4" t="s">
        <v>24</v>
      </c>
      <c r="C46" s="5" t="s">
        <v>69</v>
      </c>
      <c r="D46" s="5" t="s">
        <v>69</v>
      </c>
      <c r="E46" s="5" t="s">
        <v>69</v>
      </c>
      <c r="F46" s="5" t="s">
        <v>69</v>
      </c>
      <c r="G46" s="5" t="s">
        <v>69</v>
      </c>
      <c r="H46" s="5" t="s">
        <v>69</v>
      </c>
      <c r="I46" s="5" t="s">
        <v>69</v>
      </c>
      <c r="J46" s="5" t="s">
        <v>69</v>
      </c>
      <c r="K46" s="5" t="s">
        <v>69</v>
      </c>
      <c r="L46" s="5" t="s">
        <v>69</v>
      </c>
      <c r="M46" s="5" t="s">
        <v>69</v>
      </c>
      <c r="N46" s="5" t="s">
        <v>69</v>
      </c>
      <c r="O46" s="5" t="s">
        <v>69</v>
      </c>
      <c r="P46" s="5" t="s">
        <v>69</v>
      </c>
      <c r="Q46" s="5" t="s">
        <v>69</v>
      </c>
      <c r="R46" s="3"/>
    </row>
    <row r="47" spans="1:18" ht="10.5" customHeight="1">
      <c r="A47" s="196"/>
      <c r="B47" s="4" t="s">
        <v>25</v>
      </c>
      <c r="C47" s="5" t="s">
        <v>69</v>
      </c>
      <c r="D47" s="5" t="s">
        <v>69</v>
      </c>
      <c r="E47" s="5" t="s">
        <v>69</v>
      </c>
      <c r="F47" s="5" t="s">
        <v>69</v>
      </c>
      <c r="G47" s="5" t="s">
        <v>69</v>
      </c>
      <c r="H47" s="5" t="s">
        <v>69</v>
      </c>
      <c r="I47" s="5" t="s">
        <v>69</v>
      </c>
      <c r="J47" s="5" t="s">
        <v>69</v>
      </c>
      <c r="K47" s="5" t="s">
        <v>69</v>
      </c>
      <c r="L47" s="5" t="s">
        <v>69</v>
      </c>
      <c r="M47" s="5" t="s">
        <v>69</v>
      </c>
      <c r="N47" s="5" t="s">
        <v>69</v>
      </c>
      <c r="O47" s="5" t="s">
        <v>69</v>
      </c>
      <c r="P47" s="5" t="s">
        <v>69</v>
      </c>
      <c r="Q47" s="5" t="s">
        <v>69</v>
      </c>
      <c r="R47" s="3"/>
    </row>
    <row r="48" spans="1:18" ht="10.5" customHeight="1">
      <c r="A48" s="196" t="s">
        <v>5</v>
      </c>
      <c r="B48" s="4" t="s">
        <v>24</v>
      </c>
      <c r="C48" s="5">
        <v>23</v>
      </c>
      <c r="D48" s="5" t="s">
        <v>69</v>
      </c>
      <c r="E48" s="5" t="s">
        <v>69</v>
      </c>
      <c r="F48" s="5" t="s">
        <v>69</v>
      </c>
      <c r="G48" s="5" t="s">
        <v>69</v>
      </c>
      <c r="H48" s="5" t="s">
        <v>69</v>
      </c>
      <c r="I48" s="5" t="s">
        <v>69</v>
      </c>
      <c r="J48" s="5">
        <v>1</v>
      </c>
      <c r="K48" s="5">
        <v>1</v>
      </c>
      <c r="L48" s="5">
        <v>1</v>
      </c>
      <c r="M48" s="5">
        <v>1</v>
      </c>
      <c r="N48" s="5">
        <v>3</v>
      </c>
      <c r="O48" s="5">
        <v>1</v>
      </c>
      <c r="P48" s="5">
        <v>6</v>
      </c>
      <c r="Q48" s="5">
        <v>9</v>
      </c>
      <c r="R48" s="3"/>
    </row>
    <row r="49" spans="1:18" ht="10.5" customHeight="1">
      <c r="A49" s="196"/>
      <c r="B49" s="4" t="s">
        <v>25</v>
      </c>
      <c r="C49" s="5">
        <v>28</v>
      </c>
      <c r="D49" s="5" t="s">
        <v>69</v>
      </c>
      <c r="E49" s="5" t="s">
        <v>69</v>
      </c>
      <c r="F49" s="5" t="s">
        <v>69</v>
      </c>
      <c r="G49" s="5" t="s">
        <v>69</v>
      </c>
      <c r="H49" s="5" t="s">
        <v>69</v>
      </c>
      <c r="I49" s="5" t="s">
        <v>69</v>
      </c>
      <c r="J49" s="5" t="s">
        <v>69</v>
      </c>
      <c r="K49" s="5" t="s">
        <v>69</v>
      </c>
      <c r="L49" s="5" t="s">
        <v>69</v>
      </c>
      <c r="M49" s="5" t="s">
        <v>69</v>
      </c>
      <c r="N49" s="5">
        <v>2</v>
      </c>
      <c r="O49" s="5">
        <v>3</v>
      </c>
      <c r="P49" s="5">
        <v>7</v>
      </c>
      <c r="Q49" s="5">
        <v>16</v>
      </c>
      <c r="R49" s="3"/>
    </row>
    <row r="50" spans="1:18" ht="10.5" customHeight="1">
      <c r="A50" s="196" t="s">
        <v>38</v>
      </c>
      <c r="B50" s="4" t="s">
        <v>24</v>
      </c>
      <c r="C50" s="5">
        <v>833</v>
      </c>
      <c r="D50" s="5">
        <v>2</v>
      </c>
      <c r="E50" s="5" t="s">
        <v>69</v>
      </c>
      <c r="F50" s="5" t="s">
        <v>69</v>
      </c>
      <c r="G50" s="5">
        <v>2</v>
      </c>
      <c r="H50" s="5">
        <v>8</v>
      </c>
      <c r="I50" s="5">
        <v>16</v>
      </c>
      <c r="J50" s="5">
        <v>19</v>
      </c>
      <c r="K50" s="5">
        <v>80</v>
      </c>
      <c r="L50" s="5">
        <v>67</v>
      </c>
      <c r="M50" s="5">
        <v>83</v>
      </c>
      <c r="N50" s="5">
        <v>108</v>
      </c>
      <c r="O50" s="5">
        <v>120</v>
      </c>
      <c r="P50" s="5">
        <v>102</v>
      </c>
      <c r="Q50" s="5">
        <v>226</v>
      </c>
      <c r="R50" s="3"/>
    </row>
    <row r="51" spans="1:18" ht="10.5" customHeight="1">
      <c r="A51" s="196"/>
      <c r="B51" s="4" t="s">
        <v>25</v>
      </c>
      <c r="C51" s="5">
        <v>931</v>
      </c>
      <c r="D51" s="5">
        <v>1</v>
      </c>
      <c r="E51" s="5" t="s">
        <v>69</v>
      </c>
      <c r="F51" s="5" t="s">
        <v>69</v>
      </c>
      <c r="G51" s="5" t="s">
        <v>69</v>
      </c>
      <c r="H51" s="5">
        <v>2</v>
      </c>
      <c r="I51" s="5">
        <v>6</v>
      </c>
      <c r="J51" s="5">
        <v>5</v>
      </c>
      <c r="K51" s="5">
        <v>27</v>
      </c>
      <c r="L51" s="5">
        <v>24</v>
      </c>
      <c r="M51" s="5">
        <v>47</v>
      </c>
      <c r="N51" s="5">
        <v>74</v>
      </c>
      <c r="O51" s="5">
        <v>106</v>
      </c>
      <c r="P51" s="5">
        <v>166</v>
      </c>
      <c r="Q51" s="5">
        <v>473</v>
      </c>
      <c r="R51" s="3"/>
    </row>
    <row r="52" spans="1:18" ht="10.5" customHeight="1">
      <c r="A52" s="183" t="s">
        <v>39</v>
      </c>
      <c r="B52" s="4" t="s">
        <v>24</v>
      </c>
      <c r="C52" s="5">
        <v>569</v>
      </c>
      <c r="D52" s="5" t="s">
        <v>69</v>
      </c>
      <c r="E52" s="5" t="s">
        <v>69</v>
      </c>
      <c r="F52" s="5" t="s">
        <v>69</v>
      </c>
      <c r="G52" s="5" t="s">
        <v>69</v>
      </c>
      <c r="H52" s="5">
        <v>2</v>
      </c>
      <c r="I52" s="5">
        <v>5</v>
      </c>
      <c r="J52" s="5">
        <v>14</v>
      </c>
      <c r="K52" s="5">
        <v>53</v>
      </c>
      <c r="L52" s="5">
        <v>36</v>
      </c>
      <c r="M52" s="5">
        <v>48</v>
      </c>
      <c r="N52" s="5">
        <v>75</v>
      </c>
      <c r="O52" s="5">
        <v>68</v>
      </c>
      <c r="P52" s="5">
        <v>96</v>
      </c>
      <c r="Q52" s="5">
        <v>172</v>
      </c>
      <c r="R52" s="3"/>
    </row>
    <row r="53" spans="1:18" ht="10.5" customHeight="1">
      <c r="A53" s="183"/>
      <c r="B53" s="4" t="s">
        <v>25</v>
      </c>
      <c r="C53" s="5">
        <v>757</v>
      </c>
      <c r="D53" s="5" t="s">
        <v>69</v>
      </c>
      <c r="E53" s="5" t="s">
        <v>69</v>
      </c>
      <c r="F53" s="5" t="s">
        <v>69</v>
      </c>
      <c r="G53" s="5" t="s">
        <v>69</v>
      </c>
      <c r="H53" s="5">
        <v>2</v>
      </c>
      <c r="I53" s="5">
        <v>4</v>
      </c>
      <c r="J53" s="5">
        <v>6</v>
      </c>
      <c r="K53" s="5">
        <v>27</v>
      </c>
      <c r="L53" s="5">
        <v>24</v>
      </c>
      <c r="M53" s="5">
        <v>33</v>
      </c>
      <c r="N53" s="5">
        <v>41</v>
      </c>
      <c r="O53" s="5">
        <v>71</v>
      </c>
      <c r="P53" s="5">
        <v>148</v>
      </c>
      <c r="Q53" s="5">
        <v>401</v>
      </c>
      <c r="R53" s="3"/>
    </row>
    <row r="54" spans="1:18" ht="10.5" customHeight="1">
      <c r="A54" s="183" t="s">
        <v>40</v>
      </c>
      <c r="B54" s="4" t="s">
        <v>24</v>
      </c>
      <c r="C54" s="5">
        <v>65</v>
      </c>
      <c r="D54" s="5" t="s">
        <v>69</v>
      </c>
      <c r="E54" s="5" t="s">
        <v>69</v>
      </c>
      <c r="F54" s="5" t="s">
        <v>69</v>
      </c>
      <c r="G54" s="5" t="s">
        <v>69</v>
      </c>
      <c r="H54" s="5" t="s">
        <v>69</v>
      </c>
      <c r="I54" s="5">
        <v>1</v>
      </c>
      <c r="J54" s="5">
        <v>3</v>
      </c>
      <c r="K54" s="5">
        <v>4</v>
      </c>
      <c r="L54" s="5">
        <v>4</v>
      </c>
      <c r="M54" s="5">
        <v>5</v>
      </c>
      <c r="N54" s="5">
        <v>11</v>
      </c>
      <c r="O54" s="5">
        <v>13</v>
      </c>
      <c r="P54" s="5">
        <v>8</v>
      </c>
      <c r="Q54" s="5">
        <v>16</v>
      </c>
      <c r="R54" s="3"/>
    </row>
    <row r="55" spans="1:18" ht="10.5" customHeight="1">
      <c r="A55" s="183"/>
      <c r="B55" s="4" t="s">
        <v>25</v>
      </c>
      <c r="C55" s="5">
        <v>52</v>
      </c>
      <c r="D55" s="5" t="s">
        <v>69</v>
      </c>
      <c r="E55" s="5" t="s">
        <v>69</v>
      </c>
      <c r="F55" s="5" t="s">
        <v>69</v>
      </c>
      <c r="G55" s="5" t="s">
        <v>69</v>
      </c>
      <c r="H55" s="5" t="s">
        <v>69</v>
      </c>
      <c r="I55" s="5" t="s">
        <v>69</v>
      </c>
      <c r="J55" s="5" t="s">
        <v>69</v>
      </c>
      <c r="K55" s="5">
        <v>1</v>
      </c>
      <c r="L55" s="5">
        <v>3</v>
      </c>
      <c r="M55" s="5">
        <v>2</v>
      </c>
      <c r="N55" s="5">
        <v>7</v>
      </c>
      <c r="O55" s="5">
        <v>4</v>
      </c>
      <c r="P55" s="5">
        <v>13</v>
      </c>
      <c r="Q55" s="5">
        <v>22</v>
      </c>
      <c r="R55" s="3"/>
    </row>
    <row r="56" spans="1:18" ht="10.5" customHeight="1">
      <c r="A56" s="183" t="s">
        <v>41</v>
      </c>
      <c r="B56" s="4" t="s">
        <v>24</v>
      </c>
      <c r="C56" s="5">
        <v>28</v>
      </c>
      <c r="D56" s="5" t="s">
        <v>69</v>
      </c>
      <c r="E56" s="5" t="s">
        <v>69</v>
      </c>
      <c r="F56" s="5" t="s">
        <v>69</v>
      </c>
      <c r="G56" s="5" t="s">
        <v>69</v>
      </c>
      <c r="H56" s="5">
        <v>1</v>
      </c>
      <c r="I56" s="5">
        <v>1</v>
      </c>
      <c r="J56" s="5">
        <v>1</v>
      </c>
      <c r="K56" s="5">
        <v>1</v>
      </c>
      <c r="L56" s="5">
        <v>2</v>
      </c>
      <c r="M56" s="5">
        <v>2</v>
      </c>
      <c r="N56" s="5">
        <v>4</v>
      </c>
      <c r="O56" s="5">
        <v>4</v>
      </c>
      <c r="P56" s="5">
        <v>5</v>
      </c>
      <c r="Q56" s="5">
        <v>7</v>
      </c>
      <c r="R56" s="3"/>
    </row>
    <row r="57" spans="1:18" ht="10.5" customHeight="1">
      <c r="A57" s="183"/>
      <c r="B57" s="4" t="s">
        <v>25</v>
      </c>
      <c r="C57" s="5">
        <v>38</v>
      </c>
      <c r="D57" s="5" t="s">
        <v>69</v>
      </c>
      <c r="E57" s="5" t="s">
        <v>69</v>
      </c>
      <c r="F57" s="5" t="s">
        <v>69</v>
      </c>
      <c r="G57" s="5" t="s">
        <v>69</v>
      </c>
      <c r="H57" s="5" t="s">
        <v>69</v>
      </c>
      <c r="I57" s="5">
        <v>1</v>
      </c>
      <c r="J57" s="5" t="s">
        <v>69</v>
      </c>
      <c r="K57" s="5" t="s">
        <v>69</v>
      </c>
      <c r="L57" s="5">
        <v>3</v>
      </c>
      <c r="M57" s="5">
        <v>2</v>
      </c>
      <c r="N57" s="5" t="s">
        <v>69</v>
      </c>
      <c r="O57" s="5">
        <v>6</v>
      </c>
      <c r="P57" s="5">
        <v>4</v>
      </c>
      <c r="Q57" s="5">
        <v>22</v>
      </c>
      <c r="R57" s="3"/>
    </row>
    <row r="58" spans="1:18" ht="10.5" customHeight="1">
      <c r="A58" s="183" t="s">
        <v>42</v>
      </c>
      <c r="B58" s="4" t="s">
        <v>24</v>
      </c>
      <c r="C58" s="5">
        <v>2</v>
      </c>
      <c r="D58" s="5" t="s">
        <v>69</v>
      </c>
      <c r="E58" s="5" t="s">
        <v>69</v>
      </c>
      <c r="F58" s="5" t="s">
        <v>69</v>
      </c>
      <c r="G58" s="5" t="s">
        <v>69</v>
      </c>
      <c r="H58" s="5" t="s">
        <v>69</v>
      </c>
      <c r="I58" s="5" t="s">
        <v>69</v>
      </c>
      <c r="J58" s="5" t="s">
        <v>69</v>
      </c>
      <c r="K58" s="5" t="s">
        <v>69</v>
      </c>
      <c r="L58" s="5" t="s">
        <v>69</v>
      </c>
      <c r="M58" s="5" t="s">
        <v>69</v>
      </c>
      <c r="N58" s="5" t="s">
        <v>69</v>
      </c>
      <c r="O58" s="5" t="s">
        <v>69</v>
      </c>
      <c r="P58" s="5">
        <v>2</v>
      </c>
      <c r="Q58" s="5" t="s">
        <v>69</v>
      </c>
      <c r="R58" s="3"/>
    </row>
    <row r="59" spans="1:18" ht="10.5" customHeight="1">
      <c r="A59" s="183"/>
      <c r="B59" s="4" t="s">
        <v>25</v>
      </c>
      <c r="C59" s="5">
        <v>2</v>
      </c>
      <c r="D59" s="5" t="s">
        <v>69</v>
      </c>
      <c r="E59" s="5">
        <v>1</v>
      </c>
      <c r="F59" s="5" t="s">
        <v>69</v>
      </c>
      <c r="G59" s="5" t="s">
        <v>69</v>
      </c>
      <c r="H59" s="5" t="s">
        <v>69</v>
      </c>
      <c r="I59" s="5" t="s">
        <v>69</v>
      </c>
      <c r="J59" s="5" t="s">
        <v>69</v>
      </c>
      <c r="K59" s="5" t="s">
        <v>69</v>
      </c>
      <c r="L59" s="5" t="s">
        <v>69</v>
      </c>
      <c r="M59" s="5" t="s">
        <v>69</v>
      </c>
      <c r="N59" s="5" t="s">
        <v>69</v>
      </c>
      <c r="O59" s="5" t="s">
        <v>69</v>
      </c>
      <c r="P59" s="5" t="s">
        <v>69</v>
      </c>
      <c r="Q59" s="5">
        <v>1</v>
      </c>
      <c r="R59" s="3"/>
    </row>
    <row r="60" spans="1:18" ht="10.5" customHeight="1">
      <c r="A60" s="183" t="s">
        <v>43</v>
      </c>
      <c r="B60" s="4" t="s">
        <v>24</v>
      </c>
      <c r="C60" s="5">
        <v>510</v>
      </c>
      <c r="D60" s="5">
        <v>1</v>
      </c>
      <c r="E60" s="5" t="s">
        <v>69</v>
      </c>
      <c r="F60" s="5" t="s">
        <v>69</v>
      </c>
      <c r="G60" s="5" t="s">
        <v>69</v>
      </c>
      <c r="H60" s="5">
        <v>1</v>
      </c>
      <c r="I60" s="5" t="s">
        <v>69</v>
      </c>
      <c r="J60" s="5">
        <v>2</v>
      </c>
      <c r="K60" s="5">
        <v>6</v>
      </c>
      <c r="L60" s="5">
        <v>13</v>
      </c>
      <c r="M60" s="5">
        <v>26</v>
      </c>
      <c r="N60" s="5">
        <v>43</v>
      </c>
      <c r="O60" s="5">
        <v>52</v>
      </c>
      <c r="P60" s="5">
        <v>107</v>
      </c>
      <c r="Q60" s="5">
        <v>259</v>
      </c>
      <c r="R60" s="3"/>
    </row>
    <row r="61" spans="1:18" ht="10.5" customHeight="1">
      <c r="A61" s="183"/>
      <c r="B61" s="4" t="s">
        <v>25</v>
      </c>
      <c r="C61" s="5">
        <v>468</v>
      </c>
      <c r="D61" s="5">
        <v>1</v>
      </c>
      <c r="E61" s="5" t="s">
        <v>69</v>
      </c>
      <c r="F61" s="5" t="s">
        <v>69</v>
      </c>
      <c r="G61" s="5" t="s">
        <v>69</v>
      </c>
      <c r="H61" s="5" t="s">
        <v>69</v>
      </c>
      <c r="I61" s="5">
        <v>2</v>
      </c>
      <c r="J61" s="5">
        <v>2</v>
      </c>
      <c r="K61" s="5">
        <v>4</v>
      </c>
      <c r="L61" s="5">
        <v>2</v>
      </c>
      <c r="M61" s="5">
        <v>8</v>
      </c>
      <c r="N61" s="5">
        <v>17</v>
      </c>
      <c r="O61" s="5">
        <v>51</v>
      </c>
      <c r="P61" s="5">
        <v>79</v>
      </c>
      <c r="Q61" s="5">
        <v>302</v>
      </c>
      <c r="R61" s="3"/>
    </row>
    <row r="62" spans="1:18" ht="10.5" customHeight="1">
      <c r="A62" s="183" t="s">
        <v>44</v>
      </c>
      <c r="B62" s="4" t="s">
        <v>24</v>
      </c>
      <c r="C62" s="5">
        <v>2</v>
      </c>
      <c r="D62" s="5" t="s">
        <v>69</v>
      </c>
      <c r="E62" s="5" t="s">
        <v>69</v>
      </c>
      <c r="F62" s="5" t="s">
        <v>69</v>
      </c>
      <c r="G62" s="5" t="s">
        <v>69</v>
      </c>
      <c r="H62" s="5" t="s">
        <v>69</v>
      </c>
      <c r="I62" s="5" t="s">
        <v>69</v>
      </c>
      <c r="J62" s="5" t="s">
        <v>69</v>
      </c>
      <c r="K62" s="5" t="s">
        <v>69</v>
      </c>
      <c r="L62" s="5" t="s">
        <v>69</v>
      </c>
      <c r="M62" s="5" t="s">
        <v>69</v>
      </c>
      <c r="N62" s="5" t="s">
        <v>69</v>
      </c>
      <c r="O62" s="5" t="s">
        <v>69</v>
      </c>
      <c r="P62" s="5" t="s">
        <v>69</v>
      </c>
      <c r="Q62" s="5">
        <v>2</v>
      </c>
      <c r="R62" s="3"/>
    </row>
    <row r="63" spans="1:18" ht="10.5" customHeight="1">
      <c r="A63" s="183"/>
      <c r="B63" s="4" t="s">
        <v>25</v>
      </c>
      <c r="C63" s="5">
        <v>7</v>
      </c>
      <c r="D63" s="5">
        <v>1</v>
      </c>
      <c r="E63" s="5" t="s">
        <v>69</v>
      </c>
      <c r="F63" s="5" t="s">
        <v>69</v>
      </c>
      <c r="G63" s="5" t="s">
        <v>69</v>
      </c>
      <c r="H63" s="5" t="s">
        <v>69</v>
      </c>
      <c r="I63" s="5" t="s">
        <v>69</v>
      </c>
      <c r="J63" s="5" t="s">
        <v>69</v>
      </c>
      <c r="K63" s="5" t="s">
        <v>69</v>
      </c>
      <c r="L63" s="5" t="s">
        <v>69</v>
      </c>
      <c r="M63" s="5" t="s">
        <v>69</v>
      </c>
      <c r="N63" s="5">
        <v>1</v>
      </c>
      <c r="O63" s="5" t="s">
        <v>69</v>
      </c>
      <c r="P63" s="5">
        <v>1</v>
      </c>
      <c r="Q63" s="5">
        <v>4</v>
      </c>
    </row>
    <row r="64" spans="1:18" ht="10.5" customHeight="1">
      <c r="A64" s="183" t="s">
        <v>45</v>
      </c>
      <c r="B64" s="4" t="s">
        <v>24</v>
      </c>
      <c r="C64" s="5">
        <v>124</v>
      </c>
      <c r="D64" s="5" t="s">
        <v>69</v>
      </c>
      <c r="E64" s="5" t="s">
        <v>69</v>
      </c>
      <c r="F64" s="5" t="s">
        <v>69</v>
      </c>
      <c r="G64" s="5" t="s">
        <v>69</v>
      </c>
      <c r="H64" s="5" t="s">
        <v>69</v>
      </c>
      <c r="I64" s="5" t="s">
        <v>69</v>
      </c>
      <c r="J64" s="5">
        <v>1</v>
      </c>
      <c r="K64" s="5">
        <v>2</v>
      </c>
      <c r="L64" s="5">
        <v>1</v>
      </c>
      <c r="M64" s="5">
        <v>7</v>
      </c>
      <c r="N64" s="5">
        <v>15</v>
      </c>
      <c r="O64" s="5">
        <v>29</v>
      </c>
      <c r="P64" s="5">
        <v>25</v>
      </c>
      <c r="Q64" s="5">
        <v>44</v>
      </c>
    </row>
    <row r="65" spans="1:18" ht="10.5" customHeight="1">
      <c r="A65" s="183"/>
      <c r="B65" s="4" t="s">
        <v>25</v>
      </c>
      <c r="C65" s="5">
        <v>51</v>
      </c>
      <c r="D65" s="5" t="s">
        <v>69</v>
      </c>
      <c r="E65" s="5" t="s">
        <v>69</v>
      </c>
      <c r="F65" s="5" t="s">
        <v>69</v>
      </c>
      <c r="G65" s="5" t="s">
        <v>69</v>
      </c>
      <c r="H65" s="5" t="s">
        <v>69</v>
      </c>
      <c r="I65" s="5" t="s">
        <v>69</v>
      </c>
      <c r="J65" s="5">
        <v>1</v>
      </c>
      <c r="K65" s="5" t="s">
        <v>69</v>
      </c>
      <c r="L65" s="5" t="s">
        <v>69</v>
      </c>
      <c r="M65" s="5">
        <v>1</v>
      </c>
      <c r="N65" s="5">
        <v>3</v>
      </c>
      <c r="O65" s="5">
        <v>8</v>
      </c>
      <c r="P65" s="5">
        <v>12</v>
      </c>
      <c r="Q65" s="5">
        <v>26</v>
      </c>
    </row>
    <row r="66" spans="1:18" ht="10.5" customHeight="1">
      <c r="A66" s="183" t="s">
        <v>46</v>
      </c>
      <c r="B66" s="4" t="s">
        <v>24</v>
      </c>
      <c r="C66" s="5">
        <v>15</v>
      </c>
      <c r="D66" s="5" t="s">
        <v>69</v>
      </c>
      <c r="E66" s="5" t="s">
        <v>69</v>
      </c>
      <c r="F66" s="5" t="s">
        <v>69</v>
      </c>
      <c r="G66" s="5" t="s">
        <v>69</v>
      </c>
      <c r="H66" s="5" t="s">
        <v>69</v>
      </c>
      <c r="I66" s="5" t="s">
        <v>69</v>
      </c>
      <c r="J66" s="5" t="s">
        <v>69</v>
      </c>
      <c r="K66" s="5">
        <v>2</v>
      </c>
      <c r="L66" s="5" t="s">
        <v>69</v>
      </c>
      <c r="M66" s="5">
        <v>2</v>
      </c>
      <c r="N66" s="5">
        <v>3</v>
      </c>
      <c r="O66" s="5">
        <v>3</v>
      </c>
      <c r="P66" s="5">
        <v>2</v>
      </c>
      <c r="Q66" s="5">
        <v>3</v>
      </c>
    </row>
    <row r="67" spans="1:18" ht="10.5" customHeight="1">
      <c r="A67" s="183"/>
      <c r="B67" s="4" t="s">
        <v>25</v>
      </c>
      <c r="C67" s="5">
        <v>24</v>
      </c>
      <c r="D67" s="5" t="s">
        <v>69</v>
      </c>
      <c r="E67" s="5" t="s">
        <v>69</v>
      </c>
      <c r="F67" s="5" t="s">
        <v>69</v>
      </c>
      <c r="G67" s="5" t="s">
        <v>69</v>
      </c>
      <c r="H67" s="5" t="s">
        <v>69</v>
      </c>
      <c r="I67" s="5" t="s">
        <v>69</v>
      </c>
      <c r="J67" s="5" t="s">
        <v>69</v>
      </c>
      <c r="K67" s="5">
        <v>2</v>
      </c>
      <c r="L67" s="5" t="s">
        <v>69</v>
      </c>
      <c r="M67" s="5">
        <v>1</v>
      </c>
      <c r="N67" s="5">
        <v>2</v>
      </c>
      <c r="O67" s="5">
        <v>5</v>
      </c>
      <c r="P67" s="5">
        <v>6</v>
      </c>
      <c r="Q67" s="5">
        <v>8</v>
      </c>
    </row>
    <row r="68" spans="1:18" ht="10.5" customHeight="1">
      <c r="A68" s="183" t="s">
        <v>47</v>
      </c>
      <c r="B68" s="4" t="s">
        <v>24</v>
      </c>
      <c r="C68" s="5">
        <v>158</v>
      </c>
      <c r="D68" s="5">
        <v>2</v>
      </c>
      <c r="E68" s="5" t="s">
        <v>69</v>
      </c>
      <c r="F68" s="5" t="s">
        <v>69</v>
      </c>
      <c r="G68" s="5" t="s">
        <v>69</v>
      </c>
      <c r="H68" s="5">
        <v>1</v>
      </c>
      <c r="I68" s="5">
        <v>2</v>
      </c>
      <c r="J68" s="5" t="s">
        <v>69</v>
      </c>
      <c r="K68" s="5">
        <v>2</v>
      </c>
      <c r="L68" s="5">
        <v>8</v>
      </c>
      <c r="M68" s="5">
        <v>5</v>
      </c>
      <c r="N68" s="5">
        <v>13</v>
      </c>
      <c r="O68" s="5">
        <v>24</v>
      </c>
      <c r="P68" s="5">
        <v>33</v>
      </c>
      <c r="Q68" s="5">
        <v>68</v>
      </c>
    </row>
    <row r="69" spans="1:18" ht="10.5" customHeight="1">
      <c r="A69" s="183"/>
      <c r="B69" s="4" t="s">
        <v>25</v>
      </c>
      <c r="C69" s="5">
        <v>158</v>
      </c>
      <c r="D69" s="5" t="s">
        <v>69</v>
      </c>
      <c r="E69" s="5" t="s">
        <v>69</v>
      </c>
      <c r="F69" s="5" t="s">
        <v>69</v>
      </c>
      <c r="G69" s="5" t="s">
        <v>69</v>
      </c>
      <c r="H69" s="5" t="s">
        <v>69</v>
      </c>
      <c r="I69" s="5" t="s">
        <v>69</v>
      </c>
      <c r="J69" s="5">
        <v>1</v>
      </c>
      <c r="K69" s="5">
        <v>2</v>
      </c>
      <c r="L69" s="5">
        <v>2</v>
      </c>
      <c r="M69" s="5">
        <v>4</v>
      </c>
      <c r="N69" s="5">
        <v>11</v>
      </c>
      <c r="O69" s="5">
        <v>23</v>
      </c>
      <c r="P69" s="5">
        <v>28</v>
      </c>
      <c r="Q69" s="5">
        <v>87</v>
      </c>
    </row>
    <row r="70" spans="1:18" ht="10.5" customHeight="1">
      <c r="A70" s="183" t="s">
        <v>48</v>
      </c>
      <c r="B70" s="4" t="s">
        <v>24</v>
      </c>
      <c r="C70" s="7">
        <v>24</v>
      </c>
      <c r="D70" s="7" t="s">
        <v>69</v>
      </c>
      <c r="E70" s="7" t="s">
        <v>69</v>
      </c>
      <c r="F70" s="7" t="s">
        <v>69</v>
      </c>
      <c r="G70" s="7" t="s">
        <v>69</v>
      </c>
      <c r="H70" s="7">
        <v>1</v>
      </c>
      <c r="I70" s="7" t="s">
        <v>69</v>
      </c>
      <c r="J70" s="7">
        <v>2</v>
      </c>
      <c r="K70" s="7">
        <v>3</v>
      </c>
      <c r="L70" s="7">
        <v>4</v>
      </c>
      <c r="M70" s="7">
        <v>2</v>
      </c>
      <c r="N70" s="7">
        <v>1</v>
      </c>
      <c r="O70" s="7">
        <v>6</v>
      </c>
      <c r="P70" s="7">
        <v>1</v>
      </c>
      <c r="Q70" s="7">
        <v>4</v>
      </c>
      <c r="R70" s="3"/>
    </row>
    <row r="71" spans="1:18" ht="10.5" customHeight="1">
      <c r="A71" s="183"/>
      <c r="B71" s="4" t="s">
        <v>25</v>
      </c>
      <c r="C71" s="7">
        <v>21</v>
      </c>
      <c r="D71" s="7" t="s">
        <v>69</v>
      </c>
      <c r="E71" s="7" t="s">
        <v>69</v>
      </c>
      <c r="F71" s="7" t="s">
        <v>69</v>
      </c>
      <c r="G71" s="7" t="s">
        <v>69</v>
      </c>
      <c r="H71" s="7" t="s">
        <v>69</v>
      </c>
      <c r="I71" s="7" t="s">
        <v>69</v>
      </c>
      <c r="J71" s="7" t="s">
        <v>69</v>
      </c>
      <c r="K71" s="7">
        <v>1</v>
      </c>
      <c r="L71" s="7" t="s">
        <v>69</v>
      </c>
      <c r="M71" s="7" t="s">
        <v>69</v>
      </c>
      <c r="N71" s="7">
        <v>3</v>
      </c>
      <c r="O71" s="7">
        <v>1</v>
      </c>
      <c r="P71" s="7">
        <v>4</v>
      </c>
      <c r="Q71" s="7">
        <v>12</v>
      </c>
      <c r="R71" s="3"/>
    </row>
    <row r="72" spans="1:18" ht="10.5" customHeight="1">
      <c r="A72" s="183" t="s">
        <v>49</v>
      </c>
      <c r="B72" s="4" t="s">
        <v>24</v>
      </c>
      <c r="C72" s="7">
        <v>29</v>
      </c>
      <c r="D72" s="7" t="s">
        <v>69</v>
      </c>
      <c r="E72" s="7" t="s">
        <v>69</v>
      </c>
      <c r="F72" s="7" t="s">
        <v>69</v>
      </c>
      <c r="G72" s="7" t="s">
        <v>69</v>
      </c>
      <c r="H72" s="7" t="s">
        <v>69</v>
      </c>
      <c r="I72" s="7" t="s">
        <v>69</v>
      </c>
      <c r="J72" s="7">
        <v>1</v>
      </c>
      <c r="K72" s="7">
        <v>1</v>
      </c>
      <c r="L72" s="7" t="s">
        <v>69</v>
      </c>
      <c r="M72" s="7">
        <v>1</v>
      </c>
      <c r="N72" s="7">
        <v>3</v>
      </c>
      <c r="O72" s="7">
        <v>7</v>
      </c>
      <c r="P72" s="7">
        <v>7</v>
      </c>
      <c r="Q72" s="7">
        <v>9</v>
      </c>
    </row>
    <row r="73" spans="1:18" ht="10.5" customHeight="1">
      <c r="A73" s="183"/>
      <c r="B73" s="4" t="s">
        <v>25</v>
      </c>
      <c r="C73" s="7">
        <v>48</v>
      </c>
      <c r="D73" s="7" t="s">
        <v>69</v>
      </c>
      <c r="E73" s="7" t="s">
        <v>69</v>
      </c>
      <c r="F73" s="7" t="s">
        <v>69</v>
      </c>
      <c r="G73" s="7" t="s">
        <v>69</v>
      </c>
      <c r="H73" s="7" t="s">
        <v>69</v>
      </c>
      <c r="I73" s="7" t="s">
        <v>69</v>
      </c>
      <c r="J73" s="7" t="s">
        <v>69</v>
      </c>
      <c r="K73" s="7" t="s">
        <v>69</v>
      </c>
      <c r="L73" s="7">
        <v>3</v>
      </c>
      <c r="M73" s="7">
        <v>1</v>
      </c>
      <c r="N73" s="7">
        <v>1</v>
      </c>
      <c r="O73" s="7">
        <v>10</v>
      </c>
      <c r="P73" s="7">
        <v>11</v>
      </c>
      <c r="Q73" s="7">
        <v>22</v>
      </c>
    </row>
    <row r="74" spans="1:18" ht="10.5" customHeight="1">
      <c r="A74" s="183" t="s">
        <v>50</v>
      </c>
      <c r="B74" s="4" t="s">
        <v>24</v>
      </c>
      <c r="C74" s="7">
        <v>101</v>
      </c>
      <c r="D74" s="7" t="s">
        <v>69</v>
      </c>
      <c r="E74" s="7" t="s">
        <v>69</v>
      </c>
      <c r="F74" s="7" t="s">
        <v>69</v>
      </c>
      <c r="G74" s="7" t="s">
        <v>69</v>
      </c>
      <c r="H74" s="7" t="s">
        <v>69</v>
      </c>
      <c r="I74" s="7">
        <v>3</v>
      </c>
      <c r="J74" s="7">
        <v>4</v>
      </c>
      <c r="K74" s="7">
        <v>26</v>
      </c>
      <c r="L74" s="7">
        <v>22</v>
      </c>
      <c r="M74" s="7">
        <v>15</v>
      </c>
      <c r="N74" s="7">
        <v>15</v>
      </c>
      <c r="O74" s="7">
        <v>5</v>
      </c>
      <c r="P74" s="7">
        <v>7</v>
      </c>
      <c r="Q74" s="7">
        <v>4</v>
      </c>
    </row>
    <row r="75" spans="1:18" ht="10.5" customHeight="1">
      <c r="A75" s="183"/>
      <c r="B75" s="11" t="s">
        <v>25</v>
      </c>
      <c r="C75" s="12">
        <v>49</v>
      </c>
      <c r="D75" s="7" t="s">
        <v>69</v>
      </c>
      <c r="E75" s="7" t="s">
        <v>69</v>
      </c>
      <c r="F75" s="7" t="s">
        <v>69</v>
      </c>
      <c r="G75" s="7" t="s">
        <v>69</v>
      </c>
      <c r="H75" s="7" t="s">
        <v>69</v>
      </c>
      <c r="I75" s="7">
        <v>1</v>
      </c>
      <c r="J75" s="7">
        <v>2</v>
      </c>
      <c r="K75" s="7">
        <v>3</v>
      </c>
      <c r="L75" s="7">
        <v>3</v>
      </c>
      <c r="M75" s="7">
        <v>4</v>
      </c>
      <c r="N75" s="7">
        <v>6</v>
      </c>
      <c r="O75" s="7">
        <v>7</v>
      </c>
      <c r="P75" s="7">
        <v>10</v>
      </c>
      <c r="Q75" s="7">
        <v>13</v>
      </c>
    </row>
    <row r="76" spans="1:18" ht="10.5" customHeight="1">
      <c r="A76" s="183" t="s">
        <v>51</v>
      </c>
      <c r="B76" s="11" t="s">
        <v>24</v>
      </c>
      <c r="C76" s="12">
        <v>58</v>
      </c>
      <c r="D76" s="7" t="s">
        <v>69</v>
      </c>
      <c r="E76" s="7" t="s">
        <v>69</v>
      </c>
      <c r="F76" s="7" t="s">
        <v>69</v>
      </c>
      <c r="G76" s="7" t="s">
        <v>69</v>
      </c>
      <c r="H76" s="7" t="s">
        <v>69</v>
      </c>
      <c r="I76" s="7">
        <v>1</v>
      </c>
      <c r="J76" s="7">
        <v>1</v>
      </c>
      <c r="K76" s="7">
        <v>5</v>
      </c>
      <c r="L76" s="7">
        <v>3</v>
      </c>
      <c r="M76" s="7">
        <v>5</v>
      </c>
      <c r="N76" s="7">
        <v>11</v>
      </c>
      <c r="O76" s="7">
        <v>13</v>
      </c>
      <c r="P76" s="7">
        <v>6</v>
      </c>
      <c r="Q76" s="7">
        <v>13</v>
      </c>
    </row>
    <row r="77" spans="1:18" ht="10.5" customHeight="1">
      <c r="A77" s="183"/>
      <c r="B77" s="11" t="s">
        <v>25</v>
      </c>
      <c r="C77" s="12">
        <v>109</v>
      </c>
      <c r="D77" s="7" t="s">
        <v>69</v>
      </c>
      <c r="E77" s="7">
        <v>1</v>
      </c>
      <c r="F77" s="7" t="s">
        <v>69</v>
      </c>
      <c r="G77" s="7" t="s">
        <v>69</v>
      </c>
      <c r="H77" s="7" t="s">
        <v>69</v>
      </c>
      <c r="I77" s="7" t="s">
        <v>69</v>
      </c>
      <c r="J77" s="7">
        <v>1</v>
      </c>
      <c r="K77" s="7" t="s">
        <v>69</v>
      </c>
      <c r="L77" s="7">
        <v>3</v>
      </c>
      <c r="M77" s="7">
        <v>3</v>
      </c>
      <c r="N77" s="7">
        <v>11</v>
      </c>
      <c r="O77" s="7">
        <v>12</v>
      </c>
      <c r="P77" s="7">
        <v>18</v>
      </c>
      <c r="Q77" s="7">
        <v>60</v>
      </c>
    </row>
    <row r="78" spans="1:18" ht="10.5" customHeight="1">
      <c r="A78" s="183" t="s">
        <v>52</v>
      </c>
      <c r="B78" s="11" t="s">
        <v>24</v>
      </c>
      <c r="C78" s="12">
        <v>5</v>
      </c>
      <c r="D78" s="7" t="s">
        <v>69</v>
      </c>
      <c r="E78" s="7" t="s">
        <v>69</v>
      </c>
      <c r="F78" s="7" t="s">
        <v>69</v>
      </c>
      <c r="G78" s="7" t="s">
        <v>69</v>
      </c>
      <c r="H78" s="7" t="s">
        <v>69</v>
      </c>
      <c r="I78" s="7" t="s">
        <v>69</v>
      </c>
      <c r="J78" s="7" t="s">
        <v>69</v>
      </c>
      <c r="K78" s="7" t="s">
        <v>69</v>
      </c>
      <c r="L78" s="7">
        <v>1</v>
      </c>
      <c r="M78" s="7" t="s">
        <v>69</v>
      </c>
      <c r="N78" s="7">
        <v>1</v>
      </c>
      <c r="O78" s="7" t="s">
        <v>69</v>
      </c>
      <c r="P78" s="7">
        <v>1</v>
      </c>
      <c r="Q78" s="7">
        <v>2</v>
      </c>
    </row>
    <row r="79" spans="1:18" ht="10.5" customHeight="1">
      <c r="A79" s="183"/>
      <c r="B79" s="11" t="s">
        <v>25</v>
      </c>
      <c r="C79" s="12">
        <v>8</v>
      </c>
      <c r="D79" s="7" t="s">
        <v>69</v>
      </c>
      <c r="E79" s="7" t="s">
        <v>69</v>
      </c>
      <c r="F79" s="7" t="s">
        <v>69</v>
      </c>
      <c r="G79" s="7" t="s">
        <v>69</v>
      </c>
      <c r="H79" s="7" t="s">
        <v>69</v>
      </c>
      <c r="I79" s="7" t="s">
        <v>69</v>
      </c>
      <c r="J79" s="7" t="s">
        <v>69</v>
      </c>
      <c r="K79" s="7" t="s">
        <v>69</v>
      </c>
      <c r="L79" s="7">
        <v>1</v>
      </c>
      <c r="M79" s="7" t="s">
        <v>69</v>
      </c>
      <c r="N79" s="7">
        <v>1</v>
      </c>
      <c r="O79" s="7" t="s">
        <v>69</v>
      </c>
      <c r="P79" s="7">
        <v>2</v>
      </c>
      <c r="Q79" s="7">
        <v>4</v>
      </c>
    </row>
    <row r="80" spans="1:18" ht="10.5" customHeight="1">
      <c r="A80" s="196" t="s">
        <v>53</v>
      </c>
      <c r="B80" s="11" t="s">
        <v>24</v>
      </c>
      <c r="C80" s="12">
        <v>11</v>
      </c>
      <c r="D80" s="7" t="s">
        <v>69</v>
      </c>
      <c r="E80" s="7" t="s">
        <v>69</v>
      </c>
      <c r="F80" s="7" t="s">
        <v>69</v>
      </c>
      <c r="G80" s="7" t="s">
        <v>69</v>
      </c>
      <c r="H80" s="7" t="s">
        <v>69</v>
      </c>
      <c r="I80" s="7" t="s">
        <v>69</v>
      </c>
      <c r="J80" s="7" t="s">
        <v>69</v>
      </c>
      <c r="K80" s="7" t="s">
        <v>69</v>
      </c>
      <c r="L80" s="7">
        <v>1</v>
      </c>
      <c r="M80" s="7">
        <v>1</v>
      </c>
      <c r="N80" s="7">
        <v>4</v>
      </c>
      <c r="O80" s="7">
        <v>1</v>
      </c>
      <c r="P80" s="7">
        <v>2</v>
      </c>
      <c r="Q80" s="7">
        <v>2</v>
      </c>
    </row>
    <row r="81" spans="1:17" ht="10.5" customHeight="1">
      <c r="A81" s="196"/>
      <c r="B81" s="11" t="s">
        <v>25</v>
      </c>
      <c r="C81" s="12">
        <v>35</v>
      </c>
      <c r="D81" s="7" t="s">
        <v>69</v>
      </c>
      <c r="E81" s="7" t="s">
        <v>69</v>
      </c>
      <c r="F81" s="7" t="s">
        <v>69</v>
      </c>
      <c r="G81" s="7" t="s">
        <v>69</v>
      </c>
      <c r="H81" s="7" t="s">
        <v>69</v>
      </c>
      <c r="I81" s="7" t="s">
        <v>69</v>
      </c>
      <c r="J81" s="7">
        <v>1</v>
      </c>
      <c r="K81" s="7">
        <v>3</v>
      </c>
      <c r="L81" s="7">
        <v>2</v>
      </c>
      <c r="M81" s="7">
        <v>2</v>
      </c>
      <c r="N81" s="7">
        <v>7</v>
      </c>
      <c r="O81" s="7">
        <v>6</v>
      </c>
      <c r="P81" s="7">
        <v>5</v>
      </c>
      <c r="Q81" s="7">
        <v>9</v>
      </c>
    </row>
    <row r="82" spans="1:17" ht="10.5" customHeight="1">
      <c r="A82" s="196" t="s">
        <v>54</v>
      </c>
      <c r="B82" s="11" t="s">
        <v>24</v>
      </c>
      <c r="C82" s="12">
        <v>143</v>
      </c>
      <c r="D82" s="7" t="s">
        <v>69</v>
      </c>
      <c r="E82" s="7" t="s">
        <v>69</v>
      </c>
      <c r="F82" s="7" t="s">
        <v>69</v>
      </c>
      <c r="G82" s="7" t="s">
        <v>69</v>
      </c>
      <c r="H82" s="7" t="s">
        <v>69</v>
      </c>
      <c r="I82" s="7" t="s">
        <v>69</v>
      </c>
      <c r="J82" s="7" t="s">
        <v>69</v>
      </c>
      <c r="K82" s="7">
        <v>4</v>
      </c>
      <c r="L82" s="7">
        <v>4</v>
      </c>
      <c r="M82" s="7">
        <v>14</v>
      </c>
      <c r="N82" s="7">
        <v>20</v>
      </c>
      <c r="O82" s="7">
        <v>12</v>
      </c>
      <c r="P82" s="7">
        <v>27</v>
      </c>
      <c r="Q82" s="7">
        <v>62</v>
      </c>
    </row>
    <row r="83" spans="1:17" ht="10.5" customHeight="1">
      <c r="A83" s="196"/>
      <c r="B83" s="11" t="s">
        <v>25</v>
      </c>
      <c r="C83" s="12">
        <v>171</v>
      </c>
      <c r="D83" s="7" t="s">
        <v>69</v>
      </c>
      <c r="E83" s="7" t="s">
        <v>69</v>
      </c>
      <c r="F83" s="7" t="s">
        <v>69</v>
      </c>
      <c r="G83" s="7" t="s">
        <v>69</v>
      </c>
      <c r="H83" s="7">
        <v>1</v>
      </c>
      <c r="I83" s="7" t="s">
        <v>69</v>
      </c>
      <c r="J83" s="7" t="s">
        <v>69</v>
      </c>
      <c r="K83" s="7">
        <v>3</v>
      </c>
      <c r="L83" s="7">
        <v>3</v>
      </c>
      <c r="M83" s="7">
        <v>5</v>
      </c>
      <c r="N83" s="7">
        <v>11</v>
      </c>
      <c r="O83" s="7">
        <v>29</v>
      </c>
      <c r="P83" s="7">
        <v>29</v>
      </c>
      <c r="Q83" s="7">
        <v>90</v>
      </c>
    </row>
    <row r="84" spans="1:17" ht="10.5" customHeight="1">
      <c r="A84" s="20" t="s">
        <v>55</v>
      </c>
      <c r="B84" s="11" t="s">
        <v>25</v>
      </c>
      <c r="C84" s="12">
        <v>1</v>
      </c>
      <c r="D84" s="7" t="s">
        <v>69</v>
      </c>
      <c r="E84" s="7" t="s">
        <v>69</v>
      </c>
      <c r="F84" s="7" t="s">
        <v>69</v>
      </c>
      <c r="G84" s="7" t="s">
        <v>69</v>
      </c>
      <c r="H84" s="7" t="s">
        <v>69</v>
      </c>
      <c r="I84" s="7">
        <v>1</v>
      </c>
      <c r="J84" s="7" t="s">
        <v>69</v>
      </c>
      <c r="K84" s="7" t="s">
        <v>69</v>
      </c>
      <c r="L84" s="7" t="s">
        <v>69</v>
      </c>
      <c r="M84" s="7" t="s">
        <v>69</v>
      </c>
      <c r="N84" s="7" t="s">
        <v>69</v>
      </c>
      <c r="O84" s="7" t="s">
        <v>69</v>
      </c>
      <c r="P84" s="7" t="s">
        <v>69</v>
      </c>
      <c r="Q84" s="7" t="s">
        <v>69</v>
      </c>
    </row>
    <row r="85" spans="1:17" ht="10.5" customHeight="1">
      <c r="A85" s="183" t="s">
        <v>56</v>
      </c>
      <c r="B85" s="11" t="s">
        <v>24</v>
      </c>
      <c r="C85" s="12">
        <v>6</v>
      </c>
      <c r="D85" s="7">
        <v>6</v>
      </c>
      <c r="E85" s="7" t="s">
        <v>69</v>
      </c>
      <c r="F85" s="7" t="s">
        <v>69</v>
      </c>
      <c r="G85" s="7" t="s">
        <v>69</v>
      </c>
      <c r="H85" s="7" t="s">
        <v>69</v>
      </c>
      <c r="I85" s="7" t="s">
        <v>69</v>
      </c>
      <c r="J85" s="7" t="s">
        <v>69</v>
      </c>
      <c r="K85" s="7" t="s">
        <v>69</v>
      </c>
      <c r="L85" s="7" t="s">
        <v>69</v>
      </c>
      <c r="M85" s="7" t="s">
        <v>69</v>
      </c>
      <c r="N85" s="7" t="s">
        <v>69</v>
      </c>
      <c r="O85" s="7" t="s">
        <v>69</v>
      </c>
      <c r="P85" s="7" t="s">
        <v>69</v>
      </c>
      <c r="Q85" s="7" t="s">
        <v>69</v>
      </c>
    </row>
    <row r="86" spans="1:17" ht="10.5" customHeight="1">
      <c r="A86" s="183"/>
      <c r="B86" s="11" t="s">
        <v>25</v>
      </c>
      <c r="C86" s="12">
        <v>7</v>
      </c>
      <c r="D86" s="7">
        <v>6</v>
      </c>
      <c r="E86" s="7" t="s">
        <v>69</v>
      </c>
      <c r="F86" s="7">
        <v>1</v>
      </c>
      <c r="G86" s="7" t="s">
        <v>69</v>
      </c>
      <c r="H86" s="7" t="s">
        <v>69</v>
      </c>
      <c r="I86" s="7" t="s">
        <v>69</v>
      </c>
      <c r="J86" s="7" t="s">
        <v>69</v>
      </c>
      <c r="K86" s="7" t="s">
        <v>69</v>
      </c>
      <c r="L86" s="7" t="s">
        <v>69</v>
      </c>
      <c r="M86" s="7" t="s">
        <v>69</v>
      </c>
      <c r="N86" s="7" t="s">
        <v>69</v>
      </c>
      <c r="O86" s="7" t="s">
        <v>69</v>
      </c>
      <c r="P86" s="7" t="s">
        <v>69</v>
      </c>
      <c r="Q86" s="7" t="s">
        <v>69</v>
      </c>
    </row>
    <row r="87" spans="1:17" ht="10.5" customHeight="1">
      <c r="A87" s="196" t="s">
        <v>57</v>
      </c>
      <c r="B87" s="11" t="s">
        <v>24</v>
      </c>
      <c r="C87" s="12">
        <v>13</v>
      </c>
      <c r="D87" s="7">
        <v>10</v>
      </c>
      <c r="E87" s="7" t="s">
        <v>69</v>
      </c>
      <c r="F87" s="7">
        <v>2</v>
      </c>
      <c r="G87" s="7" t="s">
        <v>69</v>
      </c>
      <c r="H87" s="7" t="s">
        <v>69</v>
      </c>
      <c r="I87" s="7" t="s">
        <v>69</v>
      </c>
      <c r="J87" s="7" t="s">
        <v>69</v>
      </c>
      <c r="K87" s="7" t="s">
        <v>69</v>
      </c>
      <c r="L87" s="7" t="s">
        <v>69</v>
      </c>
      <c r="M87" s="7">
        <v>1</v>
      </c>
      <c r="N87" s="7" t="s">
        <v>69</v>
      </c>
      <c r="O87" s="7" t="s">
        <v>69</v>
      </c>
      <c r="P87" s="7" t="s">
        <v>69</v>
      </c>
      <c r="Q87" s="7" t="s">
        <v>69</v>
      </c>
    </row>
    <row r="88" spans="1:17" ht="10.5" customHeight="1">
      <c r="A88" s="196"/>
      <c r="B88" s="11" t="s">
        <v>25</v>
      </c>
      <c r="C88" s="12">
        <v>10</v>
      </c>
      <c r="D88" s="7">
        <v>5</v>
      </c>
      <c r="E88" s="7">
        <v>2</v>
      </c>
      <c r="F88" s="7" t="s">
        <v>69</v>
      </c>
      <c r="G88" s="7" t="s">
        <v>69</v>
      </c>
      <c r="H88" s="7">
        <v>1</v>
      </c>
      <c r="I88" s="7" t="s">
        <v>69</v>
      </c>
      <c r="J88" s="7" t="s">
        <v>69</v>
      </c>
      <c r="K88" s="7">
        <v>1</v>
      </c>
      <c r="L88" s="7" t="s">
        <v>69</v>
      </c>
      <c r="M88" s="7" t="s">
        <v>69</v>
      </c>
      <c r="N88" s="7" t="s">
        <v>69</v>
      </c>
      <c r="O88" s="7" t="s">
        <v>69</v>
      </c>
      <c r="P88" s="7">
        <v>1</v>
      </c>
      <c r="Q88" s="7" t="s">
        <v>69</v>
      </c>
    </row>
    <row r="89" spans="1:17" ht="10.5" customHeight="1">
      <c r="A89" s="183" t="s">
        <v>58</v>
      </c>
      <c r="B89" s="11" t="s">
        <v>24</v>
      </c>
      <c r="C89" s="12">
        <v>52</v>
      </c>
      <c r="D89" s="7" t="s">
        <v>69</v>
      </c>
      <c r="E89" s="7" t="s">
        <v>69</v>
      </c>
      <c r="F89" s="7" t="s">
        <v>69</v>
      </c>
      <c r="G89" s="7" t="s">
        <v>69</v>
      </c>
      <c r="H89" s="7" t="s">
        <v>69</v>
      </c>
      <c r="I89" s="7" t="s">
        <v>69</v>
      </c>
      <c r="J89" s="7" t="s">
        <v>69</v>
      </c>
      <c r="K89" s="7" t="s">
        <v>69</v>
      </c>
      <c r="L89" s="7" t="s">
        <v>69</v>
      </c>
      <c r="M89" s="7" t="s">
        <v>69</v>
      </c>
      <c r="N89" s="7">
        <v>2</v>
      </c>
      <c r="O89" s="7">
        <v>2</v>
      </c>
      <c r="P89" s="7">
        <v>5</v>
      </c>
      <c r="Q89" s="7">
        <v>43</v>
      </c>
    </row>
    <row r="90" spans="1:17" ht="10.5" customHeight="1">
      <c r="A90" s="183"/>
      <c r="B90" s="11" t="s">
        <v>25</v>
      </c>
      <c r="C90" s="12">
        <v>165</v>
      </c>
      <c r="D90" s="7" t="s">
        <v>69</v>
      </c>
      <c r="E90" s="7" t="s">
        <v>69</v>
      </c>
      <c r="F90" s="7" t="s">
        <v>69</v>
      </c>
      <c r="G90" s="7" t="s">
        <v>69</v>
      </c>
      <c r="H90" s="7" t="s">
        <v>69</v>
      </c>
      <c r="I90" s="7" t="s">
        <v>69</v>
      </c>
      <c r="J90" s="7" t="s">
        <v>69</v>
      </c>
      <c r="K90" s="7" t="s">
        <v>69</v>
      </c>
      <c r="L90" s="7" t="s">
        <v>69</v>
      </c>
      <c r="M90" s="7" t="s">
        <v>69</v>
      </c>
      <c r="N90" s="7" t="s">
        <v>69</v>
      </c>
      <c r="O90" s="7">
        <v>1</v>
      </c>
      <c r="P90" s="7">
        <v>11</v>
      </c>
      <c r="Q90" s="7">
        <v>153</v>
      </c>
    </row>
    <row r="91" spans="1:17" ht="10.5" customHeight="1">
      <c r="A91" s="183" t="s">
        <v>59</v>
      </c>
      <c r="B91" s="11" t="s">
        <v>24</v>
      </c>
      <c r="C91" s="12">
        <v>2</v>
      </c>
      <c r="D91" s="7">
        <v>2</v>
      </c>
      <c r="E91" s="7" t="s">
        <v>69</v>
      </c>
      <c r="F91" s="7" t="s">
        <v>69</v>
      </c>
      <c r="G91" s="7" t="s">
        <v>69</v>
      </c>
      <c r="H91" s="7" t="s">
        <v>69</v>
      </c>
      <c r="I91" s="7" t="s">
        <v>69</v>
      </c>
      <c r="J91" s="7" t="s">
        <v>69</v>
      </c>
      <c r="K91" s="7" t="s">
        <v>69</v>
      </c>
      <c r="L91" s="7" t="s">
        <v>69</v>
      </c>
      <c r="M91" s="7" t="s">
        <v>69</v>
      </c>
      <c r="N91" s="7" t="s">
        <v>69</v>
      </c>
      <c r="O91" s="7" t="s">
        <v>69</v>
      </c>
      <c r="P91" s="7" t="s">
        <v>69</v>
      </c>
      <c r="Q91" s="7" t="s">
        <v>69</v>
      </c>
    </row>
    <row r="92" spans="1:17" ht="10.5" customHeight="1">
      <c r="A92" s="183"/>
      <c r="B92" s="11" t="s">
        <v>25</v>
      </c>
      <c r="C92" s="12">
        <v>3</v>
      </c>
      <c r="D92" s="7">
        <v>3</v>
      </c>
      <c r="E92" s="7" t="s">
        <v>69</v>
      </c>
      <c r="F92" s="7" t="s">
        <v>69</v>
      </c>
      <c r="G92" s="7" t="s">
        <v>69</v>
      </c>
      <c r="H92" s="7" t="s">
        <v>69</v>
      </c>
      <c r="I92" s="7" t="s">
        <v>69</v>
      </c>
      <c r="J92" s="7" t="s">
        <v>69</v>
      </c>
      <c r="K92" s="7" t="s">
        <v>69</v>
      </c>
      <c r="L92" s="7" t="s">
        <v>69</v>
      </c>
      <c r="M92" s="7" t="s">
        <v>69</v>
      </c>
      <c r="N92" s="7" t="s">
        <v>69</v>
      </c>
      <c r="O92" s="7" t="s">
        <v>69</v>
      </c>
      <c r="P92" s="7" t="s">
        <v>69</v>
      </c>
      <c r="Q92" s="7" t="s">
        <v>69</v>
      </c>
    </row>
    <row r="93" spans="1:17" ht="10.5" customHeight="1">
      <c r="A93" s="196" t="s">
        <v>60</v>
      </c>
      <c r="B93" s="11" t="s">
        <v>24</v>
      </c>
      <c r="C93" s="12">
        <v>18</v>
      </c>
      <c r="D93" s="7" t="s">
        <v>69</v>
      </c>
      <c r="E93" s="7" t="s">
        <v>69</v>
      </c>
      <c r="F93" s="7" t="s">
        <v>69</v>
      </c>
      <c r="G93" s="7" t="s">
        <v>69</v>
      </c>
      <c r="H93" s="7" t="s">
        <v>69</v>
      </c>
      <c r="I93" s="7">
        <v>1</v>
      </c>
      <c r="J93" s="7">
        <v>4</v>
      </c>
      <c r="K93" s="7">
        <v>3</v>
      </c>
      <c r="L93" s="7">
        <v>1</v>
      </c>
      <c r="M93" s="7">
        <v>1</v>
      </c>
      <c r="N93" s="7">
        <v>3</v>
      </c>
      <c r="O93" s="7">
        <v>2</v>
      </c>
      <c r="P93" s="7" t="s">
        <v>69</v>
      </c>
      <c r="Q93" s="7">
        <v>3</v>
      </c>
    </row>
    <row r="94" spans="1:17" ht="10.5" customHeight="1">
      <c r="A94" s="196"/>
      <c r="B94" s="11" t="s">
        <v>25</v>
      </c>
      <c r="C94" s="12">
        <v>15</v>
      </c>
      <c r="D94" s="7" t="s">
        <v>69</v>
      </c>
      <c r="E94" s="7" t="s">
        <v>69</v>
      </c>
      <c r="F94" s="7" t="s">
        <v>69</v>
      </c>
      <c r="G94" s="7" t="s">
        <v>69</v>
      </c>
      <c r="H94" s="7" t="s">
        <v>69</v>
      </c>
      <c r="I94" s="7" t="s">
        <v>69</v>
      </c>
      <c r="J94" s="7" t="s">
        <v>69</v>
      </c>
      <c r="K94" s="7">
        <v>1</v>
      </c>
      <c r="L94" s="7">
        <v>1</v>
      </c>
      <c r="M94" s="7" t="s">
        <v>69</v>
      </c>
      <c r="N94" s="7">
        <v>1</v>
      </c>
      <c r="O94" s="7">
        <v>1</v>
      </c>
      <c r="P94" s="7">
        <v>1</v>
      </c>
      <c r="Q94" s="7">
        <v>10</v>
      </c>
    </row>
    <row r="95" spans="1:17" ht="10.5" customHeight="1">
      <c r="A95" s="183" t="s">
        <v>61</v>
      </c>
      <c r="B95" s="11" t="s">
        <v>24</v>
      </c>
      <c r="C95" s="12">
        <v>225</v>
      </c>
      <c r="D95" s="7">
        <v>1</v>
      </c>
      <c r="E95" s="7">
        <v>2</v>
      </c>
      <c r="F95" s="7" t="s">
        <v>69</v>
      </c>
      <c r="G95" s="7">
        <v>12</v>
      </c>
      <c r="H95" s="7">
        <v>27</v>
      </c>
      <c r="I95" s="7">
        <v>11</v>
      </c>
      <c r="J95" s="7">
        <v>12</v>
      </c>
      <c r="K95" s="7">
        <v>30</v>
      </c>
      <c r="L95" s="7">
        <v>8</v>
      </c>
      <c r="M95" s="7">
        <v>16</v>
      </c>
      <c r="N95" s="7">
        <v>26</v>
      </c>
      <c r="O95" s="7">
        <v>28</v>
      </c>
      <c r="P95" s="7">
        <v>15</v>
      </c>
      <c r="Q95" s="7">
        <v>37</v>
      </c>
    </row>
    <row r="96" spans="1:17" ht="10.5" customHeight="1">
      <c r="A96" s="183"/>
      <c r="B96" s="11" t="s">
        <v>25</v>
      </c>
      <c r="C96" s="12">
        <v>137</v>
      </c>
      <c r="D96" s="7">
        <v>1</v>
      </c>
      <c r="E96" s="7">
        <v>2</v>
      </c>
      <c r="F96" s="7" t="s">
        <v>69</v>
      </c>
      <c r="G96" s="7">
        <v>2</v>
      </c>
      <c r="H96" s="7">
        <v>3</v>
      </c>
      <c r="I96" s="7">
        <v>5</v>
      </c>
      <c r="J96" s="7">
        <v>4</v>
      </c>
      <c r="K96" s="7">
        <v>7</v>
      </c>
      <c r="L96" s="7">
        <v>5</v>
      </c>
      <c r="M96" s="7">
        <v>10</v>
      </c>
      <c r="N96" s="7">
        <v>15</v>
      </c>
      <c r="O96" s="7">
        <v>20</v>
      </c>
      <c r="P96" s="7">
        <v>12</v>
      </c>
      <c r="Q96" s="7">
        <v>51</v>
      </c>
    </row>
    <row r="97" spans="1:17" ht="10.5" customHeight="1">
      <c r="A97" s="183" t="s">
        <v>62</v>
      </c>
      <c r="B97" s="11" t="s">
        <v>24</v>
      </c>
      <c r="C97" s="12">
        <v>208</v>
      </c>
      <c r="D97" s="7" t="s">
        <v>69</v>
      </c>
      <c r="E97" s="7" t="s">
        <v>69</v>
      </c>
      <c r="F97" s="7" t="s">
        <v>69</v>
      </c>
      <c r="G97" s="7">
        <v>1</v>
      </c>
      <c r="H97" s="7">
        <v>24</v>
      </c>
      <c r="I97" s="7">
        <v>27</v>
      </c>
      <c r="J97" s="7">
        <v>26</v>
      </c>
      <c r="K97" s="7">
        <v>58</v>
      </c>
      <c r="L97" s="7">
        <v>32</v>
      </c>
      <c r="M97" s="7">
        <v>24</v>
      </c>
      <c r="N97" s="7">
        <v>7</v>
      </c>
      <c r="O97" s="7">
        <v>5</v>
      </c>
      <c r="P97" s="7">
        <v>2</v>
      </c>
      <c r="Q97" s="7">
        <v>2</v>
      </c>
    </row>
    <row r="98" spans="1:17" ht="10.5" customHeight="1">
      <c r="A98" s="183"/>
      <c r="B98" s="11" t="s">
        <v>25</v>
      </c>
      <c r="C98" s="12">
        <v>94</v>
      </c>
      <c r="D98" s="7" t="s">
        <v>69</v>
      </c>
      <c r="E98" s="7" t="s">
        <v>69</v>
      </c>
      <c r="F98" s="7" t="s">
        <v>69</v>
      </c>
      <c r="G98" s="7">
        <v>2</v>
      </c>
      <c r="H98" s="7">
        <v>13</v>
      </c>
      <c r="I98" s="7">
        <v>15</v>
      </c>
      <c r="J98" s="7">
        <v>12</v>
      </c>
      <c r="K98" s="7">
        <v>16</v>
      </c>
      <c r="L98" s="7">
        <v>3</v>
      </c>
      <c r="M98" s="7">
        <v>8</v>
      </c>
      <c r="N98" s="7">
        <v>9</v>
      </c>
      <c r="O98" s="7">
        <v>5</v>
      </c>
      <c r="P98" s="7">
        <v>4</v>
      </c>
      <c r="Q98" s="7">
        <v>7</v>
      </c>
    </row>
    <row r="99" spans="1:17" ht="10.5" customHeight="1">
      <c r="A99" s="183" t="s">
        <v>63</v>
      </c>
      <c r="B99" s="11" t="s">
        <v>24</v>
      </c>
      <c r="C99" s="12">
        <v>3</v>
      </c>
      <c r="D99" s="7" t="s">
        <v>69</v>
      </c>
      <c r="E99" s="7" t="s">
        <v>69</v>
      </c>
      <c r="F99" s="7" t="s">
        <v>69</v>
      </c>
      <c r="G99" s="7" t="s">
        <v>69</v>
      </c>
      <c r="H99" s="7" t="s">
        <v>69</v>
      </c>
      <c r="I99" s="7">
        <v>1</v>
      </c>
      <c r="J99" s="7" t="s">
        <v>69</v>
      </c>
      <c r="K99" s="7">
        <v>2</v>
      </c>
      <c r="L99" s="7" t="s">
        <v>69</v>
      </c>
      <c r="M99" s="7" t="s">
        <v>69</v>
      </c>
      <c r="N99" s="7" t="s">
        <v>69</v>
      </c>
      <c r="O99" s="7" t="s">
        <v>69</v>
      </c>
      <c r="P99" s="7" t="s">
        <v>69</v>
      </c>
      <c r="Q99" s="7" t="s">
        <v>69</v>
      </c>
    </row>
    <row r="100" spans="1:17" ht="10.5" customHeight="1">
      <c r="A100" s="183"/>
      <c r="B100" s="11" t="s">
        <v>25</v>
      </c>
      <c r="C100" s="12">
        <v>3</v>
      </c>
      <c r="D100" s="7" t="s">
        <v>69</v>
      </c>
      <c r="E100" s="7" t="s">
        <v>69</v>
      </c>
      <c r="F100" s="7" t="s">
        <v>69</v>
      </c>
      <c r="G100" s="7" t="s">
        <v>69</v>
      </c>
      <c r="H100" s="7">
        <v>1</v>
      </c>
      <c r="I100" s="7" t="s">
        <v>69</v>
      </c>
      <c r="J100" s="7">
        <v>1</v>
      </c>
      <c r="K100" s="7" t="s">
        <v>69</v>
      </c>
      <c r="L100" s="7">
        <v>1</v>
      </c>
      <c r="M100" s="7" t="s">
        <v>69</v>
      </c>
      <c r="N100" s="7" t="s">
        <v>69</v>
      </c>
      <c r="O100" s="7" t="s">
        <v>69</v>
      </c>
      <c r="P100" s="7" t="s">
        <v>69</v>
      </c>
      <c r="Q100" s="7" t="s">
        <v>69</v>
      </c>
    </row>
    <row r="101" spans="1:17" ht="10.5" customHeight="1">
      <c r="A101" s="183" t="s">
        <v>64</v>
      </c>
      <c r="B101" s="11" t="s">
        <v>24</v>
      </c>
      <c r="C101" s="12">
        <v>23</v>
      </c>
      <c r="D101" s="7" t="s">
        <v>69</v>
      </c>
      <c r="E101" s="7" t="s">
        <v>69</v>
      </c>
      <c r="F101" s="7" t="s">
        <v>69</v>
      </c>
      <c r="G101" s="7" t="s">
        <v>69</v>
      </c>
      <c r="H101" s="7">
        <v>2</v>
      </c>
      <c r="I101" s="7">
        <v>2</v>
      </c>
      <c r="J101" s="7">
        <v>4</v>
      </c>
      <c r="K101" s="7">
        <v>6</v>
      </c>
      <c r="L101" s="7">
        <v>3</v>
      </c>
      <c r="M101" s="7" t="s">
        <v>69</v>
      </c>
      <c r="N101" s="7">
        <v>1</v>
      </c>
      <c r="O101" s="7">
        <v>1</v>
      </c>
      <c r="P101" s="7">
        <v>3</v>
      </c>
      <c r="Q101" s="7">
        <v>1</v>
      </c>
    </row>
    <row r="102" spans="1:17" ht="10.5" customHeight="1">
      <c r="A102" s="210"/>
      <c r="B102" s="15" t="s">
        <v>25</v>
      </c>
      <c r="C102" s="13">
        <v>12</v>
      </c>
      <c r="D102" s="10" t="s">
        <v>69</v>
      </c>
      <c r="E102" s="10" t="s">
        <v>69</v>
      </c>
      <c r="F102" s="10" t="s">
        <v>69</v>
      </c>
      <c r="G102" s="10">
        <v>1</v>
      </c>
      <c r="H102" s="10" t="s">
        <v>69</v>
      </c>
      <c r="I102" s="10" t="s">
        <v>69</v>
      </c>
      <c r="J102" s="10" t="s">
        <v>69</v>
      </c>
      <c r="K102" s="10" t="s">
        <v>69</v>
      </c>
      <c r="L102" s="10">
        <v>1</v>
      </c>
      <c r="M102" s="10" t="s">
        <v>69</v>
      </c>
      <c r="N102" s="10">
        <v>2</v>
      </c>
      <c r="O102" s="10" t="s">
        <v>69</v>
      </c>
      <c r="P102" s="10">
        <v>3</v>
      </c>
      <c r="Q102" s="10">
        <v>5</v>
      </c>
    </row>
    <row r="103" spans="1:17" ht="10.5" customHeight="1">
      <c r="A103" s="3" t="s">
        <v>72</v>
      </c>
    </row>
    <row r="104" spans="1:17" ht="10.5" customHeight="1">
      <c r="A104" s="19" t="s">
        <v>68</v>
      </c>
    </row>
    <row r="105" spans="1:17">
      <c r="A105" s="3"/>
    </row>
    <row r="106" spans="1:17">
      <c r="A106" s="3"/>
    </row>
  </sheetData>
  <mergeCells count="50">
    <mergeCell ref="A101:A102"/>
    <mergeCell ref="A89:A90"/>
    <mergeCell ref="A91:A92"/>
    <mergeCell ref="A93:A94"/>
    <mergeCell ref="A95:A96"/>
    <mergeCell ref="A99:A100"/>
    <mergeCell ref="A80:A81"/>
    <mergeCell ref="A82:A83"/>
    <mergeCell ref="A85:A86"/>
    <mergeCell ref="A87:A88"/>
    <mergeCell ref="A97:A98"/>
    <mergeCell ref="A78:A79"/>
    <mergeCell ref="A56:A57"/>
    <mergeCell ref="A58:A59"/>
    <mergeCell ref="A60:A61"/>
    <mergeCell ref="A62:A63"/>
    <mergeCell ref="A64:A65"/>
    <mergeCell ref="A66:A67"/>
    <mergeCell ref="A68:A69"/>
    <mergeCell ref="A70:A71"/>
    <mergeCell ref="A72:A73"/>
    <mergeCell ref="A74:A75"/>
    <mergeCell ref="A76:A77"/>
    <mergeCell ref="A54:A55"/>
    <mergeCell ref="A40:A41"/>
    <mergeCell ref="A42:A43"/>
    <mergeCell ref="A44:A45"/>
    <mergeCell ref="A46:A47"/>
    <mergeCell ref="A48:A49"/>
    <mergeCell ref="A20:A21"/>
    <mergeCell ref="A22:A23"/>
    <mergeCell ref="A24:A25"/>
    <mergeCell ref="A50:A51"/>
    <mergeCell ref="A52:A53"/>
    <mergeCell ref="A5:B5"/>
    <mergeCell ref="A38:A39"/>
    <mergeCell ref="A14:A15"/>
    <mergeCell ref="A16:A17"/>
    <mergeCell ref="A18:A19"/>
    <mergeCell ref="A26:A27"/>
    <mergeCell ref="A28:A29"/>
    <mergeCell ref="A30:A31"/>
    <mergeCell ref="A32:A33"/>
    <mergeCell ref="A34:A35"/>
    <mergeCell ref="A36:A37"/>
    <mergeCell ref="A9:B9"/>
    <mergeCell ref="A6:B6"/>
    <mergeCell ref="A7:B7"/>
    <mergeCell ref="A8:B8"/>
    <mergeCell ref="A10:B10"/>
  </mergeCells>
  <phoneticPr fontId="2"/>
  <pageMargins left="0.6692913385826772" right="0.6692913385826772" top="0.78740157480314965" bottom="0.86614173228346458" header="0.51181102362204722" footer="0.51181102362204722"/>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92EA-FB8E-444B-9462-430C4841C211}">
  <dimension ref="A1:AB121"/>
  <sheetViews>
    <sheetView zoomScaleNormal="100" zoomScaleSheetLayoutView="100" workbookViewId="0"/>
  </sheetViews>
  <sheetFormatPr defaultRowHeight="10.5"/>
  <cols>
    <col min="1" max="1" width="17.5" style="2" customWidth="1"/>
    <col min="2" max="2" width="3.125" style="2" customWidth="1"/>
    <col min="3" max="3" width="5.625" style="2" customWidth="1"/>
    <col min="4" max="8" width="3.625" style="2" customWidth="1"/>
    <col min="9" max="9" width="3.75" style="2" customWidth="1"/>
    <col min="10" max="10" width="3.75" style="68" customWidth="1"/>
    <col min="11" max="11" width="3.75" style="2" customWidth="1"/>
    <col min="12" max="18" width="4.375" style="2" customWidth="1"/>
    <col min="19" max="19" width="3.75" style="2" customWidth="1"/>
    <col min="20" max="20" width="5.125" style="2" customWidth="1"/>
    <col min="21" max="21" width="5.625" style="2" customWidth="1"/>
    <col min="22" max="22" width="5.125" style="2" customWidth="1"/>
    <col min="23" max="23" width="5.625" style="2" customWidth="1"/>
    <col min="24" max="24" width="5.125" style="2" customWidth="1"/>
    <col min="25" max="25" width="5.625" style="2" customWidth="1"/>
    <col min="26" max="26" width="4.625" style="2" customWidth="1"/>
    <col min="27" max="27" width="5.625" style="2" customWidth="1"/>
    <col min="28" max="28" width="4.625" style="2" customWidth="1"/>
    <col min="29" max="29" width="5.625" style="2" customWidth="1"/>
    <col min="30" max="30" width="3.875" style="2" customWidth="1"/>
    <col min="31" max="31" width="3" style="2" customWidth="1"/>
    <col min="32" max="16384" width="9" style="2"/>
  </cols>
  <sheetData>
    <row r="1" spans="1:19" s="68" customFormat="1" ht="13.5" customHeight="1">
      <c r="A1" s="104"/>
      <c r="E1" s="105"/>
      <c r="F1" s="61"/>
      <c r="G1" s="61"/>
      <c r="H1" s="61"/>
      <c r="I1" s="105"/>
      <c r="J1" s="67"/>
      <c r="K1" s="67"/>
      <c r="L1" s="67"/>
      <c r="M1" s="67"/>
      <c r="O1" s="106"/>
    </row>
    <row r="2" spans="1:19" s="108" customFormat="1" ht="13.5" customHeight="1">
      <c r="A2" s="107" t="s">
        <v>354</v>
      </c>
      <c r="E2" s="109"/>
      <c r="G2" s="113"/>
      <c r="H2" s="38"/>
      <c r="J2" s="39"/>
      <c r="K2" s="39"/>
      <c r="L2" s="39"/>
      <c r="M2" s="38"/>
      <c r="O2" s="110"/>
    </row>
    <row r="3" spans="1:19" s="108" customFormat="1" ht="10.5" customHeight="1">
      <c r="A3" s="107"/>
      <c r="E3" s="111"/>
      <c r="F3" s="59"/>
      <c r="G3" s="59"/>
      <c r="H3" s="111"/>
      <c r="J3" s="66"/>
      <c r="K3" s="66"/>
      <c r="L3" s="66"/>
      <c r="M3" s="66"/>
      <c r="O3" s="110"/>
    </row>
    <row r="4" spans="1:19" s="68" customFormat="1" ht="10.5" customHeight="1">
      <c r="A4" s="68" t="s">
        <v>220</v>
      </c>
      <c r="O4" s="106"/>
    </row>
    <row r="5" spans="1:19" s="68" customFormat="1" ht="10.5" customHeight="1">
      <c r="A5" s="68" t="s">
        <v>253</v>
      </c>
      <c r="O5" s="106"/>
    </row>
    <row r="6" spans="1:19" s="68" customFormat="1" ht="10.5" customHeight="1">
      <c r="A6" s="68" t="s">
        <v>355</v>
      </c>
      <c r="O6" s="106"/>
    </row>
    <row r="7" spans="1:19" s="68" customFormat="1" ht="10.5" customHeight="1">
      <c r="A7" s="68" t="s">
        <v>356</v>
      </c>
      <c r="O7" s="106"/>
    </row>
    <row r="8" spans="1:19" ht="13.5" customHeight="1">
      <c r="A8" s="1"/>
      <c r="G8" s="58"/>
      <c r="H8" s="56"/>
      <c r="I8" s="57"/>
      <c r="J8" s="57"/>
      <c r="L8" s="56"/>
      <c r="M8" s="56"/>
      <c r="N8" s="56"/>
      <c r="P8" s="3"/>
      <c r="R8" s="5"/>
    </row>
    <row r="9" spans="1:19" ht="13.5" customHeight="1">
      <c r="A9" s="42" t="s">
        <v>153</v>
      </c>
      <c r="B9" s="65"/>
      <c r="C9" s="65"/>
      <c r="D9" s="65"/>
      <c r="E9" s="65"/>
      <c r="F9" s="65"/>
      <c r="G9" s="65"/>
      <c r="H9" s="65"/>
      <c r="I9" s="65"/>
      <c r="J9" s="65"/>
      <c r="K9" s="65"/>
      <c r="L9" s="65"/>
      <c r="M9" s="65"/>
      <c r="N9" s="65"/>
      <c r="O9" s="65"/>
      <c r="P9" s="65"/>
    </row>
    <row r="10" spans="1:19" ht="10.5" customHeight="1">
      <c r="A10" s="1"/>
      <c r="G10" s="58"/>
      <c r="H10" s="56"/>
      <c r="I10" s="57"/>
      <c r="J10" s="57"/>
      <c r="L10" s="56"/>
      <c r="M10" s="56"/>
      <c r="N10" s="56"/>
      <c r="P10" s="3"/>
    </row>
    <row r="11" spans="1:19" ht="13.5" customHeight="1">
      <c r="A11" s="1" t="s">
        <v>121</v>
      </c>
      <c r="B11" s="1"/>
      <c r="C11" s="1"/>
      <c r="D11" s="1"/>
      <c r="E11" s="1"/>
      <c r="F11" s="1"/>
      <c r="G11" s="1"/>
      <c r="H11" s="1"/>
      <c r="I11" s="1"/>
      <c r="J11" s="1"/>
      <c r="K11" s="1"/>
      <c r="L11" s="1"/>
      <c r="M11" s="1"/>
      <c r="N11" s="1"/>
      <c r="O11" s="1"/>
      <c r="P11" s="1"/>
      <c r="Q11" s="1"/>
      <c r="R11" s="1"/>
      <c r="S11" s="1"/>
    </row>
    <row r="12" spans="1:19" ht="10.5" customHeight="1"/>
    <row r="13" spans="1:19" ht="10.5" customHeight="1">
      <c r="A13" s="2" t="s">
        <v>196</v>
      </c>
    </row>
    <row r="14" spans="1:19" ht="10.5" customHeight="1">
      <c r="A14" s="8"/>
      <c r="C14" s="8"/>
      <c r="D14" s="8"/>
      <c r="E14" s="8"/>
      <c r="F14" s="8"/>
      <c r="G14" s="8"/>
      <c r="H14" s="8"/>
      <c r="I14" s="8"/>
      <c r="J14" s="69"/>
      <c r="K14" s="8"/>
      <c r="L14" s="8"/>
      <c r="M14" s="8"/>
      <c r="N14" s="8"/>
      <c r="O14" s="8"/>
      <c r="P14" s="8"/>
      <c r="Q14" s="8"/>
      <c r="R14" s="8"/>
      <c r="S14" s="8"/>
    </row>
    <row r="15" spans="1:19" ht="12" customHeight="1">
      <c r="A15" s="188" t="s">
        <v>353</v>
      </c>
      <c r="B15" s="189"/>
      <c r="C15" s="31"/>
      <c r="D15" s="177" t="s">
        <v>119</v>
      </c>
      <c r="E15" s="177" t="s">
        <v>352</v>
      </c>
      <c r="F15" s="177" t="s">
        <v>351</v>
      </c>
      <c r="G15" s="177" t="s">
        <v>115</v>
      </c>
      <c r="H15" s="177" t="s">
        <v>114</v>
      </c>
      <c r="I15" s="177" t="s">
        <v>113</v>
      </c>
      <c r="J15" s="187" t="s">
        <v>112</v>
      </c>
      <c r="K15" s="177" t="s">
        <v>111</v>
      </c>
      <c r="L15" s="177" t="s">
        <v>110</v>
      </c>
      <c r="M15" s="177" t="s">
        <v>109</v>
      </c>
      <c r="N15" s="177" t="s">
        <v>108</v>
      </c>
      <c r="O15" s="177" t="s">
        <v>107</v>
      </c>
      <c r="P15" s="177" t="s">
        <v>344</v>
      </c>
      <c r="Q15" s="177" t="s">
        <v>343</v>
      </c>
      <c r="R15" s="177" t="s">
        <v>342</v>
      </c>
      <c r="S15" s="180" t="s">
        <v>350</v>
      </c>
    </row>
    <row r="16" spans="1:19" ht="12" customHeight="1">
      <c r="A16" s="190"/>
      <c r="B16" s="191"/>
      <c r="C16" s="4" t="s">
        <v>23</v>
      </c>
      <c r="D16" s="178"/>
      <c r="E16" s="178"/>
      <c r="F16" s="178"/>
      <c r="G16" s="178"/>
      <c r="H16" s="178"/>
      <c r="I16" s="178"/>
      <c r="J16" s="178"/>
      <c r="K16" s="178"/>
      <c r="L16" s="178"/>
      <c r="M16" s="178"/>
      <c r="N16" s="178"/>
      <c r="O16" s="178"/>
      <c r="P16" s="178"/>
      <c r="Q16" s="178"/>
      <c r="R16" s="178"/>
      <c r="S16" s="181"/>
    </row>
    <row r="17" spans="1:19" ht="12" customHeight="1">
      <c r="A17" s="192"/>
      <c r="B17" s="193"/>
      <c r="C17" s="29"/>
      <c r="D17" s="179"/>
      <c r="E17" s="179"/>
      <c r="F17" s="179"/>
      <c r="G17" s="179"/>
      <c r="H17" s="179"/>
      <c r="I17" s="179"/>
      <c r="J17" s="179"/>
      <c r="K17" s="179"/>
      <c r="L17" s="179"/>
      <c r="M17" s="179"/>
      <c r="N17" s="179"/>
      <c r="O17" s="179"/>
      <c r="P17" s="179"/>
      <c r="Q17" s="179"/>
      <c r="R17" s="179"/>
      <c r="S17" s="182"/>
    </row>
    <row r="18" spans="1:19" s="3" customFormat="1" ht="4.5" customHeight="1">
      <c r="A18" s="99"/>
      <c r="B18" s="100"/>
      <c r="C18" s="101"/>
      <c r="D18" s="102"/>
      <c r="E18" s="102"/>
      <c r="F18" s="102"/>
      <c r="G18" s="102"/>
      <c r="H18" s="102"/>
      <c r="I18" s="102"/>
      <c r="J18" s="102"/>
      <c r="K18" s="102"/>
      <c r="L18" s="102"/>
      <c r="M18" s="102"/>
      <c r="N18" s="102"/>
      <c r="O18" s="102"/>
      <c r="P18" s="102"/>
      <c r="Q18" s="102"/>
      <c r="R18" s="102"/>
      <c r="S18" s="102"/>
    </row>
    <row r="19" spans="1:19" ht="10.5" customHeight="1">
      <c r="A19" s="183" t="s">
        <v>349</v>
      </c>
      <c r="B19" s="184"/>
      <c r="C19" s="5">
        <v>13966</v>
      </c>
      <c r="D19" s="5">
        <v>32</v>
      </c>
      <c r="E19" s="5">
        <v>2</v>
      </c>
      <c r="F19" s="5">
        <v>11</v>
      </c>
      <c r="G19" s="5">
        <v>43</v>
      </c>
      <c r="H19" s="5">
        <v>71</v>
      </c>
      <c r="I19" s="5">
        <v>237</v>
      </c>
      <c r="J19" s="71">
        <v>456</v>
      </c>
      <c r="K19" s="5">
        <v>421</v>
      </c>
      <c r="L19" s="5">
        <v>1064</v>
      </c>
      <c r="M19" s="5">
        <v>1161</v>
      </c>
      <c r="N19" s="5">
        <v>1627</v>
      </c>
      <c r="O19" s="5">
        <v>2481</v>
      </c>
      <c r="P19" s="5">
        <v>2755</v>
      </c>
      <c r="Q19" s="5">
        <v>2194</v>
      </c>
      <c r="R19" s="5">
        <v>1099</v>
      </c>
      <c r="S19" s="5">
        <v>312</v>
      </c>
    </row>
    <row r="20" spans="1:19" ht="10.5" customHeight="1">
      <c r="A20" s="185" t="s">
        <v>348</v>
      </c>
      <c r="B20" s="186"/>
      <c r="C20" s="112">
        <v>14341</v>
      </c>
      <c r="D20" s="5">
        <v>17</v>
      </c>
      <c r="E20" s="5">
        <v>6</v>
      </c>
      <c r="F20" s="5">
        <v>15</v>
      </c>
      <c r="G20" s="5">
        <v>42</v>
      </c>
      <c r="H20" s="5">
        <v>82</v>
      </c>
      <c r="I20" s="5">
        <v>254</v>
      </c>
      <c r="J20" s="71">
        <v>436</v>
      </c>
      <c r="K20" s="5">
        <v>436</v>
      </c>
      <c r="L20" s="5">
        <v>938</v>
      </c>
      <c r="M20" s="5">
        <v>1169</v>
      </c>
      <c r="N20" s="5">
        <v>1672</v>
      </c>
      <c r="O20" s="5">
        <v>2529</v>
      </c>
      <c r="P20" s="5">
        <v>2828</v>
      </c>
      <c r="Q20" s="5">
        <v>2405</v>
      </c>
      <c r="R20" s="5">
        <v>1157</v>
      </c>
      <c r="S20" s="5">
        <v>355</v>
      </c>
    </row>
    <row r="21" spans="1:19" ht="10.5" customHeight="1">
      <c r="A21" s="185" t="s">
        <v>347</v>
      </c>
      <c r="B21" s="186"/>
      <c r="C21" s="50">
        <v>14602</v>
      </c>
      <c r="D21" s="50">
        <v>27</v>
      </c>
      <c r="E21" s="50">
        <v>4</v>
      </c>
      <c r="F21" s="50">
        <v>16</v>
      </c>
      <c r="G21" s="50">
        <v>52</v>
      </c>
      <c r="H21" s="50">
        <v>69</v>
      </c>
      <c r="I21" s="50">
        <v>229</v>
      </c>
      <c r="J21" s="76">
        <v>448</v>
      </c>
      <c r="K21" s="50">
        <v>422</v>
      </c>
      <c r="L21" s="50">
        <v>902</v>
      </c>
      <c r="M21" s="50">
        <v>1260</v>
      </c>
      <c r="N21" s="50">
        <v>1713</v>
      </c>
      <c r="O21" s="50">
        <v>2502</v>
      </c>
      <c r="P21" s="50">
        <v>2950</v>
      </c>
      <c r="Q21" s="50">
        <v>2465</v>
      </c>
      <c r="R21" s="50">
        <v>1204</v>
      </c>
      <c r="S21" s="50">
        <v>339</v>
      </c>
    </row>
    <row r="22" spans="1:19" s="6" customFormat="1" ht="10.5" customHeight="1">
      <c r="A22" s="183" t="s">
        <v>346</v>
      </c>
      <c r="B22" s="186"/>
      <c r="C22" s="74">
        <v>14771</v>
      </c>
      <c r="D22" s="74">
        <v>28</v>
      </c>
      <c r="E22" s="103">
        <v>0</v>
      </c>
      <c r="F22" s="103">
        <v>12</v>
      </c>
      <c r="G22" s="74">
        <v>42</v>
      </c>
      <c r="H22" s="74">
        <v>81</v>
      </c>
      <c r="I22" s="74">
        <v>266</v>
      </c>
      <c r="J22" s="75">
        <v>475</v>
      </c>
      <c r="K22" s="74">
        <v>392</v>
      </c>
      <c r="L22" s="74">
        <v>770</v>
      </c>
      <c r="M22" s="74">
        <v>1251</v>
      </c>
      <c r="N22" s="74">
        <v>1830</v>
      </c>
      <c r="O22" s="74">
        <v>2416</v>
      </c>
      <c r="P22" s="74">
        <v>3060</v>
      </c>
      <c r="Q22" s="74">
        <v>2526</v>
      </c>
      <c r="R22" s="74">
        <v>1273</v>
      </c>
      <c r="S22" s="74">
        <v>349</v>
      </c>
    </row>
    <row r="23" spans="1:19" s="6" customFormat="1" ht="10.5" customHeight="1">
      <c r="A23" s="194" t="s">
        <v>345</v>
      </c>
      <c r="B23" s="195"/>
      <c r="C23" s="89">
        <f>SUM(D23:S23)</f>
        <v>14880</v>
      </c>
      <c r="D23" s="89">
        <v>17</v>
      </c>
      <c r="E23" s="92">
        <v>3</v>
      </c>
      <c r="F23" s="92">
        <v>13</v>
      </c>
      <c r="G23" s="89">
        <v>48</v>
      </c>
      <c r="H23" s="89">
        <v>75</v>
      </c>
      <c r="I23" s="89">
        <v>234</v>
      </c>
      <c r="J23" s="89">
        <v>510</v>
      </c>
      <c r="K23" s="89">
        <v>382</v>
      </c>
      <c r="L23" s="89">
        <v>688</v>
      </c>
      <c r="M23" s="89">
        <v>1383</v>
      </c>
      <c r="N23" s="89">
        <v>1847</v>
      </c>
      <c r="O23" s="89">
        <v>2391</v>
      </c>
      <c r="P23" s="89">
        <v>2944</v>
      </c>
      <c r="Q23" s="89">
        <v>2625</v>
      </c>
      <c r="R23" s="89">
        <v>1316</v>
      </c>
      <c r="S23" s="89">
        <v>404</v>
      </c>
    </row>
    <row r="24" spans="1:19" s="6" customFormat="1" ht="10.5" customHeight="1">
      <c r="A24" s="90"/>
      <c r="B24" s="91" t="s">
        <v>24</v>
      </c>
      <c r="C24" s="89">
        <f>SUM(D24:S24)</f>
        <v>7504</v>
      </c>
      <c r="D24" s="89">
        <v>8</v>
      </c>
      <c r="E24" s="92">
        <v>0</v>
      </c>
      <c r="F24" s="92">
        <v>9</v>
      </c>
      <c r="G24" s="92">
        <v>38</v>
      </c>
      <c r="H24" s="92">
        <v>57</v>
      </c>
      <c r="I24" s="92">
        <v>144</v>
      </c>
      <c r="J24" s="92">
        <v>334</v>
      </c>
      <c r="K24" s="92">
        <v>265</v>
      </c>
      <c r="L24" s="92">
        <v>471</v>
      </c>
      <c r="M24" s="92">
        <v>925</v>
      </c>
      <c r="N24" s="92">
        <v>1164</v>
      </c>
      <c r="O24" s="92">
        <v>1375</v>
      </c>
      <c r="P24" s="92">
        <v>1404</v>
      </c>
      <c r="Q24" s="92">
        <v>948</v>
      </c>
      <c r="R24" s="92">
        <v>306</v>
      </c>
      <c r="S24" s="92">
        <v>56</v>
      </c>
    </row>
    <row r="25" spans="1:19" s="6" customFormat="1" ht="10.5" customHeight="1">
      <c r="A25" s="90"/>
      <c r="B25" s="91" t="s">
        <v>25</v>
      </c>
      <c r="C25" s="89">
        <f>SUM(D25:S25)</f>
        <v>7376</v>
      </c>
      <c r="D25" s="89">
        <v>9</v>
      </c>
      <c r="E25" s="89">
        <v>3</v>
      </c>
      <c r="F25" s="89">
        <v>4</v>
      </c>
      <c r="G25" s="89">
        <v>10</v>
      </c>
      <c r="H25" s="89">
        <v>18</v>
      </c>
      <c r="I25" s="89">
        <v>90</v>
      </c>
      <c r="J25" s="89">
        <v>176</v>
      </c>
      <c r="K25" s="89">
        <v>117</v>
      </c>
      <c r="L25" s="89">
        <v>217</v>
      </c>
      <c r="M25" s="89">
        <v>458</v>
      </c>
      <c r="N25" s="89">
        <v>683</v>
      </c>
      <c r="O25" s="89">
        <v>1016</v>
      </c>
      <c r="P25" s="89">
        <v>1540</v>
      </c>
      <c r="Q25" s="89">
        <v>1677</v>
      </c>
      <c r="R25" s="89">
        <v>1010</v>
      </c>
      <c r="S25" s="89">
        <v>348</v>
      </c>
    </row>
    <row r="26" spans="1:19" ht="4.5" customHeight="1">
      <c r="A26" s="7"/>
      <c r="B26" s="9"/>
      <c r="C26" s="52"/>
      <c r="D26" s="52"/>
      <c r="E26" s="52"/>
      <c r="F26" s="52"/>
      <c r="G26" s="52"/>
      <c r="H26" s="52"/>
      <c r="I26" s="52"/>
      <c r="J26" s="52"/>
      <c r="K26" s="52"/>
      <c r="L26" s="52"/>
      <c r="M26" s="52"/>
      <c r="N26" s="52"/>
      <c r="O26" s="52"/>
      <c r="P26" s="52"/>
      <c r="Q26" s="52"/>
      <c r="R26" s="52"/>
      <c r="S26" s="52"/>
    </row>
    <row r="27" spans="1:19" ht="10.5" customHeight="1">
      <c r="A27" s="183" t="s">
        <v>26</v>
      </c>
      <c r="B27" s="4" t="s">
        <v>24</v>
      </c>
      <c r="C27" s="86">
        <v>7</v>
      </c>
      <c r="D27" s="103">
        <v>0</v>
      </c>
      <c r="E27" s="103">
        <v>0</v>
      </c>
      <c r="F27" s="103">
        <v>0</v>
      </c>
      <c r="G27" s="103">
        <v>0</v>
      </c>
      <c r="H27" s="103">
        <v>0</v>
      </c>
      <c r="I27" s="103">
        <v>0</v>
      </c>
      <c r="J27" s="103">
        <v>0</v>
      </c>
      <c r="K27" s="103">
        <v>0</v>
      </c>
      <c r="L27" s="64">
        <v>0</v>
      </c>
      <c r="M27" s="103">
        <v>1</v>
      </c>
      <c r="N27" s="103">
        <v>1</v>
      </c>
      <c r="O27" s="64">
        <v>3</v>
      </c>
      <c r="P27" s="64">
        <v>2</v>
      </c>
      <c r="Q27" s="64">
        <v>0</v>
      </c>
      <c r="R27" s="64">
        <v>0</v>
      </c>
      <c r="S27" s="64">
        <v>0</v>
      </c>
    </row>
    <row r="28" spans="1:19" ht="10.5" customHeight="1">
      <c r="A28" s="183"/>
      <c r="B28" s="4" t="s">
        <v>25</v>
      </c>
      <c r="C28" s="86">
        <v>10</v>
      </c>
      <c r="D28" s="103">
        <v>0</v>
      </c>
      <c r="E28" s="103">
        <v>0</v>
      </c>
      <c r="F28" s="103">
        <v>0</v>
      </c>
      <c r="G28" s="103">
        <v>0</v>
      </c>
      <c r="H28" s="103">
        <v>0</v>
      </c>
      <c r="I28" s="103">
        <v>0</v>
      </c>
      <c r="J28" s="103">
        <v>0</v>
      </c>
      <c r="K28" s="103">
        <v>0</v>
      </c>
      <c r="L28" s="103">
        <v>1</v>
      </c>
      <c r="M28" s="103">
        <v>0</v>
      </c>
      <c r="N28" s="103">
        <v>0</v>
      </c>
      <c r="O28" s="103">
        <v>3</v>
      </c>
      <c r="P28" s="64">
        <v>2</v>
      </c>
      <c r="Q28" s="64">
        <v>2</v>
      </c>
      <c r="R28" s="64">
        <v>2</v>
      </c>
      <c r="S28" s="64">
        <v>0</v>
      </c>
    </row>
    <row r="29" spans="1:19" ht="10.5" customHeight="1">
      <c r="A29" s="183" t="s">
        <v>27</v>
      </c>
      <c r="B29" s="4" t="s">
        <v>24</v>
      </c>
      <c r="C29" s="86">
        <v>13</v>
      </c>
      <c r="D29" s="103">
        <v>0</v>
      </c>
      <c r="E29" s="103">
        <v>0</v>
      </c>
      <c r="F29" s="103">
        <v>0</v>
      </c>
      <c r="G29" s="103">
        <v>0</v>
      </c>
      <c r="H29" s="103">
        <v>0</v>
      </c>
      <c r="I29" s="103">
        <v>0</v>
      </c>
      <c r="J29" s="103">
        <v>1</v>
      </c>
      <c r="K29" s="103">
        <v>0</v>
      </c>
      <c r="L29" s="103">
        <v>1</v>
      </c>
      <c r="M29" s="103">
        <v>0</v>
      </c>
      <c r="N29" s="64">
        <v>1</v>
      </c>
      <c r="O29" s="64">
        <v>0</v>
      </c>
      <c r="P29" s="64">
        <v>2</v>
      </c>
      <c r="Q29" s="64">
        <v>8</v>
      </c>
      <c r="R29" s="64">
        <v>0</v>
      </c>
      <c r="S29" s="64">
        <v>0</v>
      </c>
    </row>
    <row r="30" spans="1:19" ht="10.5" customHeight="1">
      <c r="A30" s="183"/>
      <c r="B30" s="4" t="s">
        <v>25</v>
      </c>
      <c r="C30" s="86">
        <v>11</v>
      </c>
      <c r="D30" s="103">
        <v>0</v>
      </c>
      <c r="E30" s="103">
        <v>0</v>
      </c>
      <c r="F30" s="103">
        <v>0</v>
      </c>
      <c r="G30" s="103">
        <v>0</v>
      </c>
      <c r="H30" s="103">
        <v>0</v>
      </c>
      <c r="I30" s="103">
        <v>0</v>
      </c>
      <c r="J30" s="103">
        <v>0</v>
      </c>
      <c r="K30" s="103">
        <v>0</v>
      </c>
      <c r="L30" s="103">
        <v>0</v>
      </c>
      <c r="M30" s="103">
        <v>0</v>
      </c>
      <c r="N30" s="103">
        <v>0</v>
      </c>
      <c r="O30" s="103">
        <v>1</v>
      </c>
      <c r="P30" s="103">
        <v>6</v>
      </c>
      <c r="Q30" s="64">
        <v>3</v>
      </c>
      <c r="R30" s="64">
        <v>1</v>
      </c>
      <c r="S30" s="64">
        <v>0</v>
      </c>
    </row>
    <row r="31" spans="1:19" ht="10.5" customHeight="1">
      <c r="A31" s="183" t="s">
        <v>28</v>
      </c>
      <c r="B31" s="4" t="s">
        <v>24</v>
      </c>
      <c r="C31" s="86">
        <v>59</v>
      </c>
      <c r="D31" s="103">
        <v>0</v>
      </c>
      <c r="E31" s="103">
        <v>0</v>
      </c>
      <c r="F31" s="103">
        <v>0</v>
      </c>
      <c r="G31" s="103">
        <v>0</v>
      </c>
      <c r="H31" s="103">
        <v>1</v>
      </c>
      <c r="I31" s="103">
        <v>0</v>
      </c>
      <c r="J31" s="103">
        <v>3</v>
      </c>
      <c r="K31" s="64">
        <v>3</v>
      </c>
      <c r="L31" s="64">
        <v>1</v>
      </c>
      <c r="M31" s="64">
        <v>6</v>
      </c>
      <c r="N31" s="64">
        <v>15</v>
      </c>
      <c r="O31" s="64">
        <v>8</v>
      </c>
      <c r="P31" s="64">
        <v>14</v>
      </c>
      <c r="Q31" s="64">
        <v>7</v>
      </c>
      <c r="R31" s="64">
        <v>1</v>
      </c>
      <c r="S31" s="64">
        <v>0</v>
      </c>
    </row>
    <row r="32" spans="1:19" ht="10.5" customHeight="1">
      <c r="A32" s="183"/>
      <c r="B32" s="4" t="s">
        <v>25</v>
      </c>
      <c r="C32" s="86">
        <v>40</v>
      </c>
      <c r="D32" s="103">
        <v>0</v>
      </c>
      <c r="E32" s="103">
        <v>0</v>
      </c>
      <c r="F32" s="103">
        <v>0</v>
      </c>
      <c r="G32" s="103">
        <v>0</v>
      </c>
      <c r="H32" s="103">
        <v>0</v>
      </c>
      <c r="I32" s="103">
        <v>2</v>
      </c>
      <c r="J32" s="103">
        <v>0</v>
      </c>
      <c r="K32" s="103">
        <v>0</v>
      </c>
      <c r="L32" s="103">
        <v>1</v>
      </c>
      <c r="M32" s="103">
        <v>2</v>
      </c>
      <c r="N32" s="64">
        <v>4</v>
      </c>
      <c r="O32" s="64">
        <v>6</v>
      </c>
      <c r="P32" s="64">
        <v>12</v>
      </c>
      <c r="Q32" s="64">
        <v>8</v>
      </c>
      <c r="R32" s="64">
        <v>4</v>
      </c>
      <c r="S32" s="64">
        <v>1</v>
      </c>
    </row>
    <row r="33" spans="1:19" ht="10.5" customHeight="1">
      <c r="A33" s="183" t="s">
        <v>331</v>
      </c>
      <c r="B33" s="4" t="s">
        <v>24</v>
      </c>
      <c r="C33" s="86">
        <v>9</v>
      </c>
      <c r="D33" s="103">
        <v>0</v>
      </c>
      <c r="E33" s="103">
        <v>0</v>
      </c>
      <c r="F33" s="103">
        <v>0</v>
      </c>
      <c r="G33" s="103">
        <v>0</v>
      </c>
      <c r="H33" s="103">
        <v>0</v>
      </c>
      <c r="I33" s="103">
        <v>0</v>
      </c>
      <c r="J33" s="103">
        <v>0</v>
      </c>
      <c r="K33" s="64">
        <v>0</v>
      </c>
      <c r="L33" s="64">
        <v>1</v>
      </c>
      <c r="M33" s="64">
        <v>1</v>
      </c>
      <c r="N33" s="64">
        <v>1</v>
      </c>
      <c r="O33" s="64">
        <v>3</v>
      </c>
      <c r="P33" s="64">
        <v>1</v>
      </c>
      <c r="Q33" s="64">
        <v>2</v>
      </c>
      <c r="R33" s="64">
        <v>0</v>
      </c>
      <c r="S33" s="64">
        <v>0</v>
      </c>
    </row>
    <row r="34" spans="1:19" ht="10.5" customHeight="1">
      <c r="A34" s="183"/>
      <c r="B34" s="4" t="s">
        <v>25</v>
      </c>
      <c r="C34" s="86">
        <v>8</v>
      </c>
      <c r="D34" s="103">
        <v>0</v>
      </c>
      <c r="E34" s="103">
        <v>0</v>
      </c>
      <c r="F34" s="103">
        <v>0</v>
      </c>
      <c r="G34" s="103">
        <v>0</v>
      </c>
      <c r="H34" s="103">
        <v>0</v>
      </c>
      <c r="I34" s="103">
        <v>0</v>
      </c>
      <c r="J34" s="103">
        <v>0</v>
      </c>
      <c r="K34" s="103">
        <v>0</v>
      </c>
      <c r="L34" s="103">
        <v>0</v>
      </c>
      <c r="M34" s="64">
        <v>0</v>
      </c>
      <c r="N34" s="64">
        <v>2</v>
      </c>
      <c r="O34" s="64">
        <v>1</v>
      </c>
      <c r="P34" s="64">
        <v>2</v>
      </c>
      <c r="Q34" s="64">
        <v>3</v>
      </c>
      <c r="R34" s="64">
        <v>0</v>
      </c>
      <c r="S34" s="64">
        <v>0</v>
      </c>
    </row>
    <row r="35" spans="1:19" ht="10.5" customHeight="1">
      <c r="A35" s="196" t="s">
        <v>143</v>
      </c>
      <c r="B35" s="4" t="s">
        <v>24</v>
      </c>
      <c r="C35" s="86">
        <v>2</v>
      </c>
      <c r="D35" s="103">
        <v>0</v>
      </c>
      <c r="E35" s="103">
        <v>0</v>
      </c>
      <c r="F35" s="103">
        <v>0</v>
      </c>
      <c r="G35" s="103">
        <v>0</v>
      </c>
      <c r="H35" s="103">
        <v>1</v>
      </c>
      <c r="I35" s="103">
        <v>1</v>
      </c>
      <c r="J35" s="103">
        <v>0</v>
      </c>
      <c r="K35" s="103">
        <v>0</v>
      </c>
      <c r="L35" s="103">
        <v>0</v>
      </c>
      <c r="M35" s="103">
        <v>0</v>
      </c>
      <c r="N35" s="103">
        <v>0</v>
      </c>
      <c r="O35" s="103">
        <v>0</v>
      </c>
      <c r="P35" s="103">
        <v>0</v>
      </c>
      <c r="Q35" s="103">
        <v>0</v>
      </c>
      <c r="R35" s="103">
        <v>0</v>
      </c>
      <c r="S35" s="103">
        <v>0</v>
      </c>
    </row>
    <row r="36" spans="1:19" ht="10.5" customHeight="1">
      <c r="A36" s="196"/>
      <c r="B36" s="4" t="s">
        <v>25</v>
      </c>
      <c r="C36" s="86">
        <v>0</v>
      </c>
      <c r="D36" s="103">
        <v>0</v>
      </c>
      <c r="E36" s="103">
        <v>0</v>
      </c>
      <c r="F36" s="103">
        <v>0</v>
      </c>
      <c r="G36" s="103">
        <v>0</v>
      </c>
      <c r="H36" s="103">
        <v>0</v>
      </c>
      <c r="I36" s="103">
        <v>0</v>
      </c>
      <c r="J36" s="103">
        <v>0</v>
      </c>
      <c r="K36" s="103">
        <v>0</v>
      </c>
      <c r="L36" s="103">
        <v>0</v>
      </c>
      <c r="M36" s="103">
        <v>0</v>
      </c>
      <c r="N36" s="103">
        <v>0</v>
      </c>
      <c r="O36" s="103">
        <v>0</v>
      </c>
      <c r="P36" s="103">
        <v>0</v>
      </c>
      <c r="Q36" s="103">
        <v>0</v>
      </c>
      <c r="R36" s="103">
        <v>0</v>
      </c>
      <c r="S36" s="103">
        <v>0</v>
      </c>
    </row>
    <row r="37" spans="1:19" ht="10.5" customHeight="1">
      <c r="A37" s="196" t="s">
        <v>101</v>
      </c>
      <c r="B37" s="4" t="s">
        <v>24</v>
      </c>
      <c r="C37" s="86">
        <v>40</v>
      </c>
      <c r="D37" s="103">
        <v>0</v>
      </c>
      <c r="E37" s="103">
        <v>0</v>
      </c>
      <c r="F37" s="103">
        <v>0</v>
      </c>
      <c r="G37" s="103">
        <v>0</v>
      </c>
      <c r="H37" s="103">
        <v>0</v>
      </c>
      <c r="I37" s="103">
        <v>0</v>
      </c>
      <c r="J37" s="103">
        <v>1</v>
      </c>
      <c r="K37" s="103">
        <v>1</v>
      </c>
      <c r="L37" s="64">
        <v>3</v>
      </c>
      <c r="M37" s="103">
        <v>6</v>
      </c>
      <c r="N37" s="64">
        <v>7</v>
      </c>
      <c r="O37" s="64">
        <v>8</v>
      </c>
      <c r="P37" s="64">
        <v>11</v>
      </c>
      <c r="Q37" s="64">
        <v>1</v>
      </c>
      <c r="R37" s="64">
        <v>2</v>
      </c>
      <c r="S37" s="64">
        <v>0</v>
      </c>
    </row>
    <row r="38" spans="1:19" ht="10.5" customHeight="1">
      <c r="A38" s="196"/>
      <c r="B38" s="4" t="s">
        <v>25</v>
      </c>
      <c r="C38" s="86">
        <v>39</v>
      </c>
      <c r="D38" s="103">
        <v>0</v>
      </c>
      <c r="E38" s="103">
        <v>0</v>
      </c>
      <c r="F38" s="103">
        <v>0</v>
      </c>
      <c r="G38" s="103">
        <v>0</v>
      </c>
      <c r="H38" s="103">
        <v>0</v>
      </c>
      <c r="I38" s="103">
        <v>0</v>
      </c>
      <c r="J38" s="103">
        <v>0</v>
      </c>
      <c r="K38" s="103">
        <v>1</v>
      </c>
      <c r="L38" s="103">
        <v>3</v>
      </c>
      <c r="M38" s="103">
        <v>2</v>
      </c>
      <c r="N38" s="103">
        <v>13</v>
      </c>
      <c r="O38" s="64">
        <v>5</v>
      </c>
      <c r="P38" s="64">
        <v>10</v>
      </c>
      <c r="Q38" s="64">
        <v>3</v>
      </c>
      <c r="R38" s="64">
        <v>2</v>
      </c>
      <c r="S38" s="64">
        <v>0</v>
      </c>
    </row>
    <row r="39" spans="1:19" ht="10.5" customHeight="1">
      <c r="A39" s="183" t="s">
        <v>332</v>
      </c>
      <c r="B39" s="4" t="s">
        <v>24</v>
      </c>
      <c r="C39" s="86">
        <v>2436</v>
      </c>
      <c r="D39" s="103">
        <v>0</v>
      </c>
      <c r="E39" s="103">
        <v>0</v>
      </c>
      <c r="F39" s="103">
        <v>1</v>
      </c>
      <c r="G39" s="64">
        <v>5</v>
      </c>
      <c r="H39" s="64">
        <v>5</v>
      </c>
      <c r="I39" s="64">
        <v>23</v>
      </c>
      <c r="J39" s="64">
        <v>119</v>
      </c>
      <c r="K39" s="64">
        <v>96</v>
      </c>
      <c r="L39" s="64">
        <v>193</v>
      </c>
      <c r="M39" s="64">
        <v>432</v>
      </c>
      <c r="N39" s="64">
        <v>461</v>
      </c>
      <c r="O39" s="64">
        <v>463</v>
      </c>
      <c r="P39" s="64">
        <v>380</v>
      </c>
      <c r="Q39" s="64">
        <v>204</v>
      </c>
      <c r="R39" s="64">
        <v>46</v>
      </c>
      <c r="S39" s="64">
        <v>8</v>
      </c>
    </row>
    <row r="40" spans="1:19" ht="10.5" customHeight="1">
      <c r="A40" s="183"/>
      <c r="B40" s="4" t="s">
        <v>25</v>
      </c>
      <c r="C40" s="86">
        <v>1910</v>
      </c>
      <c r="D40" s="103">
        <v>0</v>
      </c>
      <c r="E40" s="103">
        <v>0</v>
      </c>
      <c r="F40" s="103">
        <v>0</v>
      </c>
      <c r="G40" s="64">
        <v>0</v>
      </c>
      <c r="H40" s="103">
        <v>4</v>
      </c>
      <c r="I40" s="64">
        <v>42</v>
      </c>
      <c r="J40" s="64">
        <v>113</v>
      </c>
      <c r="K40" s="64">
        <v>73</v>
      </c>
      <c r="L40" s="64">
        <v>117</v>
      </c>
      <c r="M40" s="64">
        <v>221</v>
      </c>
      <c r="N40" s="64">
        <v>271</v>
      </c>
      <c r="O40" s="64">
        <v>323</v>
      </c>
      <c r="P40" s="64">
        <v>360</v>
      </c>
      <c r="Q40" s="64">
        <v>264</v>
      </c>
      <c r="R40" s="64">
        <v>102</v>
      </c>
      <c r="S40" s="64">
        <v>20</v>
      </c>
    </row>
    <row r="41" spans="1:19" ht="10.5" customHeight="1">
      <c r="A41" s="183" t="s">
        <v>333</v>
      </c>
      <c r="B41" s="4" t="s">
        <v>24</v>
      </c>
      <c r="C41" s="86">
        <v>61</v>
      </c>
      <c r="D41" s="103">
        <v>0</v>
      </c>
      <c r="E41" s="103">
        <v>0</v>
      </c>
      <c r="F41" s="103">
        <v>0</v>
      </c>
      <c r="G41" s="103">
        <v>0</v>
      </c>
      <c r="H41" s="103">
        <v>1</v>
      </c>
      <c r="I41" s="64">
        <v>1</v>
      </c>
      <c r="J41" s="103">
        <v>3</v>
      </c>
      <c r="K41" s="103">
        <v>3</v>
      </c>
      <c r="L41" s="64">
        <v>3</v>
      </c>
      <c r="M41" s="64">
        <v>9</v>
      </c>
      <c r="N41" s="64">
        <v>8</v>
      </c>
      <c r="O41" s="64">
        <v>10</v>
      </c>
      <c r="P41" s="64">
        <v>8</v>
      </c>
      <c r="Q41" s="64">
        <v>13</v>
      </c>
      <c r="R41" s="64">
        <v>2</v>
      </c>
      <c r="S41" s="64">
        <v>0</v>
      </c>
    </row>
    <row r="42" spans="1:19" ht="10.5" customHeight="1">
      <c r="A42" s="183"/>
      <c r="B42" s="4" t="s">
        <v>25</v>
      </c>
      <c r="C42" s="86">
        <v>61</v>
      </c>
      <c r="D42" s="103">
        <v>0</v>
      </c>
      <c r="E42" s="103">
        <v>0</v>
      </c>
      <c r="F42" s="103">
        <v>0</v>
      </c>
      <c r="G42" s="103">
        <v>0</v>
      </c>
      <c r="H42" s="103">
        <v>0</v>
      </c>
      <c r="I42" s="103">
        <v>0</v>
      </c>
      <c r="J42" s="103">
        <v>0</v>
      </c>
      <c r="K42" s="103">
        <v>0</v>
      </c>
      <c r="L42" s="63">
        <v>2</v>
      </c>
      <c r="M42" s="103">
        <v>2</v>
      </c>
      <c r="N42" s="63">
        <v>4</v>
      </c>
      <c r="O42" s="103">
        <v>10</v>
      </c>
      <c r="P42" s="63">
        <v>17</v>
      </c>
      <c r="Q42" s="63">
        <v>21</v>
      </c>
      <c r="R42" s="63">
        <v>3</v>
      </c>
      <c r="S42" s="63">
        <v>2</v>
      </c>
    </row>
    <row r="43" spans="1:19" ht="10.5" customHeight="1">
      <c r="A43" s="183" t="s">
        <v>34</v>
      </c>
      <c r="B43" s="4" t="s">
        <v>24</v>
      </c>
      <c r="C43" s="86">
        <v>14</v>
      </c>
      <c r="D43" s="103">
        <v>0</v>
      </c>
      <c r="E43" s="103">
        <v>0</v>
      </c>
      <c r="F43" s="103">
        <v>0</v>
      </c>
      <c r="G43" s="103">
        <v>0</v>
      </c>
      <c r="H43" s="103">
        <v>0</v>
      </c>
      <c r="I43" s="103">
        <v>0</v>
      </c>
      <c r="J43" s="103">
        <v>1</v>
      </c>
      <c r="K43" s="103">
        <v>1</v>
      </c>
      <c r="L43" s="103">
        <v>0</v>
      </c>
      <c r="M43" s="103">
        <v>1</v>
      </c>
      <c r="N43" s="103">
        <v>2</v>
      </c>
      <c r="O43" s="103">
        <v>4</v>
      </c>
      <c r="P43" s="63">
        <v>4</v>
      </c>
      <c r="Q43" s="103">
        <v>1</v>
      </c>
      <c r="R43" s="103">
        <v>0</v>
      </c>
      <c r="S43" s="63">
        <v>0</v>
      </c>
    </row>
    <row r="44" spans="1:19" ht="10.5" customHeight="1">
      <c r="A44" s="183"/>
      <c r="B44" s="4" t="s">
        <v>25</v>
      </c>
      <c r="C44" s="86">
        <v>21</v>
      </c>
      <c r="D44" s="103">
        <v>0</v>
      </c>
      <c r="E44" s="103">
        <v>0</v>
      </c>
      <c r="F44" s="103">
        <v>0</v>
      </c>
      <c r="G44" s="103">
        <v>0</v>
      </c>
      <c r="H44" s="103">
        <v>0</v>
      </c>
      <c r="I44" s="103">
        <v>1</v>
      </c>
      <c r="J44" s="103">
        <v>0</v>
      </c>
      <c r="K44" s="103">
        <v>1</v>
      </c>
      <c r="L44" s="103">
        <v>0</v>
      </c>
      <c r="M44" s="103">
        <v>3</v>
      </c>
      <c r="N44" s="103">
        <v>1</v>
      </c>
      <c r="O44" s="103">
        <v>1</v>
      </c>
      <c r="P44" s="103">
        <v>4</v>
      </c>
      <c r="Q44" s="63">
        <v>8</v>
      </c>
      <c r="R44" s="63">
        <v>1</v>
      </c>
      <c r="S44" s="63">
        <v>1</v>
      </c>
    </row>
    <row r="45" spans="1:19" ht="10.5" customHeight="1">
      <c r="A45" s="197" t="s">
        <v>188</v>
      </c>
      <c r="B45" s="4" t="s">
        <v>24</v>
      </c>
      <c r="C45" s="86">
        <v>11</v>
      </c>
      <c r="D45" s="103">
        <v>0</v>
      </c>
      <c r="E45" s="103">
        <v>0</v>
      </c>
      <c r="F45" s="103">
        <v>0</v>
      </c>
      <c r="G45" s="103">
        <v>0</v>
      </c>
      <c r="H45" s="103">
        <v>0</v>
      </c>
      <c r="I45" s="103">
        <v>1</v>
      </c>
      <c r="J45" s="103">
        <v>0</v>
      </c>
      <c r="K45" s="103">
        <v>1</v>
      </c>
      <c r="L45" s="103">
        <v>1</v>
      </c>
      <c r="M45" s="63">
        <v>2</v>
      </c>
      <c r="N45" s="63">
        <v>2</v>
      </c>
      <c r="O45" s="63">
        <v>0</v>
      </c>
      <c r="P45" s="63">
        <v>4</v>
      </c>
      <c r="Q45" s="63">
        <v>0</v>
      </c>
      <c r="R45" s="63">
        <v>0</v>
      </c>
      <c r="S45" s="63">
        <v>0</v>
      </c>
    </row>
    <row r="46" spans="1:19" ht="10.5" customHeight="1">
      <c r="A46" s="197"/>
      <c r="B46" s="4" t="s">
        <v>25</v>
      </c>
      <c r="C46" s="86">
        <v>12</v>
      </c>
      <c r="D46" s="103">
        <v>0</v>
      </c>
      <c r="E46" s="103">
        <v>1</v>
      </c>
      <c r="F46" s="103">
        <v>0</v>
      </c>
      <c r="G46" s="103">
        <v>0</v>
      </c>
      <c r="H46" s="103">
        <v>0</v>
      </c>
      <c r="I46" s="103">
        <v>0</v>
      </c>
      <c r="J46" s="103">
        <v>0</v>
      </c>
      <c r="K46" s="103">
        <v>0</v>
      </c>
      <c r="L46" s="63">
        <v>1</v>
      </c>
      <c r="M46" s="103">
        <v>1</v>
      </c>
      <c r="N46" s="103">
        <v>1</v>
      </c>
      <c r="O46" s="103">
        <v>3</v>
      </c>
      <c r="P46" s="63">
        <v>2</v>
      </c>
      <c r="Q46" s="63">
        <v>1</v>
      </c>
      <c r="R46" s="63">
        <v>1</v>
      </c>
      <c r="S46" s="63">
        <v>1</v>
      </c>
    </row>
    <row r="47" spans="1:19" ht="10.5" customHeight="1">
      <c r="A47" s="183" t="s">
        <v>36</v>
      </c>
      <c r="B47" s="4" t="s">
        <v>24</v>
      </c>
      <c r="C47" s="86">
        <v>80</v>
      </c>
      <c r="D47" s="103">
        <v>0</v>
      </c>
      <c r="E47" s="103">
        <v>0</v>
      </c>
      <c r="F47" s="103">
        <v>0</v>
      </c>
      <c r="G47" s="103">
        <v>0</v>
      </c>
      <c r="H47" s="103">
        <v>0</v>
      </c>
      <c r="I47" s="103">
        <v>3</v>
      </c>
      <c r="J47" s="64">
        <v>4</v>
      </c>
      <c r="K47" s="103">
        <v>2</v>
      </c>
      <c r="L47" s="63">
        <v>2</v>
      </c>
      <c r="M47" s="63">
        <v>18</v>
      </c>
      <c r="N47" s="63">
        <v>11</v>
      </c>
      <c r="O47" s="63">
        <v>16</v>
      </c>
      <c r="P47" s="63">
        <v>13</v>
      </c>
      <c r="Q47" s="63">
        <v>9</v>
      </c>
      <c r="R47" s="63">
        <v>2</v>
      </c>
      <c r="S47" s="63">
        <v>0</v>
      </c>
    </row>
    <row r="48" spans="1:19" ht="10.5" customHeight="1">
      <c r="A48" s="183"/>
      <c r="B48" s="4" t="s">
        <v>25</v>
      </c>
      <c r="C48" s="86">
        <v>58</v>
      </c>
      <c r="D48" s="103">
        <v>0</v>
      </c>
      <c r="E48" s="103">
        <v>0</v>
      </c>
      <c r="F48" s="103">
        <v>0</v>
      </c>
      <c r="G48" s="103">
        <v>0</v>
      </c>
      <c r="H48" s="103">
        <v>0</v>
      </c>
      <c r="I48" s="103">
        <v>0</v>
      </c>
      <c r="J48" s="103">
        <v>0</v>
      </c>
      <c r="K48" s="103">
        <v>2</v>
      </c>
      <c r="L48" s="63">
        <v>0</v>
      </c>
      <c r="M48" s="103">
        <v>3</v>
      </c>
      <c r="N48" s="103">
        <v>8</v>
      </c>
      <c r="O48" s="63">
        <v>9</v>
      </c>
      <c r="P48" s="63">
        <v>14</v>
      </c>
      <c r="Q48" s="63">
        <v>16</v>
      </c>
      <c r="R48" s="63">
        <v>6</v>
      </c>
      <c r="S48" s="63">
        <f>-S376</f>
        <v>0</v>
      </c>
    </row>
    <row r="49" spans="1:19" ht="10.5" customHeight="1">
      <c r="A49" s="196" t="s">
        <v>37</v>
      </c>
      <c r="B49" s="4" t="s">
        <v>24</v>
      </c>
      <c r="C49" s="86">
        <v>38</v>
      </c>
      <c r="D49" s="103">
        <v>0</v>
      </c>
      <c r="E49" s="103">
        <v>0</v>
      </c>
      <c r="F49" s="103">
        <v>0</v>
      </c>
      <c r="G49" s="103">
        <v>0</v>
      </c>
      <c r="H49" s="103">
        <v>0</v>
      </c>
      <c r="I49" s="103">
        <v>1</v>
      </c>
      <c r="J49" s="103">
        <v>1</v>
      </c>
      <c r="K49" s="103">
        <v>1</v>
      </c>
      <c r="L49" s="103">
        <v>1</v>
      </c>
      <c r="M49" s="63">
        <v>5</v>
      </c>
      <c r="N49" s="63">
        <v>6</v>
      </c>
      <c r="O49" s="63">
        <v>8</v>
      </c>
      <c r="P49" s="63">
        <v>5</v>
      </c>
      <c r="Q49" s="63">
        <v>6</v>
      </c>
      <c r="R49" s="63">
        <v>3</v>
      </c>
      <c r="S49" s="63">
        <v>1</v>
      </c>
    </row>
    <row r="50" spans="1:19" ht="10.5" customHeight="1">
      <c r="A50" s="196"/>
      <c r="B50" s="4" t="s">
        <v>25</v>
      </c>
      <c r="C50" s="86">
        <v>47</v>
      </c>
      <c r="D50" s="103">
        <v>0</v>
      </c>
      <c r="E50" s="103">
        <v>0</v>
      </c>
      <c r="F50" s="103">
        <v>0</v>
      </c>
      <c r="G50" s="103">
        <v>0</v>
      </c>
      <c r="H50" s="103">
        <v>1</v>
      </c>
      <c r="I50" s="103">
        <v>0</v>
      </c>
      <c r="J50" s="103">
        <v>1</v>
      </c>
      <c r="K50" s="103">
        <v>1</v>
      </c>
      <c r="L50" s="103">
        <v>1</v>
      </c>
      <c r="M50" s="63">
        <v>4</v>
      </c>
      <c r="N50" s="63">
        <v>1</v>
      </c>
      <c r="O50" s="63">
        <v>7</v>
      </c>
      <c r="P50" s="63">
        <v>5</v>
      </c>
      <c r="Q50" s="63">
        <v>15</v>
      </c>
      <c r="R50" s="63">
        <v>10</v>
      </c>
      <c r="S50" s="63">
        <v>1</v>
      </c>
    </row>
    <row r="51" spans="1:19" ht="10.5" customHeight="1">
      <c r="A51" s="196" t="s">
        <v>140</v>
      </c>
      <c r="B51" s="4" t="s">
        <v>24</v>
      </c>
      <c r="C51" s="86">
        <v>71</v>
      </c>
      <c r="D51" s="103">
        <v>0</v>
      </c>
      <c r="E51" s="103">
        <v>0</v>
      </c>
      <c r="F51" s="103">
        <v>0</v>
      </c>
      <c r="G51" s="103">
        <v>0</v>
      </c>
      <c r="H51" s="103">
        <v>0</v>
      </c>
      <c r="I51" s="103">
        <v>0</v>
      </c>
      <c r="J51" s="103">
        <v>0</v>
      </c>
      <c r="K51" s="103">
        <v>0</v>
      </c>
      <c r="L51" s="103">
        <v>2</v>
      </c>
      <c r="M51" s="103">
        <v>2</v>
      </c>
      <c r="N51" s="103">
        <v>9</v>
      </c>
      <c r="O51" s="103">
        <v>10</v>
      </c>
      <c r="P51" s="63">
        <v>24</v>
      </c>
      <c r="Q51" s="63">
        <v>17</v>
      </c>
      <c r="R51" s="63">
        <v>5</v>
      </c>
      <c r="S51" s="63">
        <v>2</v>
      </c>
    </row>
    <row r="52" spans="1:19" ht="10.5" customHeight="1">
      <c r="A52" s="196"/>
      <c r="B52" s="4" t="s">
        <v>25</v>
      </c>
      <c r="C52" s="86">
        <v>154</v>
      </c>
      <c r="D52" s="103">
        <v>0</v>
      </c>
      <c r="E52" s="103">
        <v>0</v>
      </c>
      <c r="F52" s="103">
        <v>0</v>
      </c>
      <c r="G52" s="103">
        <v>0</v>
      </c>
      <c r="H52" s="103">
        <v>0</v>
      </c>
      <c r="I52" s="103">
        <v>0</v>
      </c>
      <c r="J52" s="103">
        <v>0</v>
      </c>
      <c r="K52" s="103">
        <v>0</v>
      </c>
      <c r="L52" s="103">
        <v>1</v>
      </c>
      <c r="M52" s="103">
        <v>3</v>
      </c>
      <c r="N52" s="103">
        <v>5</v>
      </c>
      <c r="O52" s="103">
        <v>21</v>
      </c>
      <c r="P52" s="63">
        <v>36</v>
      </c>
      <c r="Q52" s="63">
        <v>48</v>
      </c>
      <c r="R52" s="63">
        <v>28</v>
      </c>
      <c r="S52" s="63">
        <v>12</v>
      </c>
    </row>
    <row r="53" spans="1:19" ht="10.5" customHeight="1">
      <c r="A53" s="196" t="s">
        <v>139</v>
      </c>
      <c r="B53" s="4" t="s">
        <v>24</v>
      </c>
      <c r="C53" s="86">
        <v>11</v>
      </c>
      <c r="D53" s="103">
        <v>0</v>
      </c>
      <c r="E53" s="103">
        <v>0</v>
      </c>
      <c r="F53" s="103">
        <v>0</v>
      </c>
      <c r="G53" s="103">
        <v>0</v>
      </c>
      <c r="H53" s="103">
        <v>0</v>
      </c>
      <c r="I53" s="103">
        <v>1</v>
      </c>
      <c r="J53" s="103">
        <v>0</v>
      </c>
      <c r="K53" s="103">
        <v>3</v>
      </c>
      <c r="L53" s="63">
        <v>1</v>
      </c>
      <c r="M53" s="63">
        <v>0</v>
      </c>
      <c r="N53" s="103">
        <v>2</v>
      </c>
      <c r="O53" s="103">
        <v>3</v>
      </c>
      <c r="P53" s="103">
        <v>1</v>
      </c>
      <c r="Q53" s="103">
        <v>0</v>
      </c>
      <c r="R53" s="103">
        <v>0</v>
      </c>
      <c r="S53" s="63">
        <v>0</v>
      </c>
    </row>
    <row r="54" spans="1:19" ht="10.5" customHeight="1">
      <c r="A54" s="196"/>
      <c r="B54" s="4" t="s">
        <v>25</v>
      </c>
      <c r="C54" s="86">
        <v>9</v>
      </c>
      <c r="D54" s="103">
        <v>0</v>
      </c>
      <c r="E54" s="103">
        <v>0</v>
      </c>
      <c r="F54" s="103">
        <v>0</v>
      </c>
      <c r="G54" s="103">
        <v>0</v>
      </c>
      <c r="H54" s="103">
        <v>0</v>
      </c>
      <c r="I54" s="103">
        <v>1</v>
      </c>
      <c r="J54" s="103">
        <v>0</v>
      </c>
      <c r="K54" s="103">
        <v>0</v>
      </c>
      <c r="L54" s="103">
        <v>0</v>
      </c>
      <c r="M54" s="103">
        <v>0</v>
      </c>
      <c r="N54" s="103">
        <v>3</v>
      </c>
      <c r="O54" s="103">
        <v>2</v>
      </c>
      <c r="P54" s="103">
        <v>3</v>
      </c>
      <c r="Q54" s="103">
        <v>0</v>
      </c>
      <c r="R54" s="103">
        <v>0</v>
      </c>
      <c r="S54" s="63">
        <v>0</v>
      </c>
    </row>
    <row r="55" spans="1:19" ht="10.5" customHeight="1">
      <c r="A55" s="196" t="s">
        <v>2</v>
      </c>
      <c r="B55" s="4" t="s">
        <v>24</v>
      </c>
      <c r="C55" s="86">
        <v>312</v>
      </c>
      <c r="D55" s="103">
        <v>0</v>
      </c>
      <c r="E55" s="103">
        <v>0</v>
      </c>
      <c r="F55" s="103">
        <v>0</v>
      </c>
      <c r="G55" s="103">
        <v>0</v>
      </c>
      <c r="H55" s="103">
        <v>3</v>
      </c>
      <c r="I55" s="63">
        <v>5</v>
      </c>
      <c r="J55" s="103">
        <v>7</v>
      </c>
      <c r="K55" s="63">
        <v>5</v>
      </c>
      <c r="L55" s="63">
        <v>17</v>
      </c>
      <c r="M55" s="63">
        <v>28</v>
      </c>
      <c r="N55" s="63">
        <v>49</v>
      </c>
      <c r="O55" s="63">
        <v>71</v>
      </c>
      <c r="P55" s="63">
        <v>78</v>
      </c>
      <c r="Q55" s="63">
        <v>40</v>
      </c>
      <c r="R55" s="63">
        <v>9</v>
      </c>
      <c r="S55" s="63">
        <v>0</v>
      </c>
    </row>
    <row r="56" spans="1:19" ht="10.5" customHeight="1">
      <c r="A56" s="196"/>
      <c r="B56" s="4" t="s">
        <v>25</v>
      </c>
      <c r="C56" s="86">
        <v>351</v>
      </c>
      <c r="D56" s="63">
        <v>2</v>
      </c>
      <c r="E56" s="103">
        <v>0</v>
      </c>
      <c r="F56" s="103">
        <v>0</v>
      </c>
      <c r="G56" s="103">
        <v>0</v>
      </c>
      <c r="H56" s="103">
        <v>0</v>
      </c>
      <c r="I56" s="63">
        <v>1</v>
      </c>
      <c r="J56" s="103">
        <v>5</v>
      </c>
      <c r="K56" s="103">
        <v>4</v>
      </c>
      <c r="L56" s="63">
        <v>9</v>
      </c>
      <c r="M56" s="63">
        <v>16</v>
      </c>
      <c r="N56" s="63">
        <v>36</v>
      </c>
      <c r="O56" s="63">
        <v>61</v>
      </c>
      <c r="P56" s="63">
        <v>100</v>
      </c>
      <c r="Q56" s="63">
        <v>74</v>
      </c>
      <c r="R56" s="63">
        <v>35</v>
      </c>
      <c r="S56" s="63">
        <v>8</v>
      </c>
    </row>
    <row r="57" spans="1:19" ht="10.5" customHeight="1">
      <c r="A57" s="196" t="s">
        <v>3</v>
      </c>
      <c r="B57" s="4" t="s">
        <v>24</v>
      </c>
      <c r="C57" s="86">
        <v>0</v>
      </c>
      <c r="D57" s="103">
        <v>0</v>
      </c>
      <c r="E57" s="103">
        <v>0</v>
      </c>
      <c r="F57" s="103">
        <v>0</v>
      </c>
      <c r="G57" s="103">
        <v>0</v>
      </c>
      <c r="H57" s="103">
        <v>0</v>
      </c>
      <c r="I57" s="103">
        <v>0</v>
      </c>
      <c r="J57" s="103">
        <v>0</v>
      </c>
      <c r="K57" s="103">
        <v>0</v>
      </c>
      <c r="L57" s="103">
        <v>0</v>
      </c>
      <c r="M57" s="103">
        <v>0</v>
      </c>
      <c r="N57" s="103">
        <v>0</v>
      </c>
      <c r="O57" s="103">
        <v>0</v>
      </c>
      <c r="P57" s="103">
        <v>0</v>
      </c>
      <c r="Q57" s="103">
        <v>0</v>
      </c>
      <c r="R57" s="103">
        <v>0</v>
      </c>
      <c r="S57" s="103">
        <v>0</v>
      </c>
    </row>
    <row r="58" spans="1:19" ht="10.5" customHeight="1">
      <c r="A58" s="196"/>
      <c r="B58" s="4" t="s">
        <v>25</v>
      </c>
      <c r="C58" s="86">
        <v>0</v>
      </c>
      <c r="D58" s="103">
        <v>0</v>
      </c>
      <c r="E58" s="103">
        <v>0</v>
      </c>
      <c r="F58" s="103">
        <v>0</v>
      </c>
      <c r="G58" s="103">
        <v>0</v>
      </c>
      <c r="H58" s="103">
        <v>0</v>
      </c>
      <c r="I58" s="103">
        <v>0</v>
      </c>
      <c r="J58" s="103">
        <v>0</v>
      </c>
      <c r="K58" s="103">
        <v>0</v>
      </c>
      <c r="L58" s="103">
        <v>0</v>
      </c>
      <c r="M58" s="103">
        <v>0</v>
      </c>
      <c r="N58" s="103">
        <v>0</v>
      </c>
      <c r="O58" s="103">
        <v>0</v>
      </c>
      <c r="P58" s="103">
        <v>0</v>
      </c>
      <c r="Q58" s="103">
        <v>0</v>
      </c>
      <c r="R58" s="103">
        <v>0</v>
      </c>
      <c r="S58" s="103">
        <v>0</v>
      </c>
    </row>
    <row r="59" spans="1:19" ht="10.5" customHeight="1">
      <c r="A59" s="196" t="s">
        <v>4</v>
      </c>
      <c r="B59" s="4" t="s">
        <v>24</v>
      </c>
      <c r="C59" s="86">
        <v>0</v>
      </c>
      <c r="D59" s="103">
        <v>0</v>
      </c>
      <c r="E59" s="103">
        <v>0</v>
      </c>
      <c r="F59" s="103">
        <v>0</v>
      </c>
      <c r="G59" s="103">
        <v>0</v>
      </c>
      <c r="H59" s="103">
        <v>0</v>
      </c>
      <c r="I59" s="103">
        <v>0</v>
      </c>
      <c r="J59" s="103">
        <v>0</v>
      </c>
      <c r="K59" s="103">
        <v>0</v>
      </c>
      <c r="L59" s="103">
        <v>0</v>
      </c>
      <c r="M59" s="103">
        <v>0</v>
      </c>
      <c r="N59" s="103">
        <v>0</v>
      </c>
      <c r="O59" s="103">
        <v>0</v>
      </c>
      <c r="P59" s="103">
        <v>0</v>
      </c>
      <c r="Q59" s="103">
        <v>0</v>
      </c>
      <c r="R59" s="103">
        <v>0</v>
      </c>
      <c r="S59" s="103">
        <v>0</v>
      </c>
    </row>
    <row r="60" spans="1:19" ht="10.5" customHeight="1">
      <c r="A60" s="196"/>
      <c r="B60" s="4" t="s">
        <v>25</v>
      </c>
      <c r="C60" s="86">
        <v>0</v>
      </c>
      <c r="D60" s="103">
        <v>0</v>
      </c>
      <c r="E60" s="103">
        <v>0</v>
      </c>
      <c r="F60" s="103">
        <v>0</v>
      </c>
      <c r="G60" s="103">
        <v>0</v>
      </c>
      <c r="H60" s="103">
        <v>0</v>
      </c>
      <c r="I60" s="103">
        <v>0</v>
      </c>
      <c r="J60" s="103">
        <v>0</v>
      </c>
      <c r="K60" s="103">
        <v>0</v>
      </c>
      <c r="L60" s="103">
        <v>0</v>
      </c>
      <c r="M60" s="103">
        <v>0</v>
      </c>
      <c r="N60" s="103">
        <v>0</v>
      </c>
      <c r="O60" s="103">
        <v>0</v>
      </c>
      <c r="P60" s="103">
        <v>0</v>
      </c>
      <c r="Q60" s="103">
        <v>0</v>
      </c>
      <c r="R60" s="103">
        <v>0</v>
      </c>
      <c r="S60" s="103">
        <v>0</v>
      </c>
    </row>
    <row r="61" spans="1:19" ht="10.5" customHeight="1">
      <c r="A61" s="196" t="s">
        <v>138</v>
      </c>
      <c r="B61" s="4" t="s">
        <v>24</v>
      </c>
      <c r="C61" s="86">
        <v>31</v>
      </c>
      <c r="D61" s="103">
        <v>0</v>
      </c>
      <c r="E61" s="103">
        <v>0</v>
      </c>
      <c r="F61" s="103">
        <v>0</v>
      </c>
      <c r="G61" s="103">
        <v>0</v>
      </c>
      <c r="H61" s="103">
        <v>0</v>
      </c>
      <c r="I61" s="103">
        <v>0</v>
      </c>
      <c r="J61" s="103">
        <v>2</v>
      </c>
      <c r="K61" s="103">
        <v>0</v>
      </c>
      <c r="L61" s="103">
        <v>6</v>
      </c>
      <c r="M61" s="103">
        <v>2</v>
      </c>
      <c r="N61" s="103">
        <v>2</v>
      </c>
      <c r="O61" s="103">
        <v>2</v>
      </c>
      <c r="P61" s="63">
        <v>9</v>
      </c>
      <c r="Q61" s="103">
        <v>5</v>
      </c>
      <c r="R61" s="103">
        <v>2</v>
      </c>
      <c r="S61" s="63">
        <v>1</v>
      </c>
    </row>
    <row r="62" spans="1:19" ht="10.5" customHeight="1">
      <c r="A62" s="196"/>
      <c r="B62" s="4" t="s">
        <v>25</v>
      </c>
      <c r="C62" s="86">
        <v>44</v>
      </c>
      <c r="D62" s="103">
        <v>0</v>
      </c>
      <c r="E62" s="103">
        <v>0</v>
      </c>
      <c r="F62" s="103">
        <v>0</v>
      </c>
      <c r="G62" s="103">
        <v>0</v>
      </c>
      <c r="H62" s="103">
        <v>0</v>
      </c>
      <c r="I62" s="103">
        <v>0</v>
      </c>
      <c r="J62" s="103">
        <v>1</v>
      </c>
      <c r="K62" s="103">
        <v>0</v>
      </c>
      <c r="L62" s="103">
        <v>3</v>
      </c>
      <c r="M62" s="103">
        <v>2</v>
      </c>
      <c r="N62" s="103">
        <v>2</v>
      </c>
      <c r="O62" s="103">
        <v>6</v>
      </c>
      <c r="P62" s="103">
        <v>12</v>
      </c>
      <c r="Q62" s="63">
        <v>8</v>
      </c>
      <c r="R62" s="63">
        <v>7</v>
      </c>
      <c r="S62" s="63">
        <v>3</v>
      </c>
    </row>
    <row r="63" spans="1:19" ht="10.5" customHeight="1">
      <c r="A63" s="196" t="s">
        <v>98</v>
      </c>
      <c r="B63" s="4" t="s">
        <v>24</v>
      </c>
      <c r="C63" s="86">
        <v>1164</v>
      </c>
      <c r="D63" s="103">
        <v>1</v>
      </c>
      <c r="E63" s="103">
        <v>0</v>
      </c>
      <c r="F63" s="103">
        <v>0</v>
      </c>
      <c r="G63" s="103">
        <v>3</v>
      </c>
      <c r="H63" s="103">
        <v>6</v>
      </c>
      <c r="I63" s="63">
        <v>23</v>
      </c>
      <c r="J63" s="64">
        <v>68</v>
      </c>
      <c r="K63" s="63">
        <v>59</v>
      </c>
      <c r="L63" s="63">
        <v>79</v>
      </c>
      <c r="M63" s="63">
        <v>136</v>
      </c>
      <c r="N63" s="63">
        <v>162</v>
      </c>
      <c r="O63" s="63">
        <v>209</v>
      </c>
      <c r="P63" s="63">
        <v>207</v>
      </c>
      <c r="Q63" s="63">
        <v>143</v>
      </c>
      <c r="R63" s="63">
        <v>57</v>
      </c>
      <c r="S63" s="63">
        <v>11</v>
      </c>
    </row>
    <row r="64" spans="1:19" ht="10.5" customHeight="1">
      <c r="A64" s="196"/>
      <c r="B64" s="4" t="s">
        <v>25</v>
      </c>
      <c r="C64" s="86">
        <v>1299</v>
      </c>
      <c r="D64" s="103">
        <v>1</v>
      </c>
      <c r="E64" s="103">
        <v>1</v>
      </c>
      <c r="F64" s="103">
        <v>1</v>
      </c>
      <c r="G64" s="103">
        <v>0</v>
      </c>
      <c r="H64" s="103">
        <v>2</v>
      </c>
      <c r="I64" s="103">
        <v>8</v>
      </c>
      <c r="J64" s="64">
        <v>11</v>
      </c>
      <c r="K64" s="63">
        <v>8</v>
      </c>
      <c r="L64" s="63">
        <v>30</v>
      </c>
      <c r="M64" s="63">
        <v>73</v>
      </c>
      <c r="N64" s="63">
        <v>117</v>
      </c>
      <c r="O64" s="63">
        <v>162</v>
      </c>
      <c r="P64" s="63">
        <v>297</v>
      </c>
      <c r="Q64" s="63">
        <v>351</v>
      </c>
      <c r="R64" s="63">
        <v>177</v>
      </c>
      <c r="S64" s="63">
        <v>60</v>
      </c>
    </row>
    <row r="65" spans="1:28" ht="10.5" customHeight="1">
      <c r="A65" s="183" t="s">
        <v>39</v>
      </c>
      <c r="B65" s="4" t="s">
        <v>24</v>
      </c>
      <c r="C65" s="86">
        <v>532</v>
      </c>
      <c r="D65" s="103">
        <v>0</v>
      </c>
      <c r="E65" s="103">
        <v>0</v>
      </c>
      <c r="F65" s="103">
        <v>0</v>
      </c>
      <c r="G65" s="103">
        <v>0</v>
      </c>
      <c r="H65" s="103">
        <v>5</v>
      </c>
      <c r="I65" s="63">
        <v>18</v>
      </c>
      <c r="J65" s="64">
        <v>22</v>
      </c>
      <c r="K65" s="63">
        <v>18</v>
      </c>
      <c r="L65" s="63">
        <v>39</v>
      </c>
      <c r="M65" s="63">
        <v>58</v>
      </c>
      <c r="N65" s="63">
        <v>87</v>
      </c>
      <c r="O65" s="63">
        <v>104</v>
      </c>
      <c r="P65" s="63">
        <v>87</v>
      </c>
      <c r="Q65" s="63">
        <v>76</v>
      </c>
      <c r="R65" s="63">
        <v>17</v>
      </c>
      <c r="S65" s="63">
        <v>1</v>
      </c>
    </row>
    <row r="66" spans="1:28" ht="10.5" customHeight="1">
      <c r="A66" s="183"/>
      <c r="B66" s="4" t="s">
        <v>25</v>
      </c>
      <c r="C66" s="86">
        <v>513</v>
      </c>
      <c r="D66" s="103">
        <v>0</v>
      </c>
      <c r="E66" s="103">
        <v>0</v>
      </c>
      <c r="F66" s="103">
        <v>1</v>
      </c>
      <c r="G66" s="103">
        <v>0</v>
      </c>
      <c r="H66" s="103">
        <v>1</v>
      </c>
      <c r="I66" s="103">
        <v>6</v>
      </c>
      <c r="J66" s="103">
        <v>10</v>
      </c>
      <c r="K66" s="63">
        <v>8</v>
      </c>
      <c r="L66" s="63">
        <v>11</v>
      </c>
      <c r="M66" s="63">
        <v>20</v>
      </c>
      <c r="N66" s="63">
        <v>51</v>
      </c>
      <c r="O66" s="63">
        <v>74</v>
      </c>
      <c r="P66" s="63">
        <v>135</v>
      </c>
      <c r="Q66" s="63">
        <v>119</v>
      </c>
      <c r="R66" s="63">
        <v>60</v>
      </c>
      <c r="S66" s="63">
        <v>17</v>
      </c>
    </row>
    <row r="67" spans="1:28" ht="10.5" customHeight="1">
      <c r="A67" s="183" t="s">
        <v>40</v>
      </c>
      <c r="B67" s="4" t="s">
        <v>24</v>
      </c>
      <c r="C67" s="86">
        <v>100</v>
      </c>
      <c r="D67" s="103">
        <v>0</v>
      </c>
      <c r="E67" s="103">
        <v>0</v>
      </c>
      <c r="F67" s="103">
        <v>0</v>
      </c>
      <c r="G67" s="103">
        <v>0</v>
      </c>
      <c r="H67" s="103">
        <v>2</v>
      </c>
      <c r="I67" s="103">
        <v>6</v>
      </c>
      <c r="J67" s="103">
        <v>8</v>
      </c>
      <c r="K67" s="63">
        <v>5</v>
      </c>
      <c r="L67" s="63">
        <v>9</v>
      </c>
      <c r="M67" s="63">
        <v>11</v>
      </c>
      <c r="N67" s="63">
        <v>13</v>
      </c>
      <c r="O67" s="63">
        <v>16</v>
      </c>
      <c r="P67" s="63">
        <v>22</v>
      </c>
      <c r="Q67" s="63">
        <v>7</v>
      </c>
      <c r="R67" s="63">
        <v>1</v>
      </c>
      <c r="S67" s="63">
        <v>0</v>
      </c>
    </row>
    <row r="68" spans="1:28" ht="10.5" customHeight="1">
      <c r="A68" s="183"/>
      <c r="B68" s="4" t="s">
        <v>25</v>
      </c>
      <c r="C68" s="86">
        <v>117</v>
      </c>
      <c r="D68" s="103">
        <v>0</v>
      </c>
      <c r="E68" s="103">
        <v>0</v>
      </c>
      <c r="F68" s="103">
        <v>0</v>
      </c>
      <c r="G68" s="103">
        <v>0</v>
      </c>
      <c r="H68" s="103">
        <v>0</v>
      </c>
      <c r="I68" s="103">
        <v>0</v>
      </c>
      <c r="J68" s="103">
        <v>2</v>
      </c>
      <c r="K68" s="103">
        <v>2</v>
      </c>
      <c r="L68" s="63">
        <v>2</v>
      </c>
      <c r="M68" s="103">
        <v>11</v>
      </c>
      <c r="N68" s="63">
        <v>13</v>
      </c>
      <c r="O68" s="63">
        <v>26</v>
      </c>
      <c r="P68" s="63">
        <v>29</v>
      </c>
      <c r="Q68" s="63">
        <v>18</v>
      </c>
      <c r="R68" s="63">
        <v>12</v>
      </c>
      <c r="S68" s="63">
        <v>2</v>
      </c>
    </row>
    <row r="69" spans="1:28" ht="10.5" customHeight="1">
      <c r="A69" s="183" t="s">
        <v>41</v>
      </c>
      <c r="B69" s="4" t="s">
        <v>24</v>
      </c>
      <c r="C69" s="86">
        <v>44</v>
      </c>
      <c r="D69" s="103">
        <v>0</v>
      </c>
      <c r="E69" s="103">
        <v>0</v>
      </c>
      <c r="F69" s="103">
        <v>0</v>
      </c>
      <c r="G69" s="103">
        <v>0</v>
      </c>
      <c r="H69" s="103">
        <v>2</v>
      </c>
      <c r="I69" s="103">
        <v>0</v>
      </c>
      <c r="J69" s="103">
        <v>4</v>
      </c>
      <c r="K69" s="63">
        <v>0</v>
      </c>
      <c r="L69" s="63">
        <v>3</v>
      </c>
      <c r="M69" s="63">
        <v>6</v>
      </c>
      <c r="N69" s="63">
        <v>5</v>
      </c>
      <c r="O69" s="63">
        <v>6</v>
      </c>
      <c r="P69" s="63">
        <v>8</v>
      </c>
      <c r="Q69" s="63">
        <v>8</v>
      </c>
      <c r="R69" s="63">
        <v>2</v>
      </c>
      <c r="S69" s="63">
        <v>0</v>
      </c>
    </row>
    <row r="70" spans="1:28" ht="10.5" customHeight="1">
      <c r="A70" s="183"/>
      <c r="B70" s="4" t="s">
        <v>25</v>
      </c>
      <c r="C70" s="86">
        <v>46</v>
      </c>
      <c r="D70" s="103">
        <v>0</v>
      </c>
      <c r="E70" s="103">
        <v>0</v>
      </c>
      <c r="F70" s="103">
        <v>0</v>
      </c>
      <c r="G70" s="103">
        <v>0</v>
      </c>
      <c r="H70" s="103">
        <v>0</v>
      </c>
      <c r="I70" s="103">
        <v>1</v>
      </c>
      <c r="J70" s="103">
        <v>1</v>
      </c>
      <c r="K70" s="103">
        <v>0</v>
      </c>
      <c r="L70" s="63">
        <v>0</v>
      </c>
      <c r="M70" s="103">
        <v>2</v>
      </c>
      <c r="N70" s="103">
        <v>4</v>
      </c>
      <c r="O70" s="63">
        <v>9</v>
      </c>
      <c r="P70" s="63">
        <v>8</v>
      </c>
      <c r="Q70" s="63">
        <v>10</v>
      </c>
      <c r="R70" s="63">
        <v>8</v>
      </c>
      <c r="S70" s="63">
        <v>3</v>
      </c>
    </row>
    <row r="71" spans="1:28" ht="10.5" customHeight="1">
      <c r="A71" s="183" t="s">
        <v>42</v>
      </c>
      <c r="B71" s="4" t="s">
        <v>24</v>
      </c>
      <c r="C71" s="86">
        <v>5</v>
      </c>
      <c r="D71" s="103">
        <v>0</v>
      </c>
      <c r="E71" s="103">
        <v>0</v>
      </c>
      <c r="F71" s="103">
        <v>0</v>
      </c>
      <c r="G71" s="103">
        <v>0</v>
      </c>
      <c r="H71" s="103">
        <v>0</v>
      </c>
      <c r="I71" s="103">
        <v>0</v>
      </c>
      <c r="J71" s="103">
        <v>1</v>
      </c>
      <c r="K71" s="103">
        <v>0</v>
      </c>
      <c r="L71" s="103">
        <v>0</v>
      </c>
      <c r="M71" s="103">
        <v>1</v>
      </c>
      <c r="N71" s="103">
        <v>1</v>
      </c>
      <c r="O71" s="103">
        <v>0</v>
      </c>
      <c r="P71" s="103">
        <v>2</v>
      </c>
      <c r="Q71" s="103">
        <v>0</v>
      </c>
      <c r="R71" s="103">
        <v>0</v>
      </c>
      <c r="S71" s="103">
        <v>0</v>
      </c>
    </row>
    <row r="72" spans="1:28" ht="10.5" customHeight="1">
      <c r="A72" s="183"/>
      <c r="B72" s="4" t="s">
        <v>25</v>
      </c>
      <c r="C72" s="86">
        <v>3</v>
      </c>
      <c r="D72" s="103">
        <v>0</v>
      </c>
      <c r="E72" s="103">
        <v>0</v>
      </c>
      <c r="F72" s="103">
        <v>0</v>
      </c>
      <c r="G72" s="103">
        <v>0</v>
      </c>
      <c r="H72" s="103">
        <v>0</v>
      </c>
      <c r="I72" s="103">
        <v>0</v>
      </c>
      <c r="J72" s="103">
        <v>0</v>
      </c>
      <c r="K72" s="103">
        <v>0</v>
      </c>
      <c r="L72" s="103">
        <v>0</v>
      </c>
      <c r="M72" s="103">
        <v>0</v>
      </c>
      <c r="N72" s="103">
        <v>1</v>
      </c>
      <c r="O72" s="103">
        <v>0</v>
      </c>
      <c r="P72" s="103">
        <v>2</v>
      </c>
      <c r="Q72" s="103">
        <v>0</v>
      </c>
      <c r="R72" s="103">
        <v>0</v>
      </c>
      <c r="S72" s="103">
        <v>0</v>
      </c>
    </row>
    <row r="73" spans="1:28" ht="10.5" customHeight="1">
      <c r="A73" s="183" t="s">
        <v>43</v>
      </c>
      <c r="B73" s="4" t="s">
        <v>24</v>
      </c>
      <c r="C73" s="86">
        <v>415</v>
      </c>
      <c r="D73" s="103">
        <v>0</v>
      </c>
      <c r="E73" s="103">
        <v>0</v>
      </c>
      <c r="F73" s="103">
        <v>0</v>
      </c>
      <c r="G73" s="103">
        <v>0</v>
      </c>
      <c r="H73" s="103">
        <v>0</v>
      </c>
      <c r="I73" s="103">
        <v>4</v>
      </c>
      <c r="J73" s="103">
        <v>7</v>
      </c>
      <c r="K73" s="63">
        <v>5</v>
      </c>
      <c r="L73" s="63">
        <v>12</v>
      </c>
      <c r="M73" s="63">
        <v>34</v>
      </c>
      <c r="N73" s="63">
        <v>52</v>
      </c>
      <c r="O73" s="63">
        <v>74</v>
      </c>
      <c r="P73" s="63">
        <v>112</v>
      </c>
      <c r="Q73" s="63">
        <v>85</v>
      </c>
      <c r="R73" s="63">
        <v>25</v>
      </c>
      <c r="S73" s="63">
        <v>5</v>
      </c>
      <c r="T73" s="3"/>
      <c r="U73" s="3"/>
      <c r="V73" s="3"/>
      <c r="W73" s="3"/>
      <c r="X73" s="3"/>
      <c r="Y73" s="3"/>
      <c r="Z73" s="3"/>
      <c r="AA73" s="3"/>
      <c r="AB73" s="3"/>
    </row>
    <row r="74" spans="1:28" ht="10.5" customHeight="1">
      <c r="A74" s="183"/>
      <c r="B74" s="4" t="s">
        <v>25</v>
      </c>
      <c r="C74" s="86">
        <v>289</v>
      </c>
      <c r="D74" s="103">
        <v>0</v>
      </c>
      <c r="E74" s="103">
        <v>1</v>
      </c>
      <c r="F74" s="103">
        <v>0</v>
      </c>
      <c r="G74" s="103">
        <v>0</v>
      </c>
      <c r="H74" s="103">
        <v>1</v>
      </c>
      <c r="I74" s="103">
        <v>0</v>
      </c>
      <c r="J74" s="103">
        <v>0</v>
      </c>
      <c r="K74" s="63">
        <v>0</v>
      </c>
      <c r="L74" s="63">
        <v>3</v>
      </c>
      <c r="M74" s="63">
        <v>13</v>
      </c>
      <c r="N74" s="63">
        <v>15</v>
      </c>
      <c r="O74" s="63">
        <v>36</v>
      </c>
      <c r="P74" s="63">
        <v>66</v>
      </c>
      <c r="Q74" s="63">
        <v>74</v>
      </c>
      <c r="R74" s="63">
        <v>57</v>
      </c>
      <c r="S74" s="63">
        <v>23</v>
      </c>
    </row>
    <row r="75" spans="1:28" ht="10.5" customHeight="1">
      <c r="A75" s="183" t="s">
        <v>44</v>
      </c>
      <c r="B75" s="4" t="s">
        <v>24</v>
      </c>
      <c r="C75" s="86">
        <v>3</v>
      </c>
      <c r="D75" s="103">
        <v>0</v>
      </c>
      <c r="E75" s="103">
        <v>0</v>
      </c>
      <c r="F75" s="103">
        <v>0</v>
      </c>
      <c r="G75" s="103">
        <v>0</v>
      </c>
      <c r="H75" s="103">
        <v>0</v>
      </c>
      <c r="I75" s="103">
        <v>0</v>
      </c>
      <c r="J75" s="103">
        <v>0</v>
      </c>
      <c r="K75" s="103">
        <v>0</v>
      </c>
      <c r="L75" s="103">
        <v>0</v>
      </c>
      <c r="M75" s="103">
        <v>1</v>
      </c>
      <c r="N75" s="103">
        <v>1</v>
      </c>
      <c r="O75" s="103">
        <v>0</v>
      </c>
      <c r="P75" s="63">
        <v>1</v>
      </c>
      <c r="Q75" s="63">
        <v>0</v>
      </c>
      <c r="R75" s="63">
        <v>0</v>
      </c>
      <c r="S75" s="103">
        <v>0</v>
      </c>
    </row>
    <row r="76" spans="1:28" ht="10.5" customHeight="1">
      <c r="A76" s="183"/>
      <c r="B76" s="4" t="s">
        <v>25</v>
      </c>
      <c r="C76" s="86">
        <v>1</v>
      </c>
      <c r="D76" s="103">
        <v>0</v>
      </c>
      <c r="E76" s="103">
        <v>0</v>
      </c>
      <c r="F76" s="103">
        <v>0</v>
      </c>
      <c r="G76" s="103">
        <v>0</v>
      </c>
      <c r="H76" s="103">
        <v>0</v>
      </c>
      <c r="I76" s="103">
        <v>0</v>
      </c>
      <c r="J76" s="103">
        <v>0</v>
      </c>
      <c r="K76" s="103">
        <v>0</v>
      </c>
      <c r="L76" s="103">
        <v>0</v>
      </c>
      <c r="M76" s="103">
        <v>0</v>
      </c>
      <c r="N76" s="103">
        <v>0</v>
      </c>
      <c r="O76" s="103">
        <v>0</v>
      </c>
      <c r="P76" s="103">
        <v>0</v>
      </c>
      <c r="Q76" s="63">
        <v>0</v>
      </c>
      <c r="R76" s="63">
        <v>0</v>
      </c>
      <c r="S76" s="63">
        <v>1</v>
      </c>
    </row>
    <row r="77" spans="1:28" ht="10.5" customHeight="1">
      <c r="A77" s="183" t="s">
        <v>45</v>
      </c>
      <c r="B77" s="4" t="s">
        <v>24</v>
      </c>
      <c r="C77" s="86">
        <v>123</v>
      </c>
      <c r="D77" s="103">
        <v>0</v>
      </c>
      <c r="E77" s="103">
        <v>0</v>
      </c>
      <c r="F77" s="103">
        <v>0</v>
      </c>
      <c r="G77" s="103">
        <v>0</v>
      </c>
      <c r="H77" s="103">
        <v>0</v>
      </c>
      <c r="I77" s="103">
        <v>0</v>
      </c>
      <c r="J77" s="103">
        <v>1</v>
      </c>
      <c r="K77" s="103">
        <v>2</v>
      </c>
      <c r="L77" s="103">
        <v>3</v>
      </c>
      <c r="M77" s="103">
        <v>13</v>
      </c>
      <c r="N77" s="63">
        <v>19</v>
      </c>
      <c r="O77" s="63">
        <v>30</v>
      </c>
      <c r="P77" s="63">
        <v>32</v>
      </c>
      <c r="Q77" s="63">
        <v>17</v>
      </c>
      <c r="R77" s="63">
        <v>6</v>
      </c>
      <c r="S77" s="63">
        <v>0</v>
      </c>
    </row>
    <row r="78" spans="1:28" ht="10.5" customHeight="1">
      <c r="A78" s="183"/>
      <c r="B78" s="4" t="s">
        <v>25</v>
      </c>
      <c r="C78" s="86">
        <v>37</v>
      </c>
      <c r="D78" s="103">
        <v>0</v>
      </c>
      <c r="E78" s="103">
        <v>0</v>
      </c>
      <c r="F78" s="103">
        <v>0</v>
      </c>
      <c r="G78" s="103">
        <v>0</v>
      </c>
      <c r="H78" s="103">
        <v>0</v>
      </c>
      <c r="I78" s="103">
        <v>0</v>
      </c>
      <c r="J78" s="103">
        <v>0</v>
      </c>
      <c r="K78" s="103">
        <v>0</v>
      </c>
      <c r="L78" s="63">
        <v>0</v>
      </c>
      <c r="M78" s="103">
        <v>2</v>
      </c>
      <c r="N78" s="103">
        <v>5</v>
      </c>
      <c r="O78" s="63">
        <v>3</v>
      </c>
      <c r="P78" s="63">
        <v>10</v>
      </c>
      <c r="Q78" s="63">
        <v>9</v>
      </c>
      <c r="R78" s="63">
        <v>7</v>
      </c>
      <c r="S78" s="63">
        <v>1</v>
      </c>
    </row>
    <row r="79" spans="1:28" ht="10.5" customHeight="1">
      <c r="A79" s="183" t="s">
        <v>46</v>
      </c>
      <c r="B79" s="4" t="s">
        <v>24</v>
      </c>
      <c r="C79" s="86">
        <v>4</v>
      </c>
      <c r="D79" s="103">
        <v>0</v>
      </c>
      <c r="E79" s="103">
        <v>0</v>
      </c>
      <c r="F79" s="103">
        <v>0</v>
      </c>
      <c r="G79" s="103">
        <v>0</v>
      </c>
      <c r="H79" s="103">
        <v>0</v>
      </c>
      <c r="I79" s="103">
        <v>0</v>
      </c>
      <c r="J79" s="103">
        <v>0</v>
      </c>
      <c r="K79" s="63">
        <v>0</v>
      </c>
      <c r="L79" s="103">
        <v>0</v>
      </c>
      <c r="M79" s="63">
        <v>1</v>
      </c>
      <c r="N79" s="103">
        <v>1</v>
      </c>
      <c r="O79" s="103">
        <v>1</v>
      </c>
      <c r="P79" s="63">
        <v>1</v>
      </c>
      <c r="Q79" s="63">
        <v>0</v>
      </c>
      <c r="R79" s="63">
        <v>0</v>
      </c>
      <c r="S79" s="63">
        <v>0</v>
      </c>
    </row>
    <row r="80" spans="1:28" ht="10.5" customHeight="1">
      <c r="A80" s="183"/>
      <c r="B80" s="4" t="s">
        <v>25</v>
      </c>
      <c r="C80" s="86">
        <v>1</v>
      </c>
      <c r="D80" s="103">
        <v>0</v>
      </c>
      <c r="E80" s="103">
        <v>0</v>
      </c>
      <c r="F80" s="103">
        <v>0</v>
      </c>
      <c r="G80" s="103">
        <v>0</v>
      </c>
      <c r="H80" s="103">
        <v>0</v>
      </c>
      <c r="I80" s="103">
        <v>0</v>
      </c>
      <c r="J80" s="103">
        <v>0</v>
      </c>
      <c r="K80" s="103">
        <v>0</v>
      </c>
      <c r="L80" s="103">
        <v>0</v>
      </c>
      <c r="M80" s="103">
        <v>0</v>
      </c>
      <c r="N80" s="103">
        <v>0</v>
      </c>
      <c r="O80" s="103">
        <v>1</v>
      </c>
      <c r="P80" s="63">
        <v>0</v>
      </c>
      <c r="Q80" s="63">
        <v>0</v>
      </c>
      <c r="R80" s="63">
        <v>0</v>
      </c>
      <c r="S80" s="63">
        <v>0</v>
      </c>
    </row>
    <row r="81" spans="1:19" ht="10.5" customHeight="1">
      <c r="A81" s="183" t="s">
        <v>47</v>
      </c>
      <c r="B81" s="4" t="s">
        <v>24</v>
      </c>
      <c r="C81" s="86">
        <v>539</v>
      </c>
      <c r="D81" s="103">
        <v>0</v>
      </c>
      <c r="E81" s="103">
        <v>0</v>
      </c>
      <c r="F81" s="103">
        <v>0</v>
      </c>
      <c r="G81" s="103">
        <v>1</v>
      </c>
      <c r="H81" s="103">
        <v>1</v>
      </c>
      <c r="I81" s="103">
        <v>1</v>
      </c>
      <c r="J81" s="103">
        <v>3</v>
      </c>
      <c r="K81" s="63">
        <v>4</v>
      </c>
      <c r="L81" s="63">
        <v>22</v>
      </c>
      <c r="M81" s="63">
        <v>30</v>
      </c>
      <c r="N81" s="63">
        <v>79</v>
      </c>
      <c r="O81" s="63">
        <v>128</v>
      </c>
      <c r="P81" s="63">
        <v>140</v>
      </c>
      <c r="Q81" s="63">
        <v>100</v>
      </c>
      <c r="R81" s="63">
        <v>27</v>
      </c>
      <c r="S81" s="63">
        <v>3</v>
      </c>
    </row>
    <row r="82" spans="1:19" ht="10.5" customHeight="1">
      <c r="A82" s="183"/>
      <c r="B82" s="4" t="s">
        <v>25</v>
      </c>
      <c r="C82" s="86">
        <v>368</v>
      </c>
      <c r="D82" s="63">
        <v>0</v>
      </c>
      <c r="E82" s="103">
        <v>0</v>
      </c>
      <c r="F82" s="103">
        <v>0</v>
      </c>
      <c r="G82" s="103">
        <v>0</v>
      </c>
      <c r="H82" s="103">
        <v>0</v>
      </c>
      <c r="I82" s="103">
        <v>1</v>
      </c>
      <c r="J82" s="103">
        <v>2</v>
      </c>
      <c r="K82" s="103">
        <v>3</v>
      </c>
      <c r="L82" s="63">
        <v>4</v>
      </c>
      <c r="M82" s="63">
        <v>17</v>
      </c>
      <c r="N82" s="63">
        <v>33</v>
      </c>
      <c r="O82" s="63">
        <v>59</v>
      </c>
      <c r="P82" s="63">
        <v>73</v>
      </c>
      <c r="Q82" s="63">
        <v>99</v>
      </c>
      <c r="R82" s="63">
        <v>59</v>
      </c>
      <c r="S82" s="63">
        <v>18</v>
      </c>
    </row>
    <row r="83" spans="1:19" ht="10.5" customHeight="1">
      <c r="A83" s="183" t="s">
        <v>136</v>
      </c>
      <c r="B83" s="4" t="s">
        <v>24</v>
      </c>
      <c r="C83" s="86">
        <v>8</v>
      </c>
      <c r="D83" s="103">
        <v>0</v>
      </c>
      <c r="E83" s="103">
        <v>0</v>
      </c>
      <c r="F83" s="103">
        <v>0</v>
      </c>
      <c r="G83" s="103">
        <v>0</v>
      </c>
      <c r="H83" s="103">
        <v>0</v>
      </c>
      <c r="I83" s="103">
        <v>0</v>
      </c>
      <c r="J83" s="103">
        <v>2</v>
      </c>
      <c r="K83" s="103">
        <v>1</v>
      </c>
      <c r="L83" s="103">
        <v>0</v>
      </c>
      <c r="M83" s="63">
        <v>0</v>
      </c>
      <c r="N83" s="63">
        <v>0</v>
      </c>
      <c r="O83" s="63">
        <v>0</v>
      </c>
      <c r="P83" s="63">
        <v>0</v>
      </c>
      <c r="Q83" s="63">
        <v>4</v>
      </c>
      <c r="R83" s="63">
        <v>1</v>
      </c>
      <c r="S83" s="63">
        <v>0</v>
      </c>
    </row>
    <row r="84" spans="1:19" ht="10.5" customHeight="1">
      <c r="A84" s="183"/>
      <c r="B84" s="4" t="s">
        <v>25</v>
      </c>
      <c r="C84" s="86">
        <v>12</v>
      </c>
      <c r="D84" s="103">
        <v>0</v>
      </c>
      <c r="E84" s="103">
        <v>0</v>
      </c>
      <c r="F84" s="103">
        <v>0</v>
      </c>
      <c r="G84" s="103">
        <v>0</v>
      </c>
      <c r="H84" s="103">
        <v>0</v>
      </c>
      <c r="I84" s="103">
        <v>1</v>
      </c>
      <c r="J84" s="103">
        <v>0</v>
      </c>
      <c r="K84" s="103">
        <v>1</v>
      </c>
      <c r="L84" s="103">
        <v>0</v>
      </c>
      <c r="M84" s="103">
        <v>0</v>
      </c>
      <c r="N84" s="103">
        <v>1</v>
      </c>
      <c r="O84" s="63">
        <v>6</v>
      </c>
      <c r="P84" s="103">
        <v>2</v>
      </c>
      <c r="Q84" s="103">
        <v>0</v>
      </c>
      <c r="R84" s="103">
        <v>0</v>
      </c>
      <c r="S84" s="63">
        <v>1</v>
      </c>
    </row>
    <row r="85" spans="1:19">
      <c r="A85" s="183" t="s">
        <v>49</v>
      </c>
      <c r="B85" s="4" t="s">
        <v>24</v>
      </c>
      <c r="C85" s="86">
        <v>40</v>
      </c>
      <c r="D85" s="103">
        <v>0</v>
      </c>
      <c r="E85" s="103">
        <v>0</v>
      </c>
      <c r="F85" s="103">
        <v>0</v>
      </c>
      <c r="G85" s="103">
        <v>0</v>
      </c>
      <c r="H85" s="103">
        <v>0</v>
      </c>
      <c r="I85" s="103">
        <v>0</v>
      </c>
      <c r="J85" s="103">
        <v>0</v>
      </c>
      <c r="K85" s="103">
        <v>2</v>
      </c>
      <c r="L85" s="63">
        <v>0</v>
      </c>
      <c r="M85" s="103">
        <v>5</v>
      </c>
      <c r="N85" s="103">
        <v>4</v>
      </c>
      <c r="O85" s="63">
        <v>12</v>
      </c>
      <c r="P85" s="63">
        <v>12</v>
      </c>
      <c r="Q85" s="63">
        <v>2</v>
      </c>
      <c r="R85" s="63">
        <v>3</v>
      </c>
      <c r="S85" s="63">
        <v>0</v>
      </c>
    </row>
    <row r="86" spans="1:19">
      <c r="A86" s="183"/>
      <c r="B86" s="4" t="s">
        <v>25</v>
      </c>
      <c r="C86" s="86">
        <v>51</v>
      </c>
      <c r="D86" s="103">
        <v>0</v>
      </c>
      <c r="E86" s="103">
        <v>0</v>
      </c>
      <c r="F86" s="103">
        <v>0</v>
      </c>
      <c r="G86" s="103">
        <v>0</v>
      </c>
      <c r="H86" s="103">
        <v>0</v>
      </c>
      <c r="I86" s="103">
        <v>0</v>
      </c>
      <c r="J86" s="103">
        <v>0</v>
      </c>
      <c r="K86" s="103">
        <v>0</v>
      </c>
      <c r="L86" s="103">
        <v>1</v>
      </c>
      <c r="M86" s="103">
        <v>3</v>
      </c>
      <c r="N86" s="103">
        <v>2</v>
      </c>
      <c r="O86" s="63">
        <v>11</v>
      </c>
      <c r="P86" s="63">
        <v>14</v>
      </c>
      <c r="Q86" s="63">
        <v>11</v>
      </c>
      <c r="R86" s="63">
        <v>7</v>
      </c>
      <c r="S86" s="63">
        <v>2</v>
      </c>
    </row>
    <row r="87" spans="1:19">
      <c r="A87" s="183" t="s">
        <v>50</v>
      </c>
      <c r="B87" s="4" t="s">
        <v>24</v>
      </c>
      <c r="C87" s="86">
        <v>127</v>
      </c>
      <c r="D87" s="103">
        <v>0</v>
      </c>
      <c r="E87" s="103">
        <v>0</v>
      </c>
      <c r="F87" s="103">
        <v>0</v>
      </c>
      <c r="G87" s="103">
        <v>1</v>
      </c>
      <c r="H87" s="103">
        <v>2</v>
      </c>
      <c r="I87" s="103">
        <v>12</v>
      </c>
      <c r="J87" s="64">
        <v>17</v>
      </c>
      <c r="K87" s="63">
        <v>10</v>
      </c>
      <c r="L87" s="63">
        <v>19</v>
      </c>
      <c r="M87" s="63">
        <v>16</v>
      </c>
      <c r="N87" s="63">
        <v>15</v>
      </c>
      <c r="O87" s="63">
        <v>16</v>
      </c>
      <c r="P87" s="63">
        <v>12</v>
      </c>
      <c r="Q87" s="63">
        <v>5</v>
      </c>
      <c r="R87" s="63">
        <v>2</v>
      </c>
      <c r="S87" s="63">
        <v>0</v>
      </c>
    </row>
    <row r="88" spans="1:19">
      <c r="A88" s="183"/>
      <c r="B88" s="4" t="s">
        <v>25</v>
      </c>
      <c r="C88" s="86">
        <v>87</v>
      </c>
      <c r="D88" s="103">
        <v>0</v>
      </c>
      <c r="E88" s="103">
        <v>0</v>
      </c>
      <c r="F88" s="103">
        <v>0</v>
      </c>
      <c r="G88" s="103">
        <v>0</v>
      </c>
      <c r="H88" s="103">
        <v>1</v>
      </c>
      <c r="I88" s="103">
        <v>6</v>
      </c>
      <c r="J88" s="64">
        <v>3</v>
      </c>
      <c r="K88" s="63">
        <v>2</v>
      </c>
      <c r="L88" s="63">
        <v>6</v>
      </c>
      <c r="M88" s="63">
        <v>14</v>
      </c>
      <c r="N88" s="63">
        <v>13</v>
      </c>
      <c r="O88" s="63">
        <v>21</v>
      </c>
      <c r="P88" s="63">
        <v>10</v>
      </c>
      <c r="Q88" s="63">
        <v>8</v>
      </c>
      <c r="R88" s="63">
        <v>2</v>
      </c>
      <c r="S88" s="63">
        <v>1</v>
      </c>
    </row>
    <row r="89" spans="1:19">
      <c r="A89" s="183" t="s">
        <v>51</v>
      </c>
      <c r="B89" s="4" t="s">
        <v>24</v>
      </c>
      <c r="C89" s="86">
        <v>129</v>
      </c>
      <c r="D89" s="103">
        <v>0</v>
      </c>
      <c r="E89" s="103">
        <v>0</v>
      </c>
      <c r="F89" s="103">
        <v>0</v>
      </c>
      <c r="G89" s="103">
        <v>3</v>
      </c>
      <c r="H89" s="103">
        <v>1</v>
      </c>
      <c r="I89" s="103">
        <v>1</v>
      </c>
      <c r="J89" s="64">
        <v>4</v>
      </c>
      <c r="K89" s="63">
        <v>6</v>
      </c>
      <c r="L89" s="63">
        <v>5</v>
      </c>
      <c r="M89" s="63">
        <v>9</v>
      </c>
      <c r="N89" s="63">
        <v>22</v>
      </c>
      <c r="O89" s="63">
        <v>21</v>
      </c>
      <c r="P89" s="63">
        <v>23</v>
      </c>
      <c r="Q89" s="63">
        <v>24</v>
      </c>
      <c r="R89" s="63">
        <v>8</v>
      </c>
      <c r="S89" s="63">
        <v>2</v>
      </c>
    </row>
    <row r="90" spans="1:19">
      <c r="A90" s="183"/>
      <c r="B90" s="4" t="s">
        <v>25</v>
      </c>
      <c r="C90" s="86">
        <v>151</v>
      </c>
      <c r="D90" s="103">
        <v>0</v>
      </c>
      <c r="E90" s="103">
        <v>0</v>
      </c>
      <c r="F90" s="103">
        <v>0</v>
      </c>
      <c r="G90" s="103">
        <v>0</v>
      </c>
      <c r="H90" s="103">
        <v>0</v>
      </c>
      <c r="I90" s="103">
        <v>0</v>
      </c>
      <c r="J90" s="103">
        <v>2</v>
      </c>
      <c r="K90" s="103">
        <v>0</v>
      </c>
      <c r="L90" s="63">
        <v>3</v>
      </c>
      <c r="M90" s="63">
        <v>4</v>
      </c>
      <c r="N90" s="63">
        <v>13</v>
      </c>
      <c r="O90" s="63">
        <v>19</v>
      </c>
      <c r="P90" s="63">
        <v>29</v>
      </c>
      <c r="Q90" s="63">
        <v>43</v>
      </c>
      <c r="R90" s="63">
        <v>30</v>
      </c>
      <c r="S90" s="63">
        <v>8</v>
      </c>
    </row>
    <row r="91" spans="1:19">
      <c r="A91" s="183" t="s">
        <v>52</v>
      </c>
      <c r="B91" s="4" t="s">
        <v>24</v>
      </c>
      <c r="C91" s="86">
        <v>10</v>
      </c>
      <c r="D91" s="103">
        <v>0</v>
      </c>
      <c r="E91" s="103">
        <v>0</v>
      </c>
      <c r="F91" s="103">
        <v>0</v>
      </c>
      <c r="G91" s="103">
        <v>0</v>
      </c>
      <c r="H91" s="103">
        <v>0</v>
      </c>
      <c r="I91" s="103">
        <v>0</v>
      </c>
      <c r="J91" s="103">
        <v>0</v>
      </c>
      <c r="K91" s="103">
        <v>0</v>
      </c>
      <c r="L91" s="103">
        <v>0</v>
      </c>
      <c r="M91" s="103">
        <v>0</v>
      </c>
      <c r="N91" s="63">
        <v>1</v>
      </c>
      <c r="O91" s="63">
        <v>2</v>
      </c>
      <c r="P91" s="103">
        <v>3</v>
      </c>
      <c r="Q91" s="63">
        <v>3</v>
      </c>
      <c r="R91" s="63">
        <v>1</v>
      </c>
      <c r="S91" s="63">
        <v>0</v>
      </c>
    </row>
    <row r="92" spans="1:19">
      <c r="A92" s="183"/>
      <c r="B92" s="4" t="s">
        <v>25</v>
      </c>
      <c r="C92" s="86">
        <v>18</v>
      </c>
      <c r="D92" s="103">
        <v>0</v>
      </c>
      <c r="E92" s="103">
        <v>0</v>
      </c>
      <c r="F92" s="103">
        <v>0</v>
      </c>
      <c r="G92" s="103">
        <v>0</v>
      </c>
      <c r="H92" s="103">
        <v>0</v>
      </c>
      <c r="I92" s="103">
        <v>0</v>
      </c>
      <c r="J92" s="103">
        <v>0</v>
      </c>
      <c r="K92" s="103">
        <v>0</v>
      </c>
      <c r="L92" s="103">
        <v>0</v>
      </c>
      <c r="M92" s="103">
        <v>0</v>
      </c>
      <c r="N92" s="103">
        <v>0</v>
      </c>
      <c r="O92" s="103">
        <v>2</v>
      </c>
      <c r="P92" s="103">
        <v>5</v>
      </c>
      <c r="Q92" s="63">
        <v>8</v>
      </c>
      <c r="R92" s="63">
        <v>2</v>
      </c>
      <c r="S92" s="63">
        <v>1</v>
      </c>
    </row>
    <row r="93" spans="1:19">
      <c r="A93" s="196" t="s">
        <v>97</v>
      </c>
      <c r="B93" s="4" t="s">
        <v>24</v>
      </c>
      <c r="C93" s="86">
        <v>33</v>
      </c>
      <c r="D93" s="103">
        <v>0</v>
      </c>
      <c r="E93" s="103">
        <v>0</v>
      </c>
      <c r="F93" s="103">
        <v>0</v>
      </c>
      <c r="G93" s="103">
        <v>0</v>
      </c>
      <c r="H93" s="103">
        <v>1</v>
      </c>
      <c r="I93" s="103">
        <v>0</v>
      </c>
      <c r="J93" s="103">
        <v>0</v>
      </c>
      <c r="K93" s="103">
        <v>0</v>
      </c>
      <c r="L93" s="103">
        <v>2</v>
      </c>
      <c r="M93" s="63">
        <v>6</v>
      </c>
      <c r="N93" s="63">
        <v>13</v>
      </c>
      <c r="O93" s="63">
        <v>5</v>
      </c>
      <c r="P93" s="63">
        <v>5</v>
      </c>
      <c r="Q93" s="63">
        <v>1</v>
      </c>
      <c r="R93" s="63">
        <v>0</v>
      </c>
      <c r="S93" s="63">
        <v>0</v>
      </c>
    </row>
    <row r="94" spans="1:19">
      <c r="A94" s="196"/>
      <c r="B94" s="4" t="s">
        <v>25</v>
      </c>
      <c r="C94" s="86">
        <v>53</v>
      </c>
      <c r="D94" s="103">
        <v>0</v>
      </c>
      <c r="E94" s="103">
        <v>0</v>
      </c>
      <c r="F94" s="103">
        <v>0</v>
      </c>
      <c r="G94" s="103">
        <v>0</v>
      </c>
      <c r="H94" s="103">
        <v>0</v>
      </c>
      <c r="I94" s="63">
        <v>0</v>
      </c>
      <c r="J94" s="103">
        <v>1</v>
      </c>
      <c r="K94" s="103">
        <v>2</v>
      </c>
      <c r="L94" s="103">
        <v>1</v>
      </c>
      <c r="M94" s="103">
        <v>3</v>
      </c>
      <c r="N94" s="63">
        <v>8</v>
      </c>
      <c r="O94" s="63">
        <v>8</v>
      </c>
      <c r="P94" s="63">
        <v>14</v>
      </c>
      <c r="Q94" s="63">
        <v>12</v>
      </c>
      <c r="R94" s="63">
        <v>4</v>
      </c>
      <c r="S94" s="63">
        <v>0</v>
      </c>
    </row>
    <row r="95" spans="1:19">
      <c r="A95" s="196" t="s">
        <v>134</v>
      </c>
      <c r="B95" s="4" t="s">
        <v>24</v>
      </c>
      <c r="C95" s="86">
        <v>196</v>
      </c>
      <c r="D95" s="103">
        <v>0</v>
      </c>
      <c r="E95" s="103">
        <v>0</v>
      </c>
      <c r="F95" s="103">
        <v>0</v>
      </c>
      <c r="G95" s="103">
        <v>0</v>
      </c>
      <c r="H95" s="103">
        <v>0</v>
      </c>
      <c r="I95" s="103">
        <v>2</v>
      </c>
      <c r="J95" s="103">
        <v>2</v>
      </c>
      <c r="K95" s="63">
        <v>3</v>
      </c>
      <c r="L95" s="63">
        <v>6</v>
      </c>
      <c r="M95" s="63">
        <v>19</v>
      </c>
      <c r="N95" s="63">
        <v>21</v>
      </c>
      <c r="O95" s="63">
        <v>48</v>
      </c>
      <c r="P95" s="63">
        <v>49</v>
      </c>
      <c r="Q95" s="63">
        <v>31</v>
      </c>
      <c r="R95" s="63">
        <v>12</v>
      </c>
      <c r="S95" s="63">
        <v>3</v>
      </c>
    </row>
    <row r="96" spans="1:19">
      <c r="A96" s="196"/>
      <c r="B96" s="4" t="s">
        <v>25</v>
      </c>
      <c r="C96" s="86">
        <v>251</v>
      </c>
      <c r="D96" s="103">
        <v>0</v>
      </c>
      <c r="E96" s="103">
        <v>0</v>
      </c>
      <c r="F96" s="103">
        <v>0</v>
      </c>
      <c r="G96" s="103">
        <v>0</v>
      </c>
      <c r="H96" s="103">
        <v>0</v>
      </c>
      <c r="I96" s="103">
        <v>0</v>
      </c>
      <c r="J96" s="103">
        <v>0</v>
      </c>
      <c r="K96" s="103">
        <v>0</v>
      </c>
      <c r="L96" s="63">
        <v>3</v>
      </c>
      <c r="M96" s="63">
        <v>13</v>
      </c>
      <c r="N96" s="63">
        <v>17</v>
      </c>
      <c r="O96" s="63">
        <v>33</v>
      </c>
      <c r="P96" s="63">
        <v>48</v>
      </c>
      <c r="Q96" s="63">
        <v>82</v>
      </c>
      <c r="R96" s="63">
        <v>45</v>
      </c>
      <c r="S96" s="63">
        <v>10</v>
      </c>
    </row>
    <row r="97" spans="1:19" ht="21" customHeight="1">
      <c r="A97" s="99" t="s">
        <v>133</v>
      </c>
      <c r="B97" s="4" t="s">
        <v>25</v>
      </c>
      <c r="C97" s="86">
        <v>0</v>
      </c>
      <c r="D97" s="103">
        <v>0</v>
      </c>
      <c r="E97" s="103">
        <v>0</v>
      </c>
      <c r="F97" s="103">
        <v>0</v>
      </c>
      <c r="G97" s="103">
        <v>0</v>
      </c>
      <c r="H97" s="103">
        <v>0</v>
      </c>
      <c r="I97" s="103">
        <v>0</v>
      </c>
      <c r="J97" s="103">
        <v>0</v>
      </c>
      <c r="K97" s="103">
        <v>0</v>
      </c>
      <c r="L97" s="103">
        <v>0</v>
      </c>
      <c r="M97" s="103">
        <v>0</v>
      </c>
      <c r="N97" s="103">
        <v>0</v>
      </c>
      <c r="O97" s="103">
        <v>0</v>
      </c>
      <c r="P97" s="103">
        <v>0</v>
      </c>
      <c r="Q97" s="103">
        <v>0</v>
      </c>
      <c r="R97" s="103">
        <v>0</v>
      </c>
      <c r="S97" s="103">
        <v>0</v>
      </c>
    </row>
    <row r="98" spans="1:19">
      <c r="A98" s="183" t="s">
        <v>56</v>
      </c>
      <c r="B98" s="4" t="s">
        <v>24</v>
      </c>
      <c r="C98" s="86">
        <v>3</v>
      </c>
      <c r="D98" s="63">
        <v>3</v>
      </c>
      <c r="E98" s="103">
        <v>0</v>
      </c>
      <c r="F98" s="103">
        <v>0</v>
      </c>
      <c r="G98" s="103">
        <v>0</v>
      </c>
      <c r="H98" s="103">
        <v>0</v>
      </c>
      <c r="I98" s="103">
        <v>0</v>
      </c>
      <c r="J98" s="103">
        <v>0</v>
      </c>
      <c r="K98" s="103">
        <v>0</v>
      </c>
      <c r="L98" s="103">
        <v>0</v>
      </c>
      <c r="M98" s="103">
        <v>0</v>
      </c>
      <c r="N98" s="103">
        <v>0</v>
      </c>
      <c r="O98" s="103">
        <v>0</v>
      </c>
      <c r="P98" s="103">
        <v>0</v>
      </c>
      <c r="Q98" s="103">
        <v>0</v>
      </c>
      <c r="R98" s="103">
        <v>0</v>
      </c>
      <c r="S98" s="103">
        <v>0</v>
      </c>
    </row>
    <row r="99" spans="1:19">
      <c r="A99" s="183"/>
      <c r="B99" s="4" t="s">
        <v>25</v>
      </c>
      <c r="C99" s="86">
        <v>2</v>
      </c>
      <c r="D99" s="63">
        <v>2</v>
      </c>
      <c r="E99" s="103">
        <v>0</v>
      </c>
      <c r="F99" s="103">
        <v>0</v>
      </c>
      <c r="G99" s="103">
        <v>0</v>
      </c>
      <c r="H99" s="103">
        <v>0</v>
      </c>
      <c r="I99" s="103">
        <v>0</v>
      </c>
      <c r="J99" s="103">
        <v>0</v>
      </c>
      <c r="K99" s="103">
        <v>0</v>
      </c>
      <c r="L99" s="103">
        <v>0</v>
      </c>
      <c r="M99" s="103">
        <v>0</v>
      </c>
      <c r="N99" s="103">
        <v>0</v>
      </c>
      <c r="O99" s="103">
        <v>0</v>
      </c>
      <c r="P99" s="103">
        <v>0</v>
      </c>
      <c r="Q99" s="103">
        <v>0</v>
      </c>
      <c r="R99" s="103">
        <v>0</v>
      </c>
      <c r="S99" s="103">
        <v>0</v>
      </c>
    </row>
    <row r="100" spans="1:19">
      <c r="A100" s="196" t="s">
        <v>96</v>
      </c>
      <c r="B100" s="4" t="s">
        <v>24</v>
      </c>
      <c r="C100" s="86">
        <v>6</v>
      </c>
      <c r="D100" s="63">
        <v>1</v>
      </c>
      <c r="E100" s="103">
        <v>0</v>
      </c>
      <c r="F100" s="103">
        <v>0</v>
      </c>
      <c r="G100" s="103">
        <v>1</v>
      </c>
      <c r="H100" s="103">
        <v>1</v>
      </c>
      <c r="I100" s="103">
        <v>0</v>
      </c>
      <c r="J100" s="103">
        <v>1</v>
      </c>
      <c r="K100" s="103">
        <v>0</v>
      </c>
      <c r="L100" s="103">
        <v>0</v>
      </c>
      <c r="M100" s="103">
        <v>0</v>
      </c>
      <c r="N100" s="103">
        <v>0</v>
      </c>
      <c r="O100" s="63">
        <v>2</v>
      </c>
      <c r="P100" s="103">
        <v>0</v>
      </c>
      <c r="Q100" s="103">
        <v>0</v>
      </c>
      <c r="R100" s="103">
        <v>0</v>
      </c>
      <c r="S100" s="103">
        <v>0</v>
      </c>
    </row>
    <row r="101" spans="1:19">
      <c r="A101" s="196"/>
      <c r="B101" s="4" t="s">
        <v>25</v>
      </c>
      <c r="C101" s="86">
        <v>7</v>
      </c>
      <c r="D101" s="63">
        <v>2</v>
      </c>
      <c r="E101" s="103">
        <v>0</v>
      </c>
      <c r="F101" s="103">
        <v>0</v>
      </c>
      <c r="G101" s="103">
        <v>0</v>
      </c>
      <c r="H101" s="103">
        <v>0</v>
      </c>
      <c r="I101" s="103">
        <v>0</v>
      </c>
      <c r="J101" s="103">
        <v>0</v>
      </c>
      <c r="K101" s="103">
        <v>0</v>
      </c>
      <c r="L101" s="103">
        <v>0</v>
      </c>
      <c r="M101" s="103">
        <v>1</v>
      </c>
      <c r="N101" s="63">
        <v>1</v>
      </c>
      <c r="O101" s="103">
        <v>1</v>
      </c>
      <c r="P101" s="63">
        <v>2</v>
      </c>
      <c r="Q101" s="103">
        <v>0</v>
      </c>
      <c r="R101" s="103">
        <v>0</v>
      </c>
      <c r="S101" s="63">
        <v>0</v>
      </c>
    </row>
    <row r="102" spans="1:19">
      <c r="A102" s="183" t="s">
        <v>58</v>
      </c>
      <c r="B102" s="4" t="s">
        <v>24</v>
      </c>
      <c r="C102" s="86">
        <v>304</v>
      </c>
      <c r="D102" s="103">
        <v>0</v>
      </c>
      <c r="E102" s="103">
        <v>0</v>
      </c>
      <c r="F102" s="103">
        <v>0</v>
      </c>
      <c r="G102" s="103">
        <v>0</v>
      </c>
      <c r="H102" s="103">
        <v>0</v>
      </c>
      <c r="I102" s="103">
        <v>0</v>
      </c>
      <c r="J102" s="103">
        <v>0</v>
      </c>
      <c r="K102" s="103">
        <v>0</v>
      </c>
      <c r="L102" s="103">
        <v>2</v>
      </c>
      <c r="M102" s="103">
        <v>2</v>
      </c>
      <c r="N102" s="103">
        <v>20</v>
      </c>
      <c r="O102" s="103">
        <v>38</v>
      </c>
      <c r="P102" s="63">
        <v>81</v>
      </c>
      <c r="Q102" s="63">
        <v>89</v>
      </c>
      <c r="R102" s="63">
        <v>54</v>
      </c>
      <c r="S102" s="63">
        <v>18</v>
      </c>
    </row>
    <row r="103" spans="1:19">
      <c r="A103" s="183"/>
      <c r="B103" s="4" t="s">
        <v>25</v>
      </c>
      <c r="C103" s="86">
        <v>976</v>
      </c>
      <c r="D103" s="103">
        <v>0</v>
      </c>
      <c r="E103" s="103">
        <v>0</v>
      </c>
      <c r="F103" s="103">
        <v>0</v>
      </c>
      <c r="G103" s="103">
        <v>0</v>
      </c>
      <c r="H103" s="103">
        <v>0</v>
      </c>
      <c r="I103" s="103">
        <v>0</v>
      </c>
      <c r="J103" s="103">
        <v>0</v>
      </c>
      <c r="K103" s="103">
        <v>0</v>
      </c>
      <c r="L103" s="103">
        <v>1</v>
      </c>
      <c r="M103" s="103">
        <v>8</v>
      </c>
      <c r="N103" s="103">
        <v>14</v>
      </c>
      <c r="O103" s="103">
        <v>50</v>
      </c>
      <c r="P103" s="63">
        <v>156</v>
      </c>
      <c r="Q103" s="63">
        <v>306</v>
      </c>
      <c r="R103" s="63">
        <v>307</v>
      </c>
      <c r="S103" s="63">
        <v>134</v>
      </c>
    </row>
    <row r="104" spans="1:19">
      <c r="A104" s="183" t="s">
        <v>59</v>
      </c>
      <c r="B104" s="4" t="s">
        <v>24</v>
      </c>
      <c r="C104" s="86">
        <v>2</v>
      </c>
      <c r="D104" s="103">
        <v>2</v>
      </c>
      <c r="E104" s="103">
        <v>0</v>
      </c>
      <c r="F104" s="103">
        <v>0</v>
      </c>
      <c r="G104" s="103">
        <v>0</v>
      </c>
      <c r="H104" s="103">
        <v>0</v>
      </c>
      <c r="I104" s="103">
        <v>0</v>
      </c>
      <c r="J104" s="103">
        <v>0</v>
      </c>
      <c r="K104" s="103">
        <v>0</v>
      </c>
      <c r="L104" s="103">
        <v>0</v>
      </c>
      <c r="M104" s="103">
        <v>0</v>
      </c>
      <c r="N104" s="103">
        <v>0</v>
      </c>
      <c r="O104" s="103">
        <v>0</v>
      </c>
      <c r="P104" s="103">
        <v>0</v>
      </c>
      <c r="Q104" s="103">
        <v>0</v>
      </c>
      <c r="R104" s="103">
        <v>0</v>
      </c>
      <c r="S104" s="103">
        <v>0</v>
      </c>
    </row>
    <row r="105" spans="1:19">
      <c r="A105" s="183"/>
      <c r="B105" s="4" t="s">
        <v>25</v>
      </c>
      <c r="C105" s="86">
        <v>1</v>
      </c>
      <c r="D105" s="103">
        <v>1</v>
      </c>
      <c r="E105" s="103">
        <v>0</v>
      </c>
      <c r="F105" s="103">
        <v>0</v>
      </c>
      <c r="G105" s="103">
        <v>0</v>
      </c>
      <c r="H105" s="103">
        <v>0</v>
      </c>
      <c r="I105" s="103">
        <v>0</v>
      </c>
      <c r="J105" s="103">
        <v>0</v>
      </c>
      <c r="K105" s="103">
        <v>0</v>
      </c>
      <c r="L105" s="103">
        <v>0</v>
      </c>
      <c r="M105" s="103">
        <v>0</v>
      </c>
      <c r="N105" s="103">
        <v>0</v>
      </c>
      <c r="O105" s="103">
        <v>0</v>
      </c>
      <c r="P105" s="103">
        <v>0</v>
      </c>
      <c r="Q105" s="103">
        <v>0</v>
      </c>
      <c r="R105" s="103">
        <v>0</v>
      </c>
      <c r="S105" s="103">
        <v>0</v>
      </c>
    </row>
    <row r="106" spans="1:19" ht="15.95" customHeight="1">
      <c r="A106" s="197" t="s">
        <v>130</v>
      </c>
      <c r="B106" s="4" t="s">
        <v>24</v>
      </c>
      <c r="C106" s="86">
        <v>148</v>
      </c>
      <c r="D106" s="63">
        <v>0</v>
      </c>
      <c r="E106" s="103">
        <v>0</v>
      </c>
      <c r="F106" s="103">
        <v>0</v>
      </c>
      <c r="G106" s="103">
        <v>3</v>
      </c>
      <c r="H106" s="103">
        <v>3</v>
      </c>
      <c r="I106" s="63">
        <v>8</v>
      </c>
      <c r="J106" s="64">
        <v>18</v>
      </c>
      <c r="K106" s="63">
        <v>14</v>
      </c>
      <c r="L106" s="63">
        <v>17</v>
      </c>
      <c r="M106" s="63">
        <v>23</v>
      </c>
      <c r="N106" s="63">
        <v>22</v>
      </c>
      <c r="O106" s="63">
        <v>16</v>
      </c>
      <c r="P106" s="63">
        <v>15</v>
      </c>
      <c r="Q106" s="63">
        <v>5</v>
      </c>
      <c r="R106" s="63">
        <v>4</v>
      </c>
      <c r="S106" s="63">
        <v>0</v>
      </c>
    </row>
    <row r="107" spans="1:19" ht="15.95" customHeight="1">
      <c r="A107" s="197"/>
      <c r="B107" s="4" t="s">
        <v>25</v>
      </c>
      <c r="C107" s="86">
        <v>75</v>
      </c>
      <c r="D107" s="103">
        <v>1</v>
      </c>
      <c r="E107" s="103">
        <v>0</v>
      </c>
      <c r="F107" s="103">
        <v>0</v>
      </c>
      <c r="G107" s="103">
        <v>0</v>
      </c>
      <c r="H107" s="103">
        <v>0</v>
      </c>
      <c r="I107" s="63">
        <v>4</v>
      </c>
      <c r="J107" s="103">
        <v>5</v>
      </c>
      <c r="K107" s="103">
        <v>2</v>
      </c>
      <c r="L107" s="63">
        <v>3</v>
      </c>
      <c r="M107" s="103">
        <v>5</v>
      </c>
      <c r="N107" s="103">
        <v>7</v>
      </c>
      <c r="O107" s="63">
        <v>10</v>
      </c>
      <c r="P107" s="63">
        <v>13</v>
      </c>
      <c r="Q107" s="63">
        <v>13</v>
      </c>
      <c r="R107" s="63">
        <v>7</v>
      </c>
      <c r="S107" s="63">
        <v>5</v>
      </c>
    </row>
    <row r="108" spans="1:19">
      <c r="A108" s="183" t="s">
        <v>61</v>
      </c>
      <c r="B108" s="4" t="s">
        <v>24</v>
      </c>
      <c r="C108" s="86">
        <v>182</v>
      </c>
      <c r="D108" s="63">
        <v>1</v>
      </c>
      <c r="E108" s="103">
        <v>0</v>
      </c>
      <c r="F108" s="103">
        <v>1</v>
      </c>
      <c r="G108" s="103">
        <v>5</v>
      </c>
      <c r="H108" s="63">
        <v>9</v>
      </c>
      <c r="I108" s="63">
        <v>10</v>
      </c>
      <c r="J108" s="64">
        <v>11</v>
      </c>
      <c r="K108" s="63">
        <v>12</v>
      </c>
      <c r="L108" s="63">
        <v>9</v>
      </c>
      <c r="M108" s="63">
        <v>18</v>
      </c>
      <c r="N108" s="63">
        <v>29</v>
      </c>
      <c r="O108" s="63">
        <v>20</v>
      </c>
      <c r="P108" s="63">
        <v>23</v>
      </c>
      <c r="Q108" s="63">
        <v>24</v>
      </c>
      <c r="R108" s="63">
        <v>9</v>
      </c>
      <c r="S108" s="63">
        <v>1</v>
      </c>
    </row>
    <row r="109" spans="1:19">
      <c r="A109" s="183"/>
      <c r="B109" s="4" t="s">
        <v>25</v>
      </c>
      <c r="C109" s="86">
        <v>104</v>
      </c>
      <c r="D109" s="63">
        <v>0</v>
      </c>
      <c r="E109" s="103">
        <v>0</v>
      </c>
      <c r="F109" s="103">
        <v>1</v>
      </c>
      <c r="G109" s="103">
        <v>3</v>
      </c>
      <c r="H109" s="63">
        <v>0</v>
      </c>
      <c r="I109" s="63">
        <v>2</v>
      </c>
      <c r="J109" s="64">
        <v>6</v>
      </c>
      <c r="K109" s="63">
        <v>1</v>
      </c>
      <c r="L109" s="63">
        <v>3</v>
      </c>
      <c r="M109" s="63">
        <v>0</v>
      </c>
      <c r="N109" s="63">
        <v>6</v>
      </c>
      <c r="O109" s="63">
        <v>15</v>
      </c>
      <c r="P109" s="63">
        <v>21</v>
      </c>
      <c r="Q109" s="63">
        <v>22</v>
      </c>
      <c r="R109" s="63">
        <v>15</v>
      </c>
      <c r="S109" s="63">
        <v>9</v>
      </c>
    </row>
    <row r="110" spans="1:19">
      <c r="A110" s="183" t="s">
        <v>62</v>
      </c>
      <c r="B110" s="4" t="s">
        <v>24</v>
      </c>
      <c r="C110" s="86">
        <v>124</v>
      </c>
      <c r="D110" s="103">
        <v>0</v>
      </c>
      <c r="E110" s="103">
        <v>0</v>
      </c>
      <c r="F110" s="103">
        <v>6</v>
      </c>
      <c r="G110" s="63">
        <v>14</v>
      </c>
      <c r="H110" s="63">
        <v>13</v>
      </c>
      <c r="I110" s="63">
        <v>20</v>
      </c>
      <c r="J110" s="64">
        <v>20</v>
      </c>
      <c r="K110" s="63">
        <v>5</v>
      </c>
      <c r="L110" s="63">
        <v>6</v>
      </c>
      <c r="M110" s="63">
        <v>13</v>
      </c>
      <c r="N110" s="63">
        <v>12</v>
      </c>
      <c r="O110" s="63">
        <v>8</v>
      </c>
      <c r="P110" s="63">
        <v>2</v>
      </c>
      <c r="Q110" s="63">
        <v>5</v>
      </c>
      <c r="R110" s="63">
        <v>0</v>
      </c>
      <c r="S110" s="63">
        <v>0</v>
      </c>
    </row>
    <row r="111" spans="1:19">
      <c r="A111" s="183"/>
      <c r="B111" s="4" t="s">
        <v>25</v>
      </c>
      <c r="C111" s="86">
        <v>66</v>
      </c>
      <c r="D111" s="103">
        <v>0</v>
      </c>
      <c r="E111" s="103">
        <v>0</v>
      </c>
      <c r="F111" s="103">
        <v>1</v>
      </c>
      <c r="G111" s="103">
        <v>6</v>
      </c>
      <c r="H111" s="103">
        <v>6</v>
      </c>
      <c r="I111" s="63">
        <v>13</v>
      </c>
      <c r="J111" s="64">
        <v>9</v>
      </c>
      <c r="K111" s="63">
        <v>5</v>
      </c>
      <c r="L111" s="63">
        <v>5</v>
      </c>
      <c r="M111" s="63">
        <v>7</v>
      </c>
      <c r="N111" s="63">
        <v>7</v>
      </c>
      <c r="O111" s="63">
        <v>3</v>
      </c>
      <c r="P111" s="63">
        <v>3</v>
      </c>
      <c r="Q111" s="63">
        <v>0</v>
      </c>
      <c r="R111" s="63">
        <v>1</v>
      </c>
      <c r="S111" s="63">
        <v>0</v>
      </c>
    </row>
    <row r="112" spans="1:19">
      <c r="A112" s="183" t="s">
        <v>63</v>
      </c>
      <c r="B112" s="4" t="s">
        <v>24</v>
      </c>
      <c r="C112" s="86">
        <v>0</v>
      </c>
      <c r="D112" s="103">
        <v>0</v>
      </c>
      <c r="E112" s="103">
        <v>0</v>
      </c>
      <c r="F112" s="103">
        <v>0</v>
      </c>
      <c r="G112" s="103">
        <v>0</v>
      </c>
      <c r="H112" s="103">
        <v>0</v>
      </c>
      <c r="I112" s="103">
        <v>0</v>
      </c>
      <c r="J112" s="103">
        <v>0</v>
      </c>
      <c r="K112" s="103">
        <v>0</v>
      </c>
      <c r="L112" s="103">
        <v>0</v>
      </c>
      <c r="M112" s="103">
        <v>0</v>
      </c>
      <c r="N112" s="103">
        <v>0</v>
      </c>
      <c r="O112" s="103">
        <v>0</v>
      </c>
      <c r="P112" s="103">
        <v>0</v>
      </c>
      <c r="Q112" s="103">
        <v>0</v>
      </c>
      <c r="R112" s="103">
        <v>0</v>
      </c>
      <c r="S112" s="103">
        <v>0</v>
      </c>
    </row>
    <row r="113" spans="1:19">
      <c r="A113" s="183"/>
      <c r="B113" s="4" t="s">
        <v>25</v>
      </c>
      <c r="C113" s="86">
        <v>2</v>
      </c>
      <c r="D113" s="103">
        <v>0</v>
      </c>
      <c r="E113" s="103">
        <v>0</v>
      </c>
      <c r="F113" s="103">
        <v>0</v>
      </c>
      <c r="G113" s="103">
        <v>1</v>
      </c>
      <c r="H113" s="103">
        <v>0</v>
      </c>
      <c r="I113" s="103">
        <v>0</v>
      </c>
      <c r="J113" s="103">
        <v>0</v>
      </c>
      <c r="K113" s="103">
        <v>0</v>
      </c>
      <c r="L113" s="103">
        <v>0</v>
      </c>
      <c r="M113" s="103">
        <v>0</v>
      </c>
      <c r="N113" s="103">
        <v>0</v>
      </c>
      <c r="O113" s="103">
        <v>0</v>
      </c>
      <c r="P113" s="103">
        <v>0</v>
      </c>
      <c r="Q113" s="103">
        <v>1</v>
      </c>
      <c r="R113" s="103">
        <v>0</v>
      </c>
      <c r="S113" s="103">
        <v>0</v>
      </c>
    </row>
    <row r="114" spans="1:19">
      <c r="A114" s="183" t="s">
        <v>64</v>
      </c>
      <c r="B114" s="4" t="s">
        <v>24</v>
      </c>
      <c r="C114" s="86">
        <v>48</v>
      </c>
      <c r="D114" s="103">
        <v>0</v>
      </c>
      <c r="E114" s="103">
        <v>0</v>
      </c>
      <c r="F114" s="103">
        <v>1</v>
      </c>
      <c r="G114" s="103">
        <v>2</v>
      </c>
      <c r="H114" s="103">
        <v>0</v>
      </c>
      <c r="I114" s="103">
        <v>3</v>
      </c>
      <c r="J114" s="103">
        <v>3</v>
      </c>
      <c r="K114" s="103">
        <v>3</v>
      </c>
      <c r="L114" s="63">
        <v>3</v>
      </c>
      <c r="M114" s="63">
        <v>4</v>
      </c>
      <c r="N114" s="63">
        <v>5</v>
      </c>
      <c r="O114" s="63">
        <v>7</v>
      </c>
      <c r="P114" s="63">
        <v>9</v>
      </c>
      <c r="Q114" s="63">
        <v>6</v>
      </c>
      <c r="R114" s="63">
        <v>2</v>
      </c>
      <c r="S114" s="63">
        <v>0</v>
      </c>
    </row>
    <row r="115" spans="1:19">
      <c r="A115" s="183"/>
      <c r="B115" s="4" t="s">
        <v>25</v>
      </c>
      <c r="C115" s="86">
        <v>46</v>
      </c>
      <c r="D115" s="63">
        <v>0</v>
      </c>
      <c r="E115" s="103">
        <v>0</v>
      </c>
      <c r="F115" s="103">
        <v>0</v>
      </c>
      <c r="G115" s="103">
        <v>0</v>
      </c>
      <c r="H115" s="103">
        <v>2</v>
      </c>
      <c r="I115" s="63">
        <v>1</v>
      </c>
      <c r="J115" s="103">
        <v>3</v>
      </c>
      <c r="K115" s="63">
        <v>1</v>
      </c>
      <c r="L115" s="103">
        <v>1</v>
      </c>
      <c r="M115" s="63">
        <v>3</v>
      </c>
      <c r="N115" s="103">
        <v>3</v>
      </c>
      <c r="O115" s="63">
        <v>6</v>
      </c>
      <c r="P115" s="63">
        <v>8</v>
      </c>
      <c r="Q115" s="63">
        <v>11</v>
      </c>
      <c r="R115" s="63">
        <v>4</v>
      </c>
      <c r="S115" s="63">
        <v>3</v>
      </c>
    </row>
    <row r="116" spans="1:19">
      <c r="A116" s="183" t="s">
        <v>341</v>
      </c>
      <c r="B116" s="4" t="s">
        <v>24</v>
      </c>
      <c r="C116" s="86">
        <v>20</v>
      </c>
      <c r="D116" s="103">
        <v>0</v>
      </c>
      <c r="E116" s="103">
        <v>0</v>
      </c>
      <c r="F116" s="103">
        <v>0</v>
      </c>
      <c r="G116" s="103">
        <v>0</v>
      </c>
      <c r="H116" s="103">
        <v>0</v>
      </c>
      <c r="I116" s="103">
        <v>0</v>
      </c>
      <c r="J116" s="103">
        <v>0</v>
      </c>
      <c r="K116" s="103">
        <v>0</v>
      </c>
      <c r="L116" s="63">
        <v>3</v>
      </c>
      <c r="M116" s="63">
        <v>6</v>
      </c>
      <c r="N116" s="63">
        <v>3</v>
      </c>
      <c r="O116" s="63">
        <v>3</v>
      </c>
      <c r="P116" s="63">
        <v>2</v>
      </c>
      <c r="Q116" s="63">
        <v>0</v>
      </c>
      <c r="R116" s="63">
        <v>3</v>
      </c>
      <c r="S116" s="63">
        <v>0</v>
      </c>
    </row>
    <row r="117" spans="1:19">
      <c r="A117" s="183"/>
      <c r="B117" s="4" t="s">
        <v>25</v>
      </c>
      <c r="C117" s="86">
        <v>25</v>
      </c>
      <c r="D117" s="63">
        <v>0</v>
      </c>
      <c r="E117" s="103">
        <v>0</v>
      </c>
      <c r="F117" s="103">
        <v>0</v>
      </c>
      <c r="G117" s="103">
        <v>0</v>
      </c>
      <c r="H117" s="103">
        <v>0</v>
      </c>
      <c r="I117" s="63">
        <v>0</v>
      </c>
      <c r="J117" s="103">
        <v>1</v>
      </c>
      <c r="K117" s="63">
        <v>0</v>
      </c>
      <c r="L117" s="103">
        <v>1</v>
      </c>
      <c r="M117" s="63">
        <v>0</v>
      </c>
      <c r="N117" s="103">
        <v>1</v>
      </c>
      <c r="O117" s="63">
        <v>2</v>
      </c>
      <c r="P117" s="63">
        <v>10</v>
      </c>
      <c r="Q117" s="63">
        <v>6</v>
      </c>
      <c r="R117" s="63">
        <v>4</v>
      </c>
      <c r="S117" s="63">
        <v>0</v>
      </c>
    </row>
    <row r="118" spans="1:19" ht="6" customHeight="1">
      <c r="A118" s="8"/>
      <c r="B118" s="51"/>
      <c r="C118" s="8"/>
      <c r="D118" s="8"/>
      <c r="E118" s="8"/>
      <c r="F118" s="8"/>
      <c r="G118" s="8"/>
      <c r="H118" s="8"/>
      <c r="I118" s="8"/>
      <c r="J118" s="69"/>
      <c r="K118" s="8"/>
      <c r="L118" s="8"/>
      <c r="M118" s="8"/>
      <c r="N118" s="8"/>
      <c r="O118" s="8"/>
      <c r="P118" s="8"/>
      <c r="Q118" s="8"/>
      <c r="R118" s="8"/>
      <c r="S118" s="8"/>
    </row>
    <row r="119" spans="1:19" ht="10.5" customHeight="1">
      <c r="A119" s="3" t="s">
        <v>255</v>
      </c>
      <c r="B119" s="4"/>
      <c r="D119" s="5"/>
      <c r="E119" s="5"/>
      <c r="F119" s="5"/>
      <c r="G119" s="5"/>
      <c r="H119" s="5"/>
      <c r="I119" s="5"/>
      <c r="J119" s="71"/>
      <c r="K119" s="5"/>
      <c r="L119" s="5"/>
      <c r="M119" s="5"/>
    </row>
    <row r="120" spans="1:19">
      <c r="A120" s="3"/>
    </row>
    <row r="121" spans="1:19">
      <c r="A121" s="3"/>
    </row>
  </sheetData>
  <mergeCells count="67">
    <mergeCell ref="A106:A107"/>
    <mergeCell ref="A114:A115"/>
    <mergeCell ref="A116:A117"/>
    <mergeCell ref="A108:A109"/>
    <mergeCell ref="A110:A111"/>
    <mergeCell ref="A112:A113"/>
    <mergeCell ref="A95:A96"/>
    <mergeCell ref="A98:A99"/>
    <mergeCell ref="A100:A101"/>
    <mergeCell ref="A102:A103"/>
    <mergeCell ref="A104:A105"/>
    <mergeCell ref="A85:A86"/>
    <mergeCell ref="A87:A88"/>
    <mergeCell ref="A89:A90"/>
    <mergeCell ref="A91:A92"/>
    <mergeCell ref="A93:A94"/>
    <mergeCell ref="A75:A76"/>
    <mergeCell ref="A77:A78"/>
    <mergeCell ref="A79:A80"/>
    <mergeCell ref="A81:A82"/>
    <mergeCell ref="A83:A84"/>
    <mergeCell ref="A65:A66"/>
    <mergeCell ref="A67:A68"/>
    <mergeCell ref="A69:A70"/>
    <mergeCell ref="A71:A72"/>
    <mergeCell ref="A73:A74"/>
    <mergeCell ref="A55:A56"/>
    <mergeCell ref="A57:A58"/>
    <mergeCell ref="A59:A60"/>
    <mergeCell ref="A61:A62"/>
    <mergeCell ref="A63:A64"/>
    <mergeCell ref="A45:A46"/>
    <mergeCell ref="A47:A48"/>
    <mergeCell ref="A49:A50"/>
    <mergeCell ref="A51:A52"/>
    <mergeCell ref="A53:A54"/>
    <mergeCell ref="A35:A36"/>
    <mergeCell ref="A37:A38"/>
    <mergeCell ref="A39:A40"/>
    <mergeCell ref="A41:A42"/>
    <mergeCell ref="A43:A44"/>
    <mergeCell ref="A23:B23"/>
    <mergeCell ref="A27:A28"/>
    <mergeCell ref="A29:A30"/>
    <mergeCell ref="A31:A32"/>
    <mergeCell ref="A33:A34"/>
    <mergeCell ref="A22:B22"/>
    <mergeCell ref="L15:L17"/>
    <mergeCell ref="M15:M17"/>
    <mergeCell ref="N15:N17"/>
    <mergeCell ref="O15:O17"/>
    <mergeCell ref="R15:R17"/>
    <mergeCell ref="S15:S17"/>
    <mergeCell ref="A19:B19"/>
    <mergeCell ref="A20:B20"/>
    <mergeCell ref="A21:B21"/>
    <mergeCell ref="J15:J17"/>
    <mergeCell ref="K15:K17"/>
    <mergeCell ref="P15:P17"/>
    <mergeCell ref="Q15:Q17"/>
    <mergeCell ref="A15:B17"/>
    <mergeCell ref="D15:D17"/>
    <mergeCell ref="E15:E17"/>
    <mergeCell ref="F15:F17"/>
    <mergeCell ref="G15:G17"/>
    <mergeCell ref="H15:H17"/>
    <mergeCell ref="I15:I17"/>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2F050-4CCE-4E59-A9A0-2EA9E735A483}">
  <dimension ref="A1:AB119"/>
  <sheetViews>
    <sheetView zoomScaleNormal="100" zoomScaleSheetLayoutView="100" workbookViewId="0"/>
  </sheetViews>
  <sheetFormatPr defaultRowHeight="10.5"/>
  <cols>
    <col min="1" max="1" width="17.5" style="2" customWidth="1"/>
    <col min="2" max="2" width="3.125" style="2" customWidth="1"/>
    <col min="3" max="3" width="5.625" style="2" customWidth="1"/>
    <col min="4" max="8" width="4.375" style="2" customWidth="1"/>
    <col min="9" max="9" width="4.375" style="68" customWidth="1"/>
    <col min="10" max="13" width="4.375" style="2" customWidth="1"/>
    <col min="14" max="17" width="5" style="2" customWidth="1"/>
    <col min="18" max="18" width="5.125" style="2" customWidth="1"/>
    <col min="19" max="19" width="5.625" style="2" customWidth="1"/>
    <col min="20" max="20" width="5.125" style="2" customWidth="1"/>
    <col min="21" max="21" width="5.625" style="2" customWidth="1"/>
    <col min="22" max="22" width="5.125" style="2" customWidth="1"/>
    <col min="23" max="23" width="5.625" style="2" customWidth="1"/>
    <col min="24" max="24" width="5.125" style="2" customWidth="1"/>
    <col min="25" max="25" width="5.625" style="2" customWidth="1"/>
    <col min="26" max="26" width="4.625" style="2" customWidth="1"/>
    <col min="27" max="27" width="5.625" style="2" customWidth="1"/>
    <col min="28" max="28" width="4.625" style="2" customWidth="1"/>
    <col min="29" max="29" width="5.625" style="2" customWidth="1"/>
    <col min="30" max="30" width="3.875" style="2" customWidth="1"/>
    <col min="31" max="31" width="3" style="2" customWidth="1"/>
    <col min="32" max="16384" width="9" style="2"/>
  </cols>
  <sheetData>
    <row r="1" spans="1:17" s="68" customFormat="1" ht="13.5" customHeight="1">
      <c r="A1" s="104"/>
      <c r="E1" s="105"/>
      <c r="F1" s="61"/>
      <c r="G1" s="61"/>
      <c r="H1" s="61"/>
      <c r="I1" s="105"/>
      <c r="J1" s="67"/>
      <c r="K1" s="67"/>
      <c r="L1" s="67"/>
      <c r="M1" s="67"/>
      <c r="O1" s="106"/>
    </row>
    <row r="2" spans="1:17" s="108" customFormat="1" ht="13.5" customHeight="1">
      <c r="A2" s="107" t="s">
        <v>340</v>
      </c>
      <c r="E2" s="109"/>
      <c r="G2" s="107"/>
      <c r="H2" s="38"/>
      <c r="J2" s="39"/>
      <c r="K2" s="39"/>
      <c r="L2" s="39"/>
      <c r="M2" s="38"/>
      <c r="O2" s="110"/>
    </row>
    <row r="3" spans="1:17" s="108" customFormat="1" ht="10.5" customHeight="1">
      <c r="A3" s="107"/>
      <c r="E3" s="111"/>
      <c r="F3" s="59"/>
      <c r="G3" s="59"/>
      <c r="H3" s="111"/>
      <c r="J3" s="66"/>
      <c r="K3" s="66"/>
      <c r="L3" s="66"/>
      <c r="M3" s="66"/>
      <c r="O3" s="110"/>
    </row>
    <row r="4" spans="1:17" s="68" customFormat="1" ht="10.5" customHeight="1">
      <c r="A4" s="77" t="s">
        <v>274</v>
      </c>
      <c r="O4" s="106"/>
    </row>
    <row r="5" spans="1:17" s="68" customFormat="1" ht="10.5" customHeight="1">
      <c r="A5" s="77" t="s">
        <v>273</v>
      </c>
      <c r="H5" s="68" t="s">
        <v>217</v>
      </c>
      <c r="O5" s="106"/>
    </row>
    <row r="6" spans="1:17" s="68" customFormat="1" ht="10.5" customHeight="1">
      <c r="A6" s="77" t="s">
        <v>272</v>
      </c>
      <c r="O6" s="106"/>
    </row>
    <row r="7" spans="1:17" ht="13.5" customHeight="1">
      <c r="A7" s="77" t="s">
        <v>271</v>
      </c>
      <c r="G7" s="58"/>
      <c r="H7" s="56"/>
      <c r="I7" s="57"/>
      <c r="J7" s="57"/>
      <c r="L7" s="56"/>
      <c r="M7" s="56"/>
      <c r="N7" s="56"/>
      <c r="P7" s="3"/>
    </row>
    <row r="8" spans="1:17" ht="13.5" customHeight="1">
      <c r="A8" s="77"/>
      <c r="G8" s="58"/>
      <c r="H8" s="56"/>
      <c r="I8" s="57"/>
      <c r="J8" s="57"/>
      <c r="L8" s="56"/>
      <c r="M8" s="56"/>
      <c r="N8" s="56"/>
      <c r="P8" s="3"/>
    </row>
    <row r="9" spans="1:17" ht="13.5" customHeight="1">
      <c r="A9" s="42" t="s">
        <v>153</v>
      </c>
      <c r="B9" s="65"/>
      <c r="C9" s="65"/>
      <c r="D9" s="65"/>
      <c r="E9" s="65"/>
      <c r="F9" s="65"/>
      <c r="G9" s="65"/>
      <c r="H9" s="65"/>
      <c r="I9" s="65"/>
      <c r="J9" s="65"/>
      <c r="K9" s="65"/>
      <c r="L9" s="65"/>
      <c r="M9" s="65"/>
      <c r="N9" s="65"/>
      <c r="O9" s="65"/>
      <c r="P9" s="65"/>
    </row>
    <row r="10" spans="1:17" ht="10.5" customHeight="1">
      <c r="A10" s="1"/>
      <c r="G10" s="58"/>
      <c r="H10" s="56"/>
      <c r="I10" s="57"/>
      <c r="J10" s="57"/>
      <c r="L10" s="56"/>
      <c r="M10" s="56"/>
      <c r="N10" s="56"/>
      <c r="P10" s="3"/>
    </row>
    <row r="11" spans="1:17" ht="13.5" customHeight="1">
      <c r="A11" s="1" t="s">
        <v>121</v>
      </c>
      <c r="B11" s="1"/>
      <c r="C11" s="1"/>
      <c r="D11" s="1"/>
      <c r="E11" s="1"/>
      <c r="F11" s="1"/>
      <c r="G11" s="1"/>
      <c r="H11" s="1"/>
      <c r="I11" s="1"/>
      <c r="J11" s="1"/>
      <c r="K11" s="1"/>
      <c r="L11" s="1"/>
      <c r="M11" s="1"/>
      <c r="N11" s="1"/>
      <c r="O11" s="1"/>
      <c r="P11" s="1"/>
      <c r="Q11" s="1"/>
    </row>
    <row r="12" spans="1:17" ht="10.5" customHeight="1"/>
    <row r="13" spans="1:17" ht="10.5" customHeight="1">
      <c r="A13" s="2" t="s">
        <v>196</v>
      </c>
    </row>
    <row r="14" spans="1:17" ht="10.5" customHeight="1">
      <c r="A14" s="8"/>
      <c r="C14" s="8"/>
      <c r="D14" s="8"/>
      <c r="E14" s="8"/>
      <c r="F14" s="8"/>
      <c r="G14" s="8"/>
      <c r="H14" s="8"/>
      <c r="I14" s="69"/>
      <c r="J14" s="8"/>
      <c r="K14" s="8"/>
      <c r="L14" s="8"/>
      <c r="M14" s="8"/>
      <c r="N14" s="8"/>
      <c r="O14" s="8"/>
      <c r="P14" s="8"/>
      <c r="Q14" s="8"/>
    </row>
    <row r="15" spans="1:17" ht="12" customHeight="1">
      <c r="A15" s="33"/>
      <c r="B15" s="32"/>
      <c r="C15" s="31"/>
      <c r="D15" s="177" t="s">
        <v>119</v>
      </c>
      <c r="E15" s="177" t="s">
        <v>118</v>
      </c>
      <c r="F15" s="177" t="s">
        <v>117</v>
      </c>
      <c r="G15" s="177" t="s">
        <v>116</v>
      </c>
      <c r="H15" s="177" t="s">
        <v>115</v>
      </c>
      <c r="I15" s="187" t="s">
        <v>114</v>
      </c>
      <c r="J15" s="177" t="s">
        <v>113</v>
      </c>
      <c r="K15" s="177" t="s">
        <v>112</v>
      </c>
      <c r="L15" s="177" t="s">
        <v>111</v>
      </c>
      <c r="M15" s="177" t="s">
        <v>110</v>
      </c>
      <c r="N15" s="177" t="s">
        <v>109</v>
      </c>
      <c r="O15" s="177" t="s">
        <v>108</v>
      </c>
      <c r="P15" s="177" t="s">
        <v>107</v>
      </c>
      <c r="Q15" s="180" t="s">
        <v>106</v>
      </c>
    </row>
    <row r="16" spans="1:17" ht="12" customHeight="1">
      <c r="A16" s="198" t="s">
        <v>22</v>
      </c>
      <c r="B16" s="199"/>
      <c r="C16" s="4" t="s">
        <v>23</v>
      </c>
      <c r="D16" s="178"/>
      <c r="E16" s="178"/>
      <c r="F16" s="178"/>
      <c r="G16" s="178"/>
      <c r="H16" s="178"/>
      <c r="I16" s="178"/>
      <c r="J16" s="178"/>
      <c r="K16" s="178"/>
      <c r="L16" s="178"/>
      <c r="M16" s="178"/>
      <c r="N16" s="178"/>
      <c r="O16" s="178"/>
      <c r="P16" s="178"/>
      <c r="Q16" s="181"/>
    </row>
    <row r="17" spans="1:17" ht="12" customHeight="1">
      <c r="A17" s="98"/>
      <c r="B17" s="30"/>
      <c r="C17" s="29"/>
      <c r="D17" s="179"/>
      <c r="E17" s="179"/>
      <c r="F17" s="179"/>
      <c r="G17" s="179"/>
      <c r="H17" s="179"/>
      <c r="I17" s="179"/>
      <c r="J17" s="179"/>
      <c r="K17" s="179"/>
      <c r="L17" s="179"/>
      <c r="M17" s="179"/>
      <c r="N17" s="179"/>
      <c r="O17" s="179"/>
      <c r="P17" s="179"/>
      <c r="Q17" s="182"/>
    </row>
    <row r="18" spans="1:17" s="3" customFormat="1" ht="4.5" customHeight="1">
      <c r="A18" s="96"/>
      <c r="B18" s="97"/>
      <c r="C18" s="101"/>
      <c r="D18" s="102"/>
      <c r="E18" s="102"/>
      <c r="F18" s="102"/>
      <c r="G18" s="102"/>
      <c r="H18" s="102"/>
      <c r="I18" s="102"/>
      <c r="J18" s="102"/>
      <c r="K18" s="102"/>
      <c r="L18" s="102"/>
      <c r="M18" s="102"/>
      <c r="N18" s="102"/>
      <c r="O18" s="102"/>
      <c r="P18" s="102"/>
      <c r="Q18" s="102"/>
    </row>
    <row r="19" spans="1:17" ht="10.5" customHeight="1">
      <c r="A19" s="183" t="s">
        <v>337</v>
      </c>
      <c r="B19" s="184"/>
      <c r="C19" s="5">
        <v>13768</v>
      </c>
      <c r="D19" s="5">
        <v>35</v>
      </c>
      <c r="E19" s="5">
        <v>6</v>
      </c>
      <c r="F19" s="5">
        <v>3</v>
      </c>
      <c r="G19" s="5">
        <v>5</v>
      </c>
      <c r="H19" s="5">
        <v>49</v>
      </c>
      <c r="I19" s="71">
        <v>79</v>
      </c>
      <c r="J19" s="5">
        <v>248</v>
      </c>
      <c r="K19" s="5">
        <v>446</v>
      </c>
      <c r="L19" s="5">
        <v>508</v>
      </c>
      <c r="M19" s="5">
        <v>968</v>
      </c>
      <c r="N19" s="5">
        <v>1220</v>
      </c>
      <c r="O19" s="5">
        <v>1674</v>
      </c>
      <c r="P19" s="5">
        <v>2450</v>
      </c>
      <c r="Q19" s="5">
        <v>6077</v>
      </c>
    </row>
    <row r="20" spans="1:17" ht="10.5" customHeight="1">
      <c r="A20" s="185" t="s">
        <v>329</v>
      </c>
      <c r="B20" s="186"/>
      <c r="C20" s="5">
        <v>13966</v>
      </c>
      <c r="D20" s="5">
        <v>32</v>
      </c>
      <c r="E20" s="5">
        <v>2</v>
      </c>
      <c r="F20" s="5">
        <v>4</v>
      </c>
      <c r="G20" s="5">
        <v>7</v>
      </c>
      <c r="H20" s="5">
        <v>43</v>
      </c>
      <c r="I20" s="71">
        <v>71</v>
      </c>
      <c r="J20" s="5">
        <v>237</v>
      </c>
      <c r="K20" s="5">
        <v>456</v>
      </c>
      <c r="L20" s="5">
        <v>421</v>
      </c>
      <c r="M20" s="5">
        <v>1064</v>
      </c>
      <c r="N20" s="5">
        <v>1161</v>
      </c>
      <c r="O20" s="5">
        <v>1627</v>
      </c>
      <c r="P20" s="5">
        <v>2481</v>
      </c>
      <c r="Q20" s="5">
        <v>6360</v>
      </c>
    </row>
    <row r="21" spans="1:17" ht="10.5" customHeight="1">
      <c r="A21" s="185" t="s">
        <v>335</v>
      </c>
      <c r="B21" s="186"/>
      <c r="C21" s="50">
        <v>14340</v>
      </c>
      <c r="D21" s="50">
        <v>17</v>
      </c>
      <c r="E21" s="50">
        <v>6</v>
      </c>
      <c r="F21" s="50">
        <v>3</v>
      </c>
      <c r="G21" s="50">
        <v>12</v>
      </c>
      <c r="H21" s="50">
        <v>42</v>
      </c>
      <c r="I21" s="76">
        <v>82</v>
      </c>
      <c r="J21" s="50">
        <v>254</v>
      </c>
      <c r="K21" s="50">
        <v>436</v>
      </c>
      <c r="L21" s="50">
        <v>436</v>
      </c>
      <c r="M21" s="50">
        <v>938</v>
      </c>
      <c r="N21" s="50">
        <v>1169</v>
      </c>
      <c r="O21" s="50">
        <v>1672</v>
      </c>
      <c r="P21" s="50">
        <v>2529</v>
      </c>
      <c r="Q21" s="50">
        <v>6744</v>
      </c>
    </row>
    <row r="22" spans="1:17" s="6" customFormat="1" ht="10.5" customHeight="1">
      <c r="A22" s="185" t="s">
        <v>338</v>
      </c>
      <c r="B22" s="186"/>
      <c r="C22" s="74">
        <v>14602</v>
      </c>
      <c r="D22" s="74">
        <v>27</v>
      </c>
      <c r="E22" s="74">
        <v>4</v>
      </c>
      <c r="F22" s="74">
        <v>5</v>
      </c>
      <c r="G22" s="74">
        <v>11</v>
      </c>
      <c r="H22" s="74">
        <v>52</v>
      </c>
      <c r="I22" s="75">
        <v>69</v>
      </c>
      <c r="J22" s="74">
        <v>229</v>
      </c>
      <c r="K22" s="74">
        <v>448</v>
      </c>
      <c r="L22" s="74">
        <v>422</v>
      </c>
      <c r="M22" s="74">
        <v>902</v>
      </c>
      <c r="N22" s="74">
        <v>1260</v>
      </c>
      <c r="O22" s="74">
        <v>1713</v>
      </c>
      <c r="P22" s="74">
        <v>2502</v>
      </c>
      <c r="Q22" s="74">
        <v>6958</v>
      </c>
    </row>
    <row r="23" spans="1:17" s="6" customFormat="1" ht="10.5" customHeight="1">
      <c r="A23" s="194" t="s">
        <v>339</v>
      </c>
      <c r="B23" s="195"/>
      <c r="C23" s="89">
        <f>SUM(D23:Q23)</f>
        <v>14771</v>
      </c>
      <c r="D23" s="89">
        <f>D24+D25</f>
        <v>28</v>
      </c>
      <c r="E23" s="92">
        <f t="shared" ref="E23:Q23" si="0">E24+E25</f>
        <v>0</v>
      </c>
      <c r="F23" s="89">
        <f t="shared" si="0"/>
        <v>4</v>
      </c>
      <c r="G23" s="89">
        <f t="shared" si="0"/>
        <v>8</v>
      </c>
      <c r="H23" s="89">
        <f t="shared" si="0"/>
        <v>42</v>
      </c>
      <c r="I23" s="89">
        <f t="shared" si="0"/>
        <v>81</v>
      </c>
      <c r="J23" s="89">
        <f t="shared" si="0"/>
        <v>266</v>
      </c>
      <c r="K23" s="89">
        <f t="shared" si="0"/>
        <v>475</v>
      </c>
      <c r="L23" s="89">
        <f t="shared" si="0"/>
        <v>392</v>
      </c>
      <c r="M23" s="89">
        <f t="shared" si="0"/>
        <v>770</v>
      </c>
      <c r="N23" s="89">
        <f t="shared" si="0"/>
        <v>1251</v>
      </c>
      <c r="O23" s="89">
        <f t="shared" si="0"/>
        <v>1830</v>
      </c>
      <c r="P23" s="89">
        <f t="shared" si="0"/>
        <v>2416</v>
      </c>
      <c r="Q23" s="89">
        <f t="shared" si="0"/>
        <v>7208</v>
      </c>
    </row>
    <row r="24" spans="1:17" s="6" customFormat="1" ht="10.5" customHeight="1">
      <c r="A24" s="90"/>
      <c r="B24" s="91" t="s">
        <v>24</v>
      </c>
      <c r="C24" s="89">
        <f t="shared" ref="C24:C25" si="1">SUM(D24:Q24)</f>
        <v>7411</v>
      </c>
      <c r="D24" s="89">
        <f t="shared" ref="D24:Q24" si="2">D27+D29+D31+D33+D35+D37+D39+D41+D43+D45+D47+D49+D51+D53+D55+D57+D59+D61+D63+D65+D67+D69+D71+D73+D75+D77+D79+D81+D83+D85+D87+D89+D91+D93+D95+D98+D100+D102+D104+D106+D108+D110+D112+D114</f>
        <v>15</v>
      </c>
      <c r="E24" s="92">
        <f t="shared" si="2"/>
        <v>0</v>
      </c>
      <c r="F24" s="89">
        <f t="shared" si="2"/>
        <v>2</v>
      </c>
      <c r="G24" s="89">
        <f t="shared" si="2"/>
        <v>3</v>
      </c>
      <c r="H24" s="89">
        <f t="shared" si="2"/>
        <v>26</v>
      </c>
      <c r="I24" s="89">
        <f t="shared" si="2"/>
        <v>55</v>
      </c>
      <c r="J24" s="89">
        <f t="shared" si="2"/>
        <v>155</v>
      </c>
      <c r="K24" s="89">
        <f t="shared" si="2"/>
        <v>306</v>
      </c>
      <c r="L24" s="89">
        <f t="shared" si="2"/>
        <v>263</v>
      </c>
      <c r="M24" s="89">
        <f t="shared" si="2"/>
        <v>506</v>
      </c>
      <c r="N24" s="89">
        <f t="shared" si="2"/>
        <v>850</v>
      </c>
      <c r="O24" s="89">
        <f t="shared" si="2"/>
        <v>1133</v>
      </c>
      <c r="P24" s="89">
        <f t="shared" si="2"/>
        <v>1387</v>
      </c>
      <c r="Q24" s="89">
        <f t="shared" si="2"/>
        <v>2710</v>
      </c>
    </row>
    <row r="25" spans="1:17" s="6" customFormat="1" ht="10.5" customHeight="1">
      <c r="A25" s="90"/>
      <c r="B25" s="91" t="s">
        <v>25</v>
      </c>
      <c r="C25" s="89">
        <f t="shared" si="1"/>
        <v>7360</v>
      </c>
      <c r="D25" s="89">
        <f t="shared" ref="D25:Q25" si="3">D28+D30+D32+D34+D36+D38+D40+D42+D44+D46+D48+D50+D52+D54+D56+D58+D60+D62+D64+D66+D68+D70+D72+D74+D76+D78+D80+D82+D84+D86+D88+D90+D92+D94+D96+D97+D99+D101+D103+D105+D107+D109+D111+D113+D115</f>
        <v>13</v>
      </c>
      <c r="E25" s="92">
        <f t="shared" si="3"/>
        <v>0</v>
      </c>
      <c r="F25" s="89">
        <f t="shared" si="3"/>
        <v>2</v>
      </c>
      <c r="G25" s="89">
        <f t="shared" si="3"/>
        <v>5</v>
      </c>
      <c r="H25" s="89">
        <f t="shared" si="3"/>
        <v>16</v>
      </c>
      <c r="I25" s="89">
        <f t="shared" si="3"/>
        <v>26</v>
      </c>
      <c r="J25" s="89">
        <f t="shared" si="3"/>
        <v>111</v>
      </c>
      <c r="K25" s="89">
        <f t="shared" si="3"/>
        <v>169</v>
      </c>
      <c r="L25" s="89">
        <f t="shared" si="3"/>
        <v>129</v>
      </c>
      <c r="M25" s="89">
        <f t="shared" si="3"/>
        <v>264</v>
      </c>
      <c r="N25" s="89">
        <f t="shared" si="3"/>
        <v>401</v>
      </c>
      <c r="O25" s="89">
        <f t="shared" si="3"/>
        <v>697</v>
      </c>
      <c r="P25" s="89">
        <f t="shared" si="3"/>
        <v>1029</v>
      </c>
      <c r="Q25" s="89">
        <f t="shared" si="3"/>
        <v>4498</v>
      </c>
    </row>
    <row r="26" spans="1:17" ht="4.5" customHeight="1">
      <c r="A26" s="7"/>
      <c r="B26" s="9"/>
      <c r="C26" s="52"/>
      <c r="D26" s="52"/>
      <c r="E26" s="52"/>
      <c r="F26" s="52"/>
      <c r="G26" s="52"/>
      <c r="H26" s="52"/>
      <c r="I26" s="52"/>
      <c r="J26" s="52"/>
      <c r="K26" s="52"/>
      <c r="L26" s="52"/>
      <c r="M26" s="52"/>
      <c r="N26" s="52"/>
      <c r="O26" s="52"/>
      <c r="P26" s="52"/>
      <c r="Q26" s="52"/>
    </row>
    <row r="27" spans="1:17" ht="10.5" customHeight="1">
      <c r="A27" s="183" t="s">
        <v>26</v>
      </c>
      <c r="B27" s="4" t="s">
        <v>24</v>
      </c>
      <c r="C27" s="86">
        <v>12</v>
      </c>
      <c r="D27" s="103">
        <v>0</v>
      </c>
      <c r="E27" s="103">
        <v>0</v>
      </c>
      <c r="F27" s="103">
        <v>0</v>
      </c>
      <c r="G27" s="103">
        <v>0</v>
      </c>
      <c r="H27" s="103">
        <v>0</v>
      </c>
      <c r="I27" s="103">
        <v>0</v>
      </c>
      <c r="J27" s="103">
        <v>0</v>
      </c>
      <c r="K27" s="64">
        <v>2</v>
      </c>
      <c r="L27" s="103">
        <v>0</v>
      </c>
      <c r="M27" s="103">
        <v>2</v>
      </c>
      <c r="N27" s="64">
        <v>3</v>
      </c>
      <c r="O27" s="64">
        <v>0</v>
      </c>
      <c r="P27" s="64">
        <v>4</v>
      </c>
      <c r="Q27" s="64">
        <v>1</v>
      </c>
    </row>
    <row r="28" spans="1:17" ht="10.5" customHeight="1">
      <c r="A28" s="183"/>
      <c r="B28" s="4" t="s">
        <v>25</v>
      </c>
      <c r="C28" s="86">
        <v>9</v>
      </c>
      <c r="D28" s="103">
        <v>0</v>
      </c>
      <c r="E28" s="103">
        <v>0</v>
      </c>
      <c r="F28" s="103">
        <v>0</v>
      </c>
      <c r="G28" s="103">
        <v>0</v>
      </c>
      <c r="H28" s="103">
        <v>0</v>
      </c>
      <c r="I28" s="103">
        <v>0</v>
      </c>
      <c r="J28" s="103">
        <v>0</v>
      </c>
      <c r="K28" s="103">
        <v>0</v>
      </c>
      <c r="L28" s="103">
        <v>0</v>
      </c>
      <c r="M28" s="103">
        <v>0</v>
      </c>
      <c r="N28" s="103">
        <v>0</v>
      </c>
      <c r="O28" s="64">
        <v>0</v>
      </c>
      <c r="P28" s="64">
        <v>1</v>
      </c>
      <c r="Q28" s="64">
        <v>8</v>
      </c>
    </row>
    <row r="29" spans="1:17" ht="10.5" customHeight="1">
      <c r="A29" s="183" t="s">
        <v>27</v>
      </c>
      <c r="B29" s="4" t="s">
        <v>24</v>
      </c>
      <c r="C29" s="86">
        <v>18</v>
      </c>
      <c r="D29" s="103">
        <v>0</v>
      </c>
      <c r="E29" s="103">
        <v>0</v>
      </c>
      <c r="F29" s="103">
        <v>0</v>
      </c>
      <c r="G29" s="103">
        <v>0</v>
      </c>
      <c r="H29" s="103">
        <v>0</v>
      </c>
      <c r="I29" s="103">
        <v>0</v>
      </c>
      <c r="J29" s="103">
        <v>2</v>
      </c>
      <c r="K29" s="103">
        <v>1</v>
      </c>
      <c r="L29" s="103">
        <v>0</v>
      </c>
      <c r="M29" s="64">
        <v>0</v>
      </c>
      <c r="N29" s="64">
        <v>0</v>
      </c>
      <c r="O29" s="64">
        <v>1</v>
      </c>
      <c r="P29" s="64">
        <v>4</v>
      </c>
      <c r="Q29" s="64">
        <v>10</v>
      </c>
    </row>
    <row r="30" spans="1:17" ht="10.5" customHeight="1">
      <c r="A30" s="183"/>
      <c r="B30" s="4" t="s">
        <v>25</v>
      </c>
      <c r="C30" s="86">
        <v>15</v>
      </c>
      <c r="D30" s="103">
        <v>0</v>
      </c>
      <c r="E30" s="103">
        <v>0</v>
      </c>
      <c r="F30" s="103">
        <v>0</v>
      </c>
      <c r="G30" s="103">
        <v>0</v>
      </c>
      <c r="H30" s="103">
        <v>0</v>
      </c>
      <c r="I30" s="103">
        <v>0</v>
      </c>
      <c r="J30" s="103">
        <v>0</v>
      </c>
      <c r="K30" s="103">
        <v>0</v>
      </c>
      <c r="L30" s="103">
        <v>0</v>
      </c>
      <c r="M30" s="103">
        <v>0</v>
      </c>
      <c r="N30" s="103">
        <v>1</v>
      </c>
      <c r="O30" s="103">
        <v>1</v>
      </c>
      <c r="P30" s="64">
        <v>2</v>
      </c>
      <c r="Q30" s="64">
        <v>11</v>
      </c>
    </row>
    <row r="31" spans="1:17" ht="10.5" customHeight="1">
      <c r="A31" s="183" t="s">
        <v>28</v>
      </c>
      <c r="B31" s="4" t="s">
        <v>24</v>
      </c>
      <c r="C31" s="86">
        <v>55</v>
      </c>
      <c r="D31" s="103">
        <v>1</v>
      </c>
      <c r="E31" s="103">
        <v>0</v>
      </c>
      <c r="F31" s="103">
        <v>0</v>
      </c>
      <c r="G31" s="103">
        <v>0</v>
      </c>
      <c r="H31" s="103">
        <v>0</v>
      </c>
      <c r="I31" s="103">
        <v>0</v>
      </c>
      <c r="J31" s="64">
        <v>0</v>
      </c>
      <c r="K31" s="64">
        <v>2</v>
      </c>
      <c r="L31" s="64">
        <v>2</v>
      </c>
      <c r="M31" s="64">
        <v>2</v>
      </c>
      <c r="N31" s="64">
        <v>5</v>
      </c>
      <c r="O31" s="64">
        <v>10</v>
      </c>
      <c r="P31" s="64">
        <v>12</v>
      </c>
      <c r="Q31" s="64">
        <v>21</v>
      </c>
    </row>
    <row r="32" spans="1:17" ht="10.5" customHeight="1">
      <c r="A32" s="183"/>
      <c r="B32" s="4" t="s">
        <v>25</v>
      </c>
      <c r="C32" s="86">
        <v>54</v>
      </c>
      <c r="D32" s="103">
        <v>0</v>
      </c>
      <c r="E32" s="103">
        <v>0</v>
      </c>
      <c r="F32" s="103">
        <v>0</v>
      </c>
      <c r="G32" s="103">
        <v>0</v>
      </c>
      <c r="H32" s="103">
        <v>0</v>
      </c>
      <c r="I32" s="103">
        <v>0</v>
      </c>
      <c r="J32" s="103">
        <v>0</v>
      </c>
      <c r="K32" s="103">
        <v>1</v>
      </c>
      <c r="L32" s="103">
        <v>1</v>
      </c>
      <c r="M32" s="64">
        <v>2</v>
      </c>
      <c r="N32" s="64">
        <v>2</v>
      </c>
      <c r="O32" s="64">
        <v>4</v>
      </c>
      <c r="P32" s="64">
        <v>10</v>
      </c>
      <c r="Q32" s="64">
        <v>34</v>
      </c>
    </row>
    <row r="33" spans="1:17" ht="10.5" customHeight="1">
      <c r="A33" s="183" t="s">
        <v>331</v>
      </c>
      <c r="B33" s="4" t="s">
        <v>24</v>
      </c>
      <c r="C33" s="86">
        <v>7</v>
      </c>
      <c r="D33" s="103">
        <v>0</v>
      </c>
      <c r="E33" s="103">
        <v>0</v>
      </c>
      <c r="F33" s="103">
        <v>0</v>
      </c>
      <c r="G33" s="103">
        <v>0</v>
      </c>
      <c r="H33" s="103">
        <v>0</v>
      </c>
      <c r="I33" s="103">
        <v>0</v>
      </c>
      <c r="J33" s="64">
        <v>0</v>
      </c>
      <c r="K33" s="64">
        <v>1</v>
      </c>
      <c r="L33" s="64">
        <v>0</v>
      </c>
      <c r="M33" s="64">
        <v>1</v>
      </c>
      <c r="N33" s="64">
        <v>1</v>
      </c>
      <c r="O33" s="64">
        <v>1</v>
      </c>
      <c r="P33" s="64">
        <v>2</v>
      </c>
      <c r="Q33" s="64">
        <v>1</v>
      </c>
    </row>
    <row r="34" spans="1:17" ht="10.5" customHeight="1">
      <c r="A34" s="183"/>
      <c r="B34" s="4" t="s">
        <v>25</v>
      </c>
      <c r="C34" s="86">
        <v>14</v>
      </c>
      <c r="D34" s="103">
        <v>0</v>
      </c>
      <c r="E34" s="103">
        <v>0</v>
      </c>
      <c r="F34" s="103">
        <v>0</v>
      </c>
      <c r="G34" s="103">
        <v>0</v>
      </c>
      <c r="H34" s="103">
        <v>0</v>
      </c>
      <c r="I34" s="103">
        <v>0</v>
      </c>
      <c r="J34" s="103">
        <v>1</v>
      </c>
      <c r="K34" s="103">
        <v>0</v>
      </c>
      <c r="L34" s="64">
        <v>0</v>
      </c>
      <c r="M34" s="64">
        <v>0</v>
      </c>
      <c r="N34" s="64">
        <v>1</v>
      </c>
      <c r="O34" s="64">
        <v>1</v>
      </c>
      <c r="P34" s="64">
        <v>3</v>
      </c>
      <c r="Q34" s="64">
        <v>8</v>
      </c>
    </row>
    <row r="35" spans="1:17" ht="10.5" customHeight="1">
      <c r="A35" s="196" t="s">
        <v>143</v>
      </c>
      <c r="B35" s="4" t="s">
        <v>24</v>
      </c>
      <c r="C35" s="86">
        <v>0</v>
      </c>
      <c r="D35" s="103">
        <v>0</v>
      </c>
      <c r="E35" s="103">
        <v>0</v>
      </c>
      <c r="F35" s="103">
        <v>0</v>
      </c>
      <c r="G35" s="103">
        <v>0</v>
      </c>
      <c r="H35" s="103">
        <v>0</v>
      </c>
      <c r="I35" s="103">
        <v>0</v>
      </c>
      <c r="J35" s="103">
        <v>0</v>
      </c>
      <c r="K35" s="103">
        <v>0</v>
      </c>
      <c r="L35" s="103">
        <v>0</v>
      </c>
      <c r="M35" s="103">
        <v>0</v>
      </c>
      <c r="N35" s="103">
        <v>0</v>
      </c>
      <c r="O35" s="103">
        <v>0</v>
      </c>
      <c r="P35" s="103">
        <v>0</v>
      </c>
      <c r="Q35" s="103">
        <v>0</v>
      </c>
    </row>
    <row r="36" spans="1:17" ht="10.5" customHeight="1">
      <c r="A36" s="196"/>
      <c r="B36" s="4" t="s">
        <v>25</v>
      </c>
      <c r="C36" s="86">
        <v>0</v>
      </c>
      <c r="D36" s="103">
        <v>0</v>
      </c>
      <c r="E36" s="103">
        <v>0</v>
      </c>
      <c r="F36" s="103">
        <v>0</v>
      </c>
      <c r="G36" s="103">
        <v>0</v>
      </c>
      <c r="H36" s="103">
        <v>0</v>
      </c>
      <c r="I36" s="103">
        <v>0</v>
      </c>
      <c r="J36" s="103">
        <v>0</v>
      </c>
      <c r="K36" s="103">
        <v>0</v>
      </c>
      <c r="L36" s="103">
        <v>0</v>
      </c>
      <c r="M36" s="103">
        <v>0</v>
      </c>
      <c r="N36" s="103">
        <v>0</v>
      </c>
      <c r="O36" s="103">
        <v>0</v>
      </c>
      <c r="P36" s="103">
        <v>0</v>
      </c>
      <c r="Q36" s="103">
        <v>0</v>
      </c>
    </row>
    <row r="37" spans="1:17" ht="10.5" customHeight="1">
      <c r="A37" s="196" t="s">
        <v>101</v>
      </c>
      <c r="B37" s="4" t="s">
        <v>24</v>
      </c>
      <c r="C37" s="86">
        <v>27</v>
      </c>
      <c r="D37" s="103">
        <v>0</v>
      </c>
      <c r="E37" s="103">
        <v>0</v>
      </c>
      <c r="F37" s="103">
        <v>0</v>
      </c>
      <c r="G37" s="103">
        <v>0</v>
      </c>
      <c r="H37" s="103">
        <v>0</v>
      </c>
      <c r="I37" s="103">
        <v>0</v>
      </c>
      <c r="J37" s="103">
        <v>0</v>
      </c>
      <c r="K37" s="64">
        <v>2</v>
      </c>
      <c r="L37" s="103">
        <v>1</v>
      </c>
      <c r="M37" s="64">
        <v>1</v>
      </c>
      <c r="N37" s="64">
        <v>3</v>
      </c>
      <c r="O37" s="64">
        <v>5</v>
      </c>
      <c r="P37" s="64">
        <v>8</v>
      </c>
      <c r="Q37" s="64">
        <v>7</v>
      </c>
    </row>
    <row r="38" spans="1:17" ht="10.5" customHeight="1">
      <c r="A38" s="196"/>
      <c r="B38" s="4" t="s">
        <v>25</v>
      </c>
      <c r="C38" s="86">
        <v>57</v>
      </c>
      <c r="D38" s="103">
        <v>1</v>
      </c>
      <c r="E38" s="103">
        <v>0</v>
      </c>
      <c r="F38" s="103">
        <v>0</v>
      </c>
      <c r="G38" s="103">
        <v>0</v>
      </c>
      <c r="H38" s="103">
        <v>0</v>
      </c>
      <c r="I38" s="103">
        <v>0</v>
      </c>
      <c r="J38" s="103">
        <v>0</v>
      </c>
      <c r="K38" s="103">
        <v>1</v>
      </c>
      <c r="L38" s="103">
        <v>0</v>
      </c>
      <c r="M38" s="103">
        <v>0</v>
      </c>
      <c r="N38" s="64">
        <v>0</v>
      </c>
      <c r="O38" s="64">
        <v>14</v>
      </c>
      <c r="P38" s="64">
        <v>13</v>
      </c>
      <c r="Q38" s="64">
        <v>28</v>
      </c>
    </row>
    <row r="39" spans="1:17" ht="10.5" customHeight="1">
      <c r="A39" s="183" t="s">
        <v>332</v>
      </c>
      <c r="B39" s="4" t="s">
        <v>24</v>
      </c>
      <c r="C39" s="86">
        <v>2396</v>
      </c>
      <c r="D39" s="103">
        <v>1</v>
      </c>
      <c r="E39" s="103">
        <v>0</v>
      </c>
      <c r="F39" s="64">
        <v>1</v>
      </c>
      <c r="G39" s="64">
        <v>0</v>
      </c>
      <c r="H39" s="64">
        <v>3</v>
      </c>
      <c r="I39" s="64">
        <v>4</v>
      </c>
      <c r="J39" s="64">
        <v>31</v>
      </c>
      <c r="K39" s="64">
        <v>111</v>
      </c>
      <c r="L39" s="64">
        <v>119</v>
      </c>
      <c r="M39" s="64">
        <v>236</v>
      </c>
      <c r="N39" s="64">
        <v>375</v>
      </c>
      <c r="O39" s="64">
        <v>466</v>
      </c>
      <c r="P39" s="64">
        <v>467</v>
      </c>
      <c r="Q39" s="64">
        <v>582</v>
      </c>
    </row>
    <row r="40" spans="1:17" ht="10.5" customHeight="1">
      <c r="A40" s="183"/>
      <c r="B40" s="4" t="s">
        <v>25</v>
      </c>
      <c r="C40" s="86">
        <v>1878</v>
      </c>
      <c r="D40" s="103">
        <v>0</v>
      </c>
      <c r="E40" s="103">
        <v>0</v>
      </c>
      <c r="F40" s="64">
        <v>1</v>
      </c>
      <c r="G40" s="103">
        <v>0</v>
      </c>
      <c r="H40" s="64">
        <v>1</v>
      </c>
      <c r="I40" s="64">
        <v>6</v>
      </c>
      <c r="J40" s="64">
        <v>66</v>
      </c>
      <c r="K40" s="64">
        <v>98</v>
      </c>
      <c r="L40" s="64">
        <v>76</v>
      </c>
      <c r="M40" s="64">
        <v>142</v>
      </c>
      <c r="N40" s="64">
        <v>212</v>
      </c>
      <c r="O40" s="64">
        <v>283</v>
      </c>
      <c r="P40" s="64">
        <v>320</v>
      </c>
      <c r="Q40" s="64">
        <v>673</v>
      </c>
    </row>
    <row r="41" spans="1:17" ht="10.5" customHeight="1">
      <c r="A41" s="183" t="s">
        <v>333</v>
      </c>
      <c r="B41" s="4" t="s">
        <v>24</v>
      </c>
      <c r="C41" s="86">
        <v>83</v>
      </c>
      <c r="D41" s="103">
        <v>0</v>
      </c>
      <c r="E41" s="103">
        <v>0</v>
      </c>
      <c r="F41" s="103">
        <v>0</v>
      </c>
      <c r="G41" s="103">
        <v>0</v>
      </c>
      <c r="H41" s="64">
        <v>0</v>
      </c>
      <c r="I41" s="103">
        <v>1</v>
      </c>
      <c r="J41" s="103">
        <v>0</v>
      </c>
      <c r="K41" s="64">
        <v>4</v>
      </c>
      <c r="L41" s="64">
        <v>1</v>
      </c>
      <c r="M41" s="64">
        <v>6</v>
      </c>
      <c r="N41" s="64">
        <v>11</v>
      </c>
      <c r="O41" s="64">
        <v>9</v>
      </c>
      <c r="P41" s="64">
        <v>23</v>
      </c>
      <c r="Q41" s="64">
        <v>28</v>
      </c>
    </row>
    <row r="42" spans="1:17" ht="10.5" customHeight="1">
      <c r="A42" s="183"/>
      <c r="B42" s="4" t="s">
        <v>25</v>
      </c>
      <c r="C42" s="86">
        <v>53</v>
      </c>
      <c r="D42" s="103">
        <v>0</v>
      </c>
      <c r="E42" s="103">
        <v>0</v>
      </c>
      <c r="F42" s="103">
        <v>0</v>
      </c>
      <c r="G42" s="103">
        <v>0</v>
      </c>
      <c r="H42" s="103">
        <v>0</v>
      </c>
      <c r="I42" s="103">
        <v>1</v>
      </c>
      <c r="J42" s="103">
        <v>2</v>
      </c>
      <c r="K42" s="63">
        <v>2</v>
      </c>
      <c r="L42" s="103">
        <v>1</v>
      </c>
      <c r="M42" s="63">
        <v>2</v>
      </c>
      <c r="N42" s="103">
        <v>4</v>
      </c>
      <c r="O42" s="63">
        <v>4</v>
      </c>
      <c r="P42" s="63">
        <v>7</v>
      </c>
      <c r="Q42" s="63">
        <v>30</v>
      </c>
    </row>
    <row r="43" spans="1:17" ht="10.5" customHeight="1">
      <c r="A43" s="183" t="s">
        <v>34</v>
      </c>
      <c r="B43" s="4" t="s">
        <v>24</v>
      </c>
      <c r="C43" s="86">
        <v>10</v>
      </c>
      <c r="D43" s="103">
        <v>0</v>
      </c>
      <c r="E43" s="103">
        <v>0</v>
      </c>
      <c r="F43" s="103">
        <v>0</v>
      </c>
      <c r="G43" s="103">
        <v>0</v>
      </c>
      <c r="H43" s="103">
        <v>0</v>
      </c>
      <c r="I43" s="103">
        <v>0</v>
      </c>
      <c r="J43" s="103">
        <v>0</v>
      </c>
      <c r="K43" s="103">
        <v>0</v>
      </c>
      <c r="L43" s="103">
        <v>0</v>
      </c>
      <c r="M43" s="103">
        <v>0</v>
      </c>
      <c r="N43" s="103">
        <v>1</v>
      </c>
      <c r="O43" s="63">
        <v>3</v>
      </c>
      <c r="P43" s="103">
        <v>1</v>
      </c>
      <c r="Q43" s="63">
        <v>5</v>
      </c>
    </row>
    <row r="44" spans="1:17" ht="10.5" customHeight="1">
      <c r="A44" s="183"/>
      <c r="B44" s="4" t="s">
        <v>25</v>
      </c>
      <c r="C44" s="86">
        <v>13</v>
      </c>
      <c r="D44" s="103">
        <v>0</v>
      </c>
      <c r="E44" s="103">
        <v>0</v>
      </c>
      <c r="F44" s="103">
        <v>0</v>
      </c>
      <c r="G44" s="103">
        <v>0</v>
      </c>
      <c r="H44" s="103">
        <v>0</v>
      </c>
      <c r="I44" s="103">
        <v>0</v>
      </c>
      <c r="J44" s="103">
        <v>0</v>
      </c>
      <c r="K44" s="103">
        <v>1</v>
      </c>
      <c r="L44" s="103">
        <v>0</v>
      </c>
      <c r="M44" s="103">
        <v>0</v>
      </c>
      <c r="N44" s="103">
        <v>1</v>
      </c>
      <c r="O44" s="103">
        <v>1</v>
      </c>
      <c r="P44" s="63">
        <v>2</v>
      </c>
      <c r="Q44" s="63">
        <v>8</v>
      </c>
    </row>
    <row r="45" spans="1:17" ht="10.5" customHeight="1">
      <c r="A45" s="197" t="s">
        <v>188</v>
      </c>
      <c r="B45" s="4" t="s">
        <v>24</v>
      </c>
      <c r="C45" s="86">
        <v>19</v>
      </c>
      <c r="D45" s="103">
        <v>0</v>
      </c>
      <c r="E45" s="103">
        <v>0</v>
      </c>
      <c r="F45" s="103">
        <v>0</v>
      </c>
      <c r="G45" s="103">
        <v>0</v>
      </c>
      <c r="H45" s="103">
        <v>0</v>
      </c>
      <c r="I45" s="103">
        <v>0</v>
      </c>
      <c r="J45" s="103">
        <v>0</v>
      </c>
      <c r="K45" s="103">
        <v>1</v>
      </c>
      <c r="L45" s="63">
        <v>1</v>
      </c>
      <c r="M45" s="63">
        <v>1</v>
      </c>
      <c r="N45" s="63">
        <v>2</v>
      </c>
      <c r="O45" s="63">
        <v>4</v>
      </c>
      <c r="P45" s="63">
        <v>3</v>
      </c>
      <c r="Q45" s="63">
        <v>7</v>
      </c>
    </row>
    <row r="46" spans="1:17" ht="10.5" customHeight="1">
      <c r="A46" s="197"/>
      <c r="B46" s="4" t="s">
        <v>25</v>
      </c>
      <c r="C46" s="86">
        <v>19</v>
      </c>
      <c r="D46" s="103">
        <v>0</v>
      </c>
      <c r="E46" s="103">
        <v>0</v>
      </c>
      <c r="F46" s="103">
        <v>0</v>
      </c>
      <c r="G46" s="103">
        <v>0</v>
      </c>
      <c r="H46" s="103">
        <v>0</v>
      </c>
      <c r="I46" s="103">
        <v>0</v>
      </c>
      <c r="J46" s="103">
        <v>0</v>
      </c>
      <c r="K46" s="63">
        <v>0</v>
      </c>
      <c r="L46" s="103">
        <v>2</v>
      </c>
      <c r="M46" s="103">
        <v>1</v>
      </c>
      <c r="N46" s="103">
        <v>1</v>
      </c>
      <c r="O46" s="63">
        <v>7</v>
      </c>
      <c r="P46" s="63">
        <v>3</v>
      </c>
      <c r="Q46" s="63">
        <v>5</v>
      </c>
    </row>
    <row r="47" spans="1:17" ht="10.5" customHeight="1">
      <c r="A47" s="183" t="s">
        <v>36</v>
      </c>
      <c r="B47" s="4" t="s">
        <v>24</v>
      </c>
      <c r="C47" s="86">
        <v>72</v>
      </c>
      <c r="D47" s="103">
        <v>0</v>
      </c>
      <c r="E47" s="103">
        <v>0</v>
      </c>
      <c r="F47" s="103">
        <v>0</v>
      </c>
      <c r="G47" s="103">
        <v>0</v>
      </c>
      <c r="H47" s="103">
        <v>0</v>
      </c>
      <c r="I47" s="64">
        <v>0</v>
      </c>
      <c r="J47" s="103">
        <v>3</v>
      </c>
      <c r="K47" s="63">
        <v>2</v>
      </c>
      <c r="L47" s="63">
        <v>3</v>
      </c>
      <c r="M47" s="63">
        <v>4</v>
      </c>
      <c r="N47" s="63">
        <v>7</v>
      </c>
      <c r="O47" s="63">
        <v>17</v>
      </c>
      <c r="P47" s="63">
        <v>18</v>
      </c>
      <c r="Q47" s="63">
        <v>18</v>
      </c>
    </row>
    <row r="48" spans="1:17" ht="10.5" customHeight="1">
      <c r="A48" s="183"/>
      <c r="B48" s="4" t="s">
        <v>25</v>
      </c>
      <c r="C48" s="86">
        <v>61</v>
      </c>
      <c r="D48" s="103">
        <v>0</v>
      </c>
      <c r="E48" s="103">
        <v>0</v>
      </c>
      <c r="F48" s="103">
        <v>0</v>
      </c>
      <c r="G48" s="103">
        <v>0</v>
      </c>
      <c r="H48" s="103">
        <v>0</v>
      </c>
      <c r="I48" s="103">
        <v>1</v>
      </c>
      <c r="J48" s="103">
        <v>0</v>
      </c>
      <c r="K48" s="63">
        <v>2</v>
      </c>
      <c r="L48" s="103">
        <v>1</v>
      </c>
      <c r="M48" s="103">
        <v>0</v>
      </c>
      <c r="N48" s="63">
        <v>5</v>
      </c>
      <c r="O48" s="63">
        <v>4</v>
      </c>
      <c r="P48" s="63">
        <v>16</v>
      </c>
      <c r="Q48" s="63">
        <v>32</v>
      </c>
    </row>
    <row r="49" spans="1:17" ht="10.5" customHeight="1">
      <c r="A49" s="196" t="s">
        <v>37</v>
      </c>
      <c r="B49" s="4" t="s">
        <v>24</v>
      </c>
      <c r="C49" s="86">
        <v>40</v>
      </c>
      <c r="D49" s="103">
        <v>0</v>
      </c>
      <c r="E49" s="103">
        <v>0</v>
      </c>
      <c r="F49" s="103">
        <v>0</v>
      </c>
      <c r="G49" s="103">
        <v>0</v>
      </c>
      <c r="H49" s="103">
        <v>0</v>
      </c>
      <c r="I49" s="103">
        <v>0</v>
      </c>
      <c r="J49" s="103">
        <v>2</v>
      </c>
      <c r="K49" s="103">
        <v>2</v>
      </c>
      <c r="L49" s="63">
        <v>0</v>
      </c>
      <c r="M49" s="63">
        <v>0</v>
      </c>
      <c r="N49" s="63">
        <v>2</v>
      </c>
      <c r="O49" s="63">
        <v>3</v>
      </c>
      <c r="P49" s="63">
        <v>7</v>
      </c>
      <c r="Q49" s="63">
        <v>24</v>
      </c>
    </row>
    <row r="50" spans="1:17" ht="10.5" customHeight="1">
      <c r="A50" s="196"/>
      <c r="B50" s="4" t="s">
        <v>25</v>
      </c>
      <c r="C50" s="86">
        <v>59</v>
      </c>
      <c r="D50" s="103">
        <v>0</v>
      </c>
      <c r="E50" s="103">
        <v>0</v>
      </c>
      <c r="F50" s="103">
        <v>0</v>
      </c>
      <c r="G50" s="103">
        <v>0</v>
      </c>
      <c r="H50" s="103">
        <v>0</v>
      </c>
      <c r="I50" s="103">
        <v>1</v>
      </c>
      <c r="J50" s="103">
        <v>2</v>
      </c>
      <c r="K50" s="103">
        <v>3</v>
      </c>
      <c r="L50" s="63">
        <v>0</v>
      </c>
      <c r="M50" s="63">
        <v>0</v>
      </c>
      <c r="N50" s="63">
        <v>1</v>
      </c>
      <c r="O50" s="63">
        <v>5</v>
      </c>
      <c r="P50" s="63">
        <v>8</v>
      </c>
      <c r="Q50" s="63">
        <v>39</v>
      </c>
    </row>
    <row r="51" spans="1:17" ht="10.5" customHeight="1">
      <c r="A51" s="196" t="s">
        <v>140</v>
      </c>
      <c r="B51" s="4" t="s">
        <v>24</v>
      </c>
      <c r="C51" s="86">
        <v>90</v>
      </c>
      <c r="D51" s="103">
        <v>0</v>
      </c>
      <c r="E51" s="103">
        <v>0</v>
      </c>
      <c r="F51" s="103">
        <v>0</v>
      </c>
      <c r="G51" s="103">
        <v>0</v>
      </c>
      <c r="H51" s="103">
        <v>0</v>
      </c>
      <c r="I51" s="103">
        <v>0</v>
      </c>
      <c r="J51" s="103">
        <v>0</v>
      </c>
      <c r="K51" s="103">
        <v>0</v>
      </c>
      <c r="L51" s="103">
        <v>1</v>
      </c>
      <c r="M51" s="103">
        <v>0</v>
      </c>
      <c r="N51" s="103">
        <v>5</v>
      </c>
      <c r="O51" s="63">
        <v>7</v>
      </c>
      <c r="P51" s="63">
        <v>21</v>
      </c>
      <c r="Q51" s="63">
        <v>56</v>
      </c>
    </row>
    <row r="52" spans="1:17" ht="10.5" customHeight="1">
      <c r="A52" s="196"/>
      <c r="B52" s="4" t="s">
        <v>25</v>
      </c>
      <c r="C52" s="86">
        <v>141</v>
      </c>
      <c r="D52" s="103">
        <v>0</v>
      </c>
      <c r="E52" s="103">
        <v>0</v>
      </c>
      <c r="F52" s="103">
        <v>0</v>
      </c>
      <c r="G52" s="103">
        <v>0</v>
      </c>
      <c r="H52" s="103">
        <v>0</v>
      </c>
      <c r="I52" s="103">
        <v>0</v>
      </c>
      <c r="J52" s="103">
        <v>0</v>
      </c>
      <c r="K52" s="103">
        <v>0</v>
      </c>
      <c r="L52" s="103">
        <v>0</v>
      </c>
      <c r="M52" s="103">
        <v>2</v>
      </c>
      <c r="N52" s="103">
        <v>0</v>
      </c>
      <c r="O52" s="63">
        <v>7</v>
      </c>
      <c r="P52" s="63">
        <v>13</v>
      </c>
      <c r="Q52" s="63">
        <v>119</v>
      </c>
    </row>
    <row r="53" spans="1:17" ht="10.5" customHeight="1">
      <c r="A53" s="196" t="s">
        <v>139</v>
      </c>
      <c r="B53" s="4" t="s">
        <v>24</v>
      </c>
      <c r="C53" s="86">
        <v>15</v>
      </c>
      <c r="D53" s="103">
        <v>0</v>
      </c>
      <c r="E53" s="103">
        <v>0</v>
      </c>
      <c r="F53" s="103">
        <v>0</v>
      </c>
      <c r="G53" s="103">
        <v>0</v>
      </c>
      <c r="H53" s="103">
        <v>0</v>
      </c>
      <c r="I53" s="103">
        <v>0</v>
      </c>
      <c r="J53" s="103">
        <v>0</v>
      </c>
      <c r="K53" s="63">
        <v>1</v>
      </c>
      <c r="L53" s="63">
        <v>1</v>
      </c>
      <c r="M53" s="103">
        <v>3</v>
      </c>
      <c r="N53" s="103">
        <v>3</v>
      </c>
      <c r="O53" s="103">
        <v>3</v>
      </c>
      <c r="P53" s="103">
        <v>1</v>
      </c>
      <c r="Q53" s="63">
        <v>3</v>
      </c>
    </row>
    <row r="54" spans="1:17" ht="10.5" customHeight="1">
      <c r="A54" s="196"/>
      <c r="B54" s="4" t="s">
        <v>25</v>
      </c>
      <c r="C54" s="86">
        <v>4</v>
      </c>
      <c r="D54" s="103">
        <v>0</v>
      </c>
      <c r="E54" s="103">
        <v>0</v>
      </c>
      <c r="F54" s="103">
        <v>0</v>
      </c>
      <c r="G54" s="103">
        <v>0</v>
      </c>
      <c r="H54" s="103">
        <v>0</v>
      </c>
      <c r="I54" s="103">
        <v>0</v>
      </c>
      <c r="J54" s="103">
        <v>0</v>
      </c>
      <c r="K54" s="103">
        <v>0</v>
      </c>
      <c r="L54" s="103">
        <v>0</v>
      </c>
      <c r="M54" s="103">
        <v>0</v>
      </c>
      <c r="N54" s="103">
        <v>2</v>
      </c>
      <c r="O54" s="103">
        <v>2</v>
      </c>
      <c r="P54" s="103">
        <v>0</v>
      </c>
      <c r="Q54" s="63">
        <v>0</v>
      </c>
    </row>
    <row r="55" spans="1:17" ht="10.5" customHeight="1">
      <c r="A55" s="196" t="s">
        <v>2</v>
      </c>
      <c r="B55" s="4" t="s">
        <v>24</v>
      </c>
      <c r="C55" s="86">
        <v>278</v>
      </c>
      <c r="D55" s="103">
        <v>1</v>
      </c>
      <c r="E55" s="103">
        <v>0</v>
      </c>
      <c r="F55" s="103">
        <v>0</v>
      </c>
      <c r="G55" s="103">
        <v>0</v>
      </c>
      <c r="H55" s="63">
        <v>2</v>
      </c>
      <c r="I55" s="103">
        <v>0</v>
      </c>
      <c r="J55" s="63">
        <v>3</v>
      </c>
      <c r="K55" s="63">
        <v>4</v>
      </c>
      <c r="L55" s="63">
        <v>3</v>
      </c>
      <c r="M55" s="63">
        <v>13</v>
      </c>
      <c r="N55" s="63">
        <v>24</v>
      </c>
      <c r="O55" s="63">
        <v>40</v>
      </c>
      <c r="P55" s="63">
        <v>71</v>
      </c>
      <c r="Q55" s="63">
        <v>117</v>
      </c>
    </row>
    <row r="56" spans="1:17" ht="10.5" customHeight="1">
      <c r="A56" s="196"/>
      <c r="B56" s="4" t="s">
        <v>25</v>
      </c>
      <c r="C56" s="86">
        <v>330</v>
      </c>
      <c r="D56" s="63">
        <v>0</v>
      </c>
      <c r="E56" s="103">
        <v>0</v>
      </c>
      <c r="F56" s="103">
        <v>0</v>
      </c>
      <c r="G56" s="103">
        <v>0</v>
      </c>
      <c r="H56" s="63">
        <v>0</v>
      </c>
      <c r="I56" s="103">
        <v>0</v>
      </c>
      <c r="J56" s="103">
        <v>1</v>
      </c>
      <c r="K56" s="63">
        <v>4</v>
      </c>
      <c r="L56" s="63">
        <v>3</v>
      </c>
      <c r="M56" s="63">
        <v>15</v>
      </c>
      <c r="N56" s="63">
        <v>16</v>
      </c>
      <c r="O56" s="63">
        <v>34</v>
      </c>
      <c r="P56" s="63">
        <v>55</v>
      </c>
      <c r="Q56" s="63">
        <v>202</v>
      </c>
    </row>
    <row r="57" spans="1:17" ht="10.5" customHeight="1">
      <c r="A57" s="196" t="s">
        <v>3</v>
      </c>
      <c r="B57" s="4" t="s">
        <v>24</v>
      </c>
      <c r="C57" s="86">
        <v>0</v>
      </c>
      <c r="D57" s="103">
        <v>0</v>
      </c>
      <c r="E57" s="103">
        <v>0</v>
      </c>
      <c r="F57" s="103">
        <v>0</v>
      </c>
      <c r="G57" s="103">
        <v>0</v>
      </c>
      <c r="H57" s="103">
        <v>0</v>
      </c>
      <c r="I57" s="103">
        <v>0</v>
      </c>
      <c r="J57" s="103">
        <v>0</v>
      </c>
      <c r="K57" s="103">
        <v>0</v>
      </c>
      <c r="L57" s="103">
        <v>0</v>
      </c>
      <c r="M57" s="103">
        <v>0</v>
      </c>
      <c r="N57" s="103">
        <v>0</v>
      </c>
      <c r="O57" s="103">
        <v>0</v>
      </c>
      <c r="P57" s="103">
        <v>0</v>
      </c>
      <c r="Q57" s="103">
        <v>0</v>
      </c>
    </row>
    <row r="58" spans="1:17" ht="10.5" customHeight="1">
      <c r="A58" s="196"/>
      <c r="B58" s="4" t="s">
        <v>25</v>
      </c>
      <c r="C58" s="86">
        <v>0</v>
      </c>
      <c r="D58" s="103">
        <v>0</v>
      </c>
      <c r="E58" s="103">
        <v>0</v>
      </c>
      <c r="F58" s="103">
        <v>0</v>
      </c>
      <c r="G58" s="103">
        <v>0</v>
      </c>
      <c r="H58" s="103">
        <v>0</v>
      </c>
      <c r="I58" s="103">
        <v>0</v>
      </c>
      <c r="J58" s="103">
        <v>0</v>
      </c>
      <c r="K58" s="103">
        <v>0</v>
      </c>
      <c r="L58" s="103">
        <v>0</v>
      </c>
      <c r="M58" s="103">
        <v>0</v>
      </c>
      <c r="N58" s="103">
        <v>0</v>
      </c>
      <c r="O58" s="103">
        <v>0</v>
      </c>
      <c r="P58" s="103">
        <v>0</v>
      </c>
      <c r="Q58" s="103">
        <v>0</v>
      </c>
    </row>
    <row r="59" spans="1:17" ht="10.5" customHeight="1">
      <c r="A59" s="196" t="s">
        <v>4</v>
      </c>
      <c r="B59" s="4" t="s">
        <v>24</v>
      </c>
      <c r="C59" s="86">
        <v>0</v>
      </c>
      <c r="D59" s="103">
        <v>0</v>
      </c>
      <c r="E59" s="103">
        <v>0</v>
      </c>
      <c r="F59" s="103">
        <v>0</v>
      </c>
      <c r="G59" s="103">
        <v>0</v>
      </c>
      <c r="H59" s="103">
        <v>0</v>
      </c>
      <c r="I59" s="103">
        <v>0</v>
      </c>
      <c r="J59" s="103">
        <v>0</v>
      </c>
      <c r="K59" s="103">
        <v>0</v>
      </c>
      <c r="L59" s="103">
        <v>0</v>
      </c>
      <c r="M59" s="103">
        <v>0</v>
      </c>
      <c r="N59" s="103">
        <v>0</v>
      </c>
      <c r="O59" s="103">
        <v>0</v>
      </c>
      <c r="P59" s="103">
        <v>0</v>
      </c>
      <c r="Q59" s="103">
        <v>0</v>
      </c>
    </row>
    <row r="60" spans="1:17" ht="10.5" customHeight="1">
      <c r="A60" s="196"/>
      <c r="B60" s="4" t="s">
        <v>25</v>
      </c>
      <c r="C60" s="86">
        <v>0</v>
      </c>
      <c r="D60" s="103">
        <v>0</v>
      </c>
      <c r="E60" s="103">
        <v>0</v>
      </c>
      <c r="F60" s="103">
        <v>0</v>
      </c>
      <c r="G60" s="103">
        <v>0</v>
      </c>
      <c r="H60" s="103">
        <v>0</v>
      </c>
      <c r="I60" s="103">
        <v>0</v>
      </c>
      <c r="J60" s="103">
        <v>0</v>
      </c>
      <c r="K60" s="103">
        <v>0</v>
      </c>
      <c r="L60" s="103">
        <v>0</v>
      </c>
      <c r="M60" s="103">
        <v>0</v>
      </c>
      <c r="N60" s="103">
        <v>0</v>
      </c>
      <c r="O60" s="103">
        <v>0</v>
      </c>
      <c r="P60" s="103">
        <v>0</v>
      </c>
      <c r="Q60" s="103">
        <v>0</v>
      </c>
    </row>
    <row r="61" spans="1:17" ht="10.5" customHeight="1">
      <c r="A61" s="196" t="s">
        <v>138</v>
      </c>
      <c r="B61" s="4" t="s">
        <v>24</v>
      </c>
      <c r="C61" s="86">
        <v>22</v>
      </c>
      <c r="D61" s="103">
        <v>0</v>
      </c>
      <c r="E61" s="103">
        <v>0</v>
      </c>
      <c r="F61" s="103">
        <v>0</v>
      </c>
      <c r="G61" s="103">
        <v>0</v>
      </c>
      <c r="H61" s="103">
        <v>0</v>
      </c>
      <c r="I61" s="103">
        <v>1</v>
      </c>
      <c r="J61" s="103">
        <v>1</v>
      </c>
      <c r="K61" s="103">
        <v>0</v>
      </c>
      <c r="L61" s="103">
        <v>0</v>
      </c>
      <c r="M61" s="103">
        <v>1</v>
      </c>
      <c r="N61" s="103">
        <v>3</v>
      </c>
      <c r="O61" s="63">
        <v>5</v>
      </c>
      <c r="P61" s="103">
        <v>2</v>
      </c>
      <c r="Q61" s="63">
        <v>9</v>
      </c>
    </row>
    <row r="62" spans="1:17" ht="10.5" customHeight="1">
      <c r="A62" s="196"/>
      <c r="B62" s="4" t="s">
        <v>25</v>
      </c>
      <c r="C62" s="86">
        <v>54</v>
      </c>
      <c r="D62" s="103">
        <v>0</v>
      </c>
      <c r="E62" s="103">
        <v>0</v>
      </c>
      <c r="F62" s="103">
        <v>0</v>
      </c>
      <c r="G62" s="103">
        <v>0</v>
      </c>
      <c r="H62" s="103">
        <v>0</v>
      </c>
      <c r="I62" s="103">
        <v>0</v>
      </c>
      <c r="J62" s="103">
        <v>0</v>
      </c>
      <c r="K62" s="103">
        <v>0</v>
      </c>
      <c r="L62" s="103">
        <v>0</v>
      </c>
      <c r="M62" s="103">
        <v>1</v>
      </c>
      <c r="N62" s="103">
        <v>0</v>
      </c>
      <c r="O62" s="103">
        <v>2</v>
      </c>
      <c r="P62" s="63">
        <v>10</v>
      </c>
      <c r="Q62" s="63">
        <v>41</v>
      </c>
    </row>
    <row r="63" spans="1:17" ht="10.5" customHeight="1">
      <c r="A63" s="196" t="s">
        <v>98</v>
      </c>
      <c r="B63" s="4" t="s">
        <v>24</v>
      </c>
      <c r="C63" s="86">
        <v>1217</v>
      </c>
      <c r="D63" s="103">
        <v>0</v>
      </c>
      <c r="E63" s="103">
        <v>0</v>
      </c>
      <c r="F63" s="103">
        <v>0</v>
      </c>
      <c r="G63" s="103">
        <v>0</v>
      </c>
      <c r="H63" s="63">
        <v>1</v>
      </c>
      <c r="I63" s="64">
        <v>1</v>
      </c>
      <c r="J63" s="63">
        <v>29</v>
      </c>
      <c r="K63" s="63">
        <v>71</v>
      </c>
      <c r="L63" s="63">
        <v>54</v>
      </c>
      <c r="M63" s="63">
        <v>85</v>
      </c>
      <c r="N63" s="63">
        <v>143</v>
      </c>
      <c r="O63" s="63">
        <v>164</v>
      </c>
      <c r="P63" s="63">
        <v>218</v>
      </c>
      <c r="Q63" s="63">
        <v>451</v>
      </c>
    </row>
    <row r="64" spans="1:17" ht="10.5" customHeight="1">
      <c r="A64" s="196"/>
      <c r="B64" s="4" t="s">
        <v>25</v>
      </c>
      <c r="C64" s="86">
        <v>1295</v>
      </c>
      <c r="D64" s="103">
        <v>0</v>
      </c>
      <c r="E64" s="103">
        <v>0</v>
      </c>
      <c r="F64" s="103">
        <v>0</v>
      </c>
      <c r="G64" s="103">
        <v>0</v>
      </c>
      <c r="H64" s="103">
        <v>0</v>
      </c>
      <c r="I64" s="64">
        <v>3</v>
      </c>
      <c r="J64" s="63">
        <v>5</v>
      </c>
      <c r="K64" s="63">
        <v>17</v>
      </c>
      <c r="L64" s="63">
        <v>16</v>
      </c>
      <c r="M64" s="63">
        <v>26</v>
      </c>
      <c r="N64" s="63">
        <v>43</v>
      </c>
      <c r="O64" s="63">
        <v>110</v>
      </c>
      <c r="P64" s="63">
        <v>180</v>
      </c>
      <c r="Q64" s="63">
        <v>895</v>
      </c>
    </row>
    <row r="65" spans="1:28" ht="10.5" customHeight="1">
      <c r="A65" s="183" t="s">
        <v>39</v>
      </c>
      <c r="B65" s="4" t="s">
        <v>24</v>
      </c>
      <c r="C65" s="86">
        <v>502</v>
      </c>
      <c r="D65" s="103">
        <v>0</v>
      </c>
      <c r="E65" s="103">
        <v>0</v>
      </c>
      <c r="F65" s="103">
        <v>0</v>
      </c>
      <c r="G65" s="103">
        <v>0</v>
      </c>
      <c r="H65" s="63">
        <v>0</v>
      </c>
      <c r="I65" s="64">
        <v>5</v>
      </c>
      <c r="J65" s="63">
        <v>16</v>
      </c>
      <c r="K65" s="63">
        <v>15</v>
      </c>
      <c r="L65" s="63">
        <v>19</v>
      </c>
      <c r="M65" s="63">
        <v>37</v>
      </c>
      <c r="N65" s="63">
        <v>71</v>
      </c>
      <c r="O65" s="63">
        <v>86</v>
      </c>
      <c r="P65" s="63">
        <v>75</v>
      </c>
      <c r="Q65" s="63">
        <v>178</v>
      </c>
    </row>
    <row r="66" spans="1:28" ht="10.5" customHeight="1">
      <c r="A66" s="183"/>
      <c r="B66" s="4" t="s">
        <v>25</v>
      </c>
      <c r="C66" s="86">
        <v>527</v>
      </c>
      <c r="D66" s="103">
        <v>0</v>
      </c>
      <c r="E66" s="103">
        <v>0</v>
      </c>
      <c r="F66" s="103">
        <v>0</v>
      </c>
      <c r="G66" s="103">
        <v>0</v>
      </c>
      <c r="H66" s="103">
        <v>0</v>
      </c>
      <c r="I66" s="103">
        <v>2</v>
      </c>
      <c r="J66" s="63">
        <v>2</v>
      </c>
      <c r="K66" s="63">
        <v>8</v>
      </c>
      <c r="L66" s="63">
        <v>7</v>
      </c>
      <c r="M66" s="63">
        <v>14</v>
      </c>
      <c r="N66" s="63">
        <v>22</v>
      </c>
      <c r="O66" s="63">
        <v>48</v>
      </c>
      <c r="P66" s="63">
        <v>79</v>
      </c>
      <c r="Q66" s="63">
        <v>345</v>
      </c>
    </row>
    <row r="67" spans="1:28" ht="10.5" customHeight="1">
      <c r="A67" s="183" t="s">
        <v>40</v>
      </c>
      <c r="B67" s="4" t="s">
        <v>24</v>
      </c>
      <c r="C67" s="86">
        <v>99</v>
      </c>
      <c r="D67" s="103">
        <v>0</v>
      </c>
      <c r="E67" s="103">
        <v>0</v>
      </c>
      <c r="F67" s="103">
        <v>0</v>
      </c>
      <c r="G67" s="103">
        <v>0</v>
      </c>
      <c r="H67" s="103">
        <v>0</v>
      </c>
      <c r="I67" s="103">
        <v>0</v>
      </c>
      <c r="J67" s="63">
        <v>1</v>
      </c>
      <c r="K67" s="63">
        <v>7</v>
      </c>
      <c r="L67" s="63">
        <v>4</v>
      </c>
      <c r="M67" s="63">
        <v>12</v>
      </c>
      <c r="N67" s="63">
        <v>15</v>
      </c>
      <c r="O67" s="63">
        <v>13</v>
      </c>
      <c r="P67" s="63">
        <v>14</v>
      </c>
      <c r="Q67" s="63">
        <v>33</v>
      </c>
    </row>
    <row r="68" spans="1:28" ht="10.5" customHeight="1">
      <c r="A68" s="183"/>
      <c r="B68" s="4" t="s">
        <v>25</v>
      </c>
      <c r="C68" s="86">
        <v>101</v>
      </c>
      <c r="D68" s="103">
        <v>0</v>
      </c>
      <c r="E68" s="103">
        <v>0</v>
      </c>
      <c r="F68" s="103">
        <v>0</v>
      </c>
      <c r="G68" s="103">
        <v>0</v>
      </c>
      <c r="H68" s="103">
        <v>0</v>
      </c>
      <c r="I68" s="103">
        <v>0</v>
      </c>
      <c r="J68" s="103">
        <v>0</v>
      </c>
      <c r="K68" s="63">
        <v>1</v>
      </c>
      <c r="L68" s="103">
        <v>3</v>
      </c>
      <c r="M68" s="63">
        <v>5</v>
      </c>
      <c r="N68" s="63">
        <v>9</v>
      </c>
      <c r="O68" s="63">
        <v>11</v>
      </c>
      <c r="P68" s="63">
        <v>14</v>
      </c>
      <c r="Q68" s="63">
        <v>58</v>
      </c>
    </row>
    <row r="69" spans="1:28" ht="10.5" customHeight="1">
      <c r="A69" s="183" t="s">
        <v>41</v>
      </c>
      <c r="B69" s="4" t="s">
        <v>24</v>
      </c>
      <c r="C69" s="86">
        <v>39</v>
      </c>
      <c r="D69" s="103">
        <v>0</v>
      </c>
      <c r="E69" s="103">
        <v>0</v>
      </c>
      <c r="F69" s="103">
        <v>0</v>
      </c>
      <c r="G69" s="103">
        <v>0</v>
      </c>
      <c r="H69" s="103">
        <v>0</v>
      </c>
      <c r="I69" s="103">
        <v>0</v>
      </c>
      <c r="J69" s="63">
        <v>1</v>
      </c>
      <c r="K69" s="63">
        <v>2</v>
      </c>
      <c r="L69" s="63">
        <v>2</v>
      </c>
      <c r="M69" s="63">
        <v>2</v>
      </c>
      <c r="N69" s="63">
        <v>3</v>
      </c>
      <c r="O69" s="63">
        <v>3</v>
      </c>
      <c r="P69" s="63">
        <v>4</v>
      </c>
      <c r="Q69" s="63">
        <v>22</v>
      </c>
    </row>
    <row r="70" spans="1:28" ht="10.5" customHeight="1">
      <c r="A70" s="183"/>
      <c r="B70" s="4" t="s">
        <v>25</v>
      </c>
      <c r="C70" s="86">
        <v>42</v>
      </c>
      <c r="D70" s="103">
        <v>0</v>
      </c>
      <c r="E70" s="103">
        <v>0</v>
      </c>
      <c r="F70" s="103">
        <v>0</v>
      </c>
      <c r="G70" s="103">
        <v>0</v>
      </c>
      <c r="H70" s="103">
        <v>0</v>
      </c>
      <c r="I70" s="103">
        <v>0</v>
      </c>
      <c r="J70" s="103">
        <v>0</v>
      </c>
      <c r="K70" s="63">
        <v>0</v>
      </c>
      <c r="L70" s="103">
        <v>0</v>
      </c>
      <c r="M70" s="103">
        <v>2</v>
      </c>
      <c r="N70" s="63">
        <v>0</v>
      </c>
      <c r="O70" s="63">
        <v>6</v>
      </c>
      <c r="P70" s="63">
        <v>8</v>
      </c>
      <c r="Q70" s="63">
        <v>26</v>
      </c>
    </row>
    <row r="71" spans="1:28" ht="10.5" customHeight="1">
      <c r="A71" s="183" t="s">
        <v>42</v>
      </c>
      <c r="B71" s="4" t="s">
        <v>24</v>
      </c>
      <c r="C71" s="86">
        <v>22</v>
      </c>
      <c r="D71" s="103">
        <v>0</v>
      </c>
      <c r="E71" s="103">
        <v>0</v>
      </c>
      <c r="F71" s="103">
        <v>0</v>
      </c>
      <c r="G71" s="103">
        <v>0</v>
      </c>
      <c r="H71" s="103">
        <v>0</v>
      </c>
      <c r="I71" s="103">
        <v>0</v>
      </c>
      <c r="J71" s="103">
        <v>0</v>
      </c>
      <c r="K71" s="103">
        <v>1</v>
      </c>
      <c r="L71" s="103">
        <v>0</v>
      </c>
      <c r="M71" s="103">
        <v>1</v>
      </c>
      <c r="N71" s="103">
        <v>1</v>
      </c>
      <c r="O71" s="103">
        <v>2</v>
      </c>
      <c r="P71" s="103">
        <v>6</v>
      </c>
      <c r="Q71" s="103">
        <v>11</v>
      </c>
    </row>
    <row r="72" spans="1:28" ht="10.5" customHeight="1">
      <c r="A72" s="183"/>
      <c r="B72" s="4" t="s">
        <v>25</v>
      </c>
      <c r="C72" s="86">
        <v>18</v>
      </c>
      <c r="D72" s="103">
        <v>0</v>
      </c>
      <c r="E72" s="103">
        <v>0</v>
      </c>
      <c r="F72" s="103">
        <v>0</v>
      </c>
      <c r="G72" s="103">
        <v>0</v>
      </c>
      <c r="H72" s="103">
        <v>0</v>
      </c>
      <c r="I72" s="103">
        <v>0</v>
      </c>
      <c r="J72" s="103">
        <v>1</v>
      </c>
      <c r="K72" s="103">
        <v>0</v>
      </c>
      <c r="L72" s="103">
        <v>0</v>
      </c>
      <c r="M72" s="103">
        <v>1</v>
      </c>
      <c r="N72" s="103">
        <v>0</v>
      </c>
      <c r="O72" s="103">
        <v>2</v>
      </c>
      <c r="P72" s="103">
        <v>2</v>
      </c>
      <c r="Q72" s="103">
        <v>12</v>
      </c>
    </row>
    <row r="73" spans="1:28" ht="10.5" customHeight="1">
      <c r="A73" s="183" t="s">
        <v>43</v>
      </c>
      <c r="B73" s="4" t="s">
        <v>24</v>
      </c>
      <c r="C73" s="86">
        <v>508</v>
      </c>
      <c r="D73" s="103">
        <v>0</v>
      </c>
      <c r="E73" s="103">
        <v>0</v>
      </c>
      <c r="F73" s="103">
        <v>0</v>
      </c>
      <c r="G73" s="103">
        <v>0</v>
      </c>
      <c r="H73" s="103">
        <v>0</v>
      </c>
      <c r="I73" s="103">
        <v>1</v>
      </c>
      <c r="J73" s="63">
        <v>1</v>
      </c>
      <c r="K73" s="63">
        <v>2</v>
      </c>
      <c r="L73" s="63">
        <v>4</v>
      </c>
      <c r="M73" s="63">
        <v>10</v>
      </c>
      <c r="N73" s="63">
        <v>33</v>
      </c>
      <c r="O73" s="63">
        <v>68</v>
      </c>
      <c r="P73" s="63">
        <v>108</v>
      </c>
      <c r="Q73" s="63">
        <v>281</v>
      </c>
      <c r="R73" s="3"/>
      <c r="S73" s="3"/>
      <c r="T73" s="3"/>
      <c r="U73" s="3"/>
      <c r="V73" s="3"/>
      <c r="W73" s="3"/>
      <c r="X73" s="3"/>
      <c r="Y73" s="3"/>
      <c r="Z73" s="3"/>
      <c r="AA73" s="3"/>
      <c r="AB73" s="3"/>
    </row>
    <row r="74" spans="1:28" ht="10.5" customHeight="1">
      <c r="A74" s="183"/>
      <c r="B74" s="4" t="s">
        <v>25</v>
      </c>
      <c r="C74" s="86">
        <v>392</v>
      </c>
      <c r="D74" s="103">
        <v>0</v>
      </c>
      <c r="E74" s="103">
        <v>0</v>
      </c>
      <c r="F74" s="103">
        <v>0</v>
      </c>
      <c r="G74" s="103">
        <v>0</v>
      </c>
      <c r="H74" s="103">
        <v>0</v>
      </c>
      <c r="I74" s="103">
        <v>0</v>
      </c>
      <c r="J74" s="63">
        <v>0</v>
      </c>
      <c r="K74" s="63">
        <v>2</v>
      </c>
      <c r="L74" s="63">
        <v>0</v>
      </c>
      <c r="M74" s="63">
        <v>1</v>
      </c>
      <c r="N74" s="63">
        <v>10</v>
      </c>
      <c r="O74" s="63">
        <v>24</v>
      </c>
      <c r="P74" s="63">
        <v>49</v>
      </c>
      <c r="Q74" s="63">
        <v>306</v>
      </c>
    </row>
    <row r="75" spans="1:28" ht="10.5" customHeight="1">
      <c r="A75" s="183" t="s">
        <v>44</v>
      </c>
      <c r="B75" s="4" t="s">
        <v>24</v>
      </c>
      <c r="C75" s="86">
        <v>0</v>
      </c>
      <c r="D75" s="103">
        <v>0</v>
      </c>
      <c r="E75" s="103">
        <v>0</v>
      </c>
      <c r="F75" s="103">
        <v>0</v>
      </c>
      <c r="G75" s="103">
        <v>0</v>
      </c>
      <c r="H75" s="103">
        <v>0</v>
      </c>
      <c r="I75" s="103">
        <v>0</v>
      </c>
      <c r="J75" s="103">
        <v>0</v>
      </c>
      <c r="K75" s="103">
        <v>0</v>
      </c>
      <c r="L75" s="103">
        <v>0</v>
      </c>
      <c r="M75" s="103">
        <v>0</v>
      </c>
      <c r="N75" s="103">
        <v>0</v>
      </c>
      <c r="O75" s="63">
        <v>0</v>
      </c>
      <c r="P75" s="63">
        <v>0</v>
      </c>
      <c r="Q75" s="103">
        <v>0</v>
      </c>
    </row>
    <row r="76" spans="1:28" ht="10.5" customHeight="1">
      <c r="A76" s="183"/>
      <c r="B76" s="4" t="s">
        <v>25</v>
      </c>
      <c r="C76" s="86">
        <v>1</v>
      </c>
      <c r="D76" s="103">
        <v>0</v>
      </c>
      <c r="E76" s="103">
        <v>0</v>
      </c>
      <c r="F76" s="103">
        <v>0</v>
      </c>
      <c r="G76" s="103">
        <v>0</v>
      </c>
      <c r="H76" s="103">
        <v>0</v>
      </c>
      <c r="I76" s="103">
        <v>0</v>
      </c>
      <c r="J76" s="103">
        <v>0</v>
      </c>
      <c r="K76" s="103">
        <v>0</v>
      </c>
      <c r="L76" s="103">
        <v>0</v>
      </c>
      <c r="M76" s="103">
        <v>0</v>
      </c>
      <c r="N76" s="103">
        <v>0</v>
      </c>
      <c r="O76" s="103">
        <v>0</v>
      </c>
      <c r="P76" s="63">
        <v>0</v>
      </c>
      <c r="Q76" s="63">
        <v>1</v>
      </c>
    </row>
    <row r="77" spans="1:28" ht="10.5" customHeight="1">
      <c r="A77" s="183" t="s">
        <v>45</v>
      </c>
      <c r="B77" s="4" t="s">
        <v>24</v>
      </c>
      <c r="C77" s="86">
        <v>156</v>
      </c>
      <c r="D77" s="103">
        <v>0</v>
      </c>
      <c r="E77" s="103">
        <v>0</v>
      </c>
      <c r="F77" s="103">
        <v>0</v>
      </c>
      <c r="G77" s="103">
        <v>0</v>
      </c>
      <c r="H77" s="103">
        <v>0</v>
      </c>
      <c r="I77" s="103">
        <v>0</v>
      </c>
      <c r="J77" s="103">
        <v>0</v>
      </c>
      <c r="K77" s="103">
        <v>0</v>
      </c>
      <c r="L77" s="103">
        <v>1</v>
      </c>
      <c r="M77" s="63">
        <v>8</v>
      </c>
      <c r="N77" s="63">
        <v>14</v>
      </c>
      <c r="O77" s="63">
        <v>24</v>
      </c>
      <c r="P77" s="63">
        <v>38</v>
      </c>
      <c r="Q77" s="63">
        <v>71</v>
      </c>
    </row>
    <row r="78" spans="1:28" ht="10.5" customHeight="1">
      <c r="A78" s="183"/>
      <c r="B78" s="4" t="s">
        <v>25</v>
      </c>
      <c r="C78" s="86">
        <v>41</v>
      </c>
      <c r="D78" s="103">
        <v>0</v>
      </c>
      <c r="E78" s="103">
        <v>0</v>
      </c>
      <c r="F78" s="103">
        <v>0</v>
      </c>
      <c r="G78" s="103">
        <v>0</v>
      </c>
      <c r="H78" s="103">
        <v>0</v>
      </c>
      <c r="I78" s="103">
        <v>0</v>
      </c>
      <c r="J78" s="103">
        <v>0</v>
      </c>
      <c r="K78" s="63">
        <v>0</v>
      </c>
      <c r="L78" s="103">
        <v>0</v>
      </c>
      <c r="M78" s="103">
        <v>3</v>
      </c>
      <c r="N78" s="63">
        <v>4</v>
      </c>
      <c r="O78" s="63">
        <v>5</v>
      </c>
      <c r="P78" s="63">
        <v>2</v>
      </c>
      <c r="Q78" s="63">
        <v>27</v>
      </c>
    </row>
    <row r="79" spans="1:28" ht="10.5" customHeight="1">
      <c r="A79" s="183" t="s">
        <v>46</v>
      </c>
      <c r="B79" s="4" t="s">
        <v>24</v>
      </c>
      <c r="C79" s="86">
        <v>2</v>
      </c>
      <c r="D79" s="103">
        <v>0</v>
      </c>
      <c r="E79" s="103">
        <v>0</v>
      </c>
      <c r="F79" s="103">
        <v>0</v>
      </c>
      <c r="G79" s="103">
        <v>0</v>
      </c>
      <c r="H79" s="103">
        <v>0</v>
      </c>
      <c r="I79" s="103">
        <v>0</v>
      </c>
      <c r="J79" s="63">
        <v>0</v>
      </c>
      <c r="K79" s="103">
        <v>0</v>
      </c>
      <c r="L79" s="63">
        <v>1</v>
      </c>
      <c r="M79" s="103">
        <v>0</v>
      </c>
      <c r="N79" s="103">
        <v>0</v>
      </c>
      <c r="O79" s="63">
        <v>0</v>
      </c>
      <c r="P79" s="63">
        <v>0</v>
      </c>
      <c r="Q79" s="63">
        <v>1</v>
      </c>
    </row>
    <row r="80" spans="1:28" ht="10.5" customHeight="1">
      <c r="A80" s="183"/>
      <c r="B80" s="4" t="s">
        <v>25</v>
      </c>
      <c r="C80" s="86">
        <v>19</v>
      </c>
      <c r="D80" s="103">
        <v>0</v>
      </c>
      <c r="E80" s="103">
        <v>0</v>
      </c>
      <c r="F80" s="103">
        <v>0</v>
      </c>
      <c r="G80" s="103">
        <v>0</v>
      </c>
      <c r="H80" s="103">
        <v>0</v>
      </c>
      <c r="I80" s="103">
        <v>0</v>
      </c>
      <c r="J80" s="103">
        <v>1</v>
      </c>
      <c r="K80" s="103">
        <v>0</v>
      </c>
      <c r="L80" s="103">
        <v>0</v>
      </c>
      <c r="M80" s="103">
        <v>0</v>
      </c>
      <c r="N80" s="103">
        <v>0</v>
      </c>
      <c r="O80" s="63">
        <v>2</v>
      </c>
      <c r="P80" s="63">
        <v>2</v>
      </c>
      <c r="Q80" s="63">
        <v>14</v>
      </c>
    </row>
    <row r="81" spans="1:17" ht="10.5" customHeight="1">
      <c r="A81" s="183" t="s">
        <v>47</v>
      </c>
      <c r="B81" s="4" t="s">
        <v>24</v>
      </c>
      <c r="C81" s="86">
        <v>462</v>
      </c>
      <c r="D81" s="103">
        <v>0</v>
      </c>
      <c r="E81" s="103">
        <v>0</v>
      </c>
      <c r="F81" s="103">
        <v>0</v>
      </c>
      <c r="G81" s="103">
        <v>0</v>
      </c>
      <c r="H81" s="103">
        <v>0</v>
      </c>
      <c r="I81" s="103">
        <v>1</v>
      </c>
      <c r="J81" s="63">
        <v>5</v>
      </c>
      <c r="K81" s="63">
        <v>2</v>
      </c>
      <c r="L81" s="63">
        <v>7</v>
      </c>
      <c r="M81" s="63">
        <v>18</v>
      </c>
      <c r="N81" s="63">
        <v>22</v>
      </c>
      <c r="O81" s="63">
        <v>73</v>
      </c>
      <c r="P81" s="63">
        <v>98</v>
      </c>
      <c r="Q81" s="63">
        <v>236</v>
      </c>
    </row>
    <row r="82" spans="1:17" ht="10.5" customHeight="1">
      <c r="A82" s="183"/>
      <c r="B82" s="4" t="s">
        <v>25</v>
      </c>
      <c r="C82" s="86">
        <v>334</v>
      </c>
      <c r="D82" s="63">
        <v>0</v>
      </c>
      <c r="E82" s="103">
        <v>0</v>
      </c>
      <c r="F82" s="103">
        <v>0</v>
      </c>
      <c r="G82" s="103">
        <v>0</v>
      </c>
      <c r="H82" s="103">
        <v>0</v>
      </c>
      <c r="I82" s="103">
        <v>0</v>
      </c>
      <c r="J82" s="103">
        <v>1</v>
      </c>
      <c r="K82" s="63">
        <v>2</v>
      </c>
      <c r="L82" s="63">
        <v>1</v>
      </c>
      <c r="M82" s="63">
        <v>10</v>
      </c>
      <c r="N82" s="63">
        <v>13</v>
      </c>
      <c r="O82" s="63">
        <v>28</v>
      </c>
      <c r="P82" s="63">
        <v>43</v>
      </c>
      <c r="Q82" s="63">
        <v>236</v>
      </c>
    </row>
    <row r="83" spans="1:17" ht="10.5" customHeight="1">
      <c r="A83" s="183" t="s">
        <v>136</v>
      </c>
      <c r="B83" s="4" t="s">
        <v>24</v>
      </c>
      <c r="C83" s="86">
        <v>14</v>
      </c>
      <c r="D83" s="103">
        <v>0</v>
      </c>
      <c r="E83" s="103">
        <v>0</v>
      </c>
      <c r="F83" s="103">
        <v>0</v>
      </c>
      <c r="G83" s="103">
        <v>0</v>
      </c>
      <c r="H83" s="103">
        <v>0</v>
      </c>
      <c r="I83" s="103">
        <v>1</v>
      </c>
      <c r="J83" s="103">
        <v>0</v>
      </c>
      <c r="K83" s="103">
        <v>0</v>
      </c>
      <c r="L83" s="63">
        <v>0</v>
      </c>
      <c r="M83" s="63">
        <v>1</v>
      </c>
      <c r="N83" s="63">
        <v>2</v>
      </c>
      <c r="O83" s="63">
        <v>1</v>
      </c>
      <c r="P83" s="63">
        <v>3</v>
      </c>
      <c r="Q83" s="63">
        <v>6</v>
      </c>
    </row>
    <row r="84" spans="1:17" ht="10.5" customHeight="1">
      <c r="A84" s="183"/>
      <c r="B84" s="4" t="s">
        <v>25</v>
      </c>
      <c r="C84" s="86">
        <v>15</v>
      </c>
      <c r="D84" s="103">
        <v>0</v>
      </c>
      <c r="E84" s="103">
        <v>0</v>
      </c>
      <c r="F84" s="103">
        <v>0</v>
      </c>
      <c r="G84" s="103">
        <v>0</v>
      </c>
      <c r="H84" s="103">
        <v>0</v>
      </c>
      <c r="I84" s="103">
        <v>0</v>
      </c>
      <c r="J84" s="103">
        <v>0</v>
      </c>
      <c r="K84" s="103">
        <v>0</v>
      </c>
      <c r="L84" s="103">
        <v>1</v>
      </c>
      <c r="M84" s="103">
        <v>0</v>
      </c>
      <c r="N84" s="63">
        <v>0</v>
      </c>
      <c r="O84" s="103">
        <v>2</v>
      </c>
      <c r="P84" s="103">
        <v>3</v>
      </c>
      <c r="Q84" s="63">
        <v>9</v>
      </c>
    </row>
    <row r="85" spans="1:17">
      <c r="A85" s="183" t="s">
        <v>49</v>
      </c>
      <c r="B85" s="4" t="s">
        <v>24</v>
      </c>
      <c r="C85" s="86">
        <v>21</v>
      </c>
      <c r="D85" s="103">
        <v>0</v>
      </c>
      <c r="E85" s="103">
        <v>0</v>
      </c>
      <c r="F85" s="103">
        <v>0</v>
      </c>
      <c r="G85" s="103">
        <v>0</v>
      </c>
      <c r="H85" s="103">
        <v>0</v>
      </c>
      <c r="I85" s="103">
        <v>0</v>
      </c>
      <c r="J85" s="103">
        <v>0</v>
      </c>
      <c r="K85" s="63">
        <v>0</v>
      </c>
      <c r="L85" s="103">
        <v>0</v>
      </c>
      <c r="M85" s="103">
        <v>2</v>
      </c>
      <c r="N85" s="63">
        <v>0</v>
      </c>
      <c r="O85" s="63">
        <v>2</v>
      </c>
      <c r="P85" s="63">
        <v>8</v>
      </c>
      <c r="Q85" s="63">
        <v>9</v>
      </c>
    </row>
    <row r="86" spans="1:17">
      <c r="A86" s="183"/>
      <c r="B86" s="4" t="s">
        <v>25</v>
      </c>
      <c r="C86" s="86">
        <v>35</v>
      </c>
      <c r="D86" s="103">
        <v>0</v>
      </c>
      <c r="E86" s="103">
        <v>0</v>
      </c>
      <c r="F86" s="103">
        <v>0</v>
      </c>
      <c r="G86" s="103">
        <v>0</v>
      </c>
      <c r="H86" s="103">
        <v>0</v>
      </c>
      <c r="I86" s="103">
        <v>0</v>
      </c>
      <c r="J86" s="103">
        <v>0</v>
      </c>
      <c r="K86" s="103">
        <v>0</v>
      </c>
      <c r="L86" s="103">
        <v>1</v>
      </c>
      <c r="M86" s="103">
        <v>0</v>
      </c>
      <c r="N86" s="63">
        <v>1</v>
      </c>
      <c r="O86" s="63">
        <v>3</v>
      </c>
      <c r="P86" s="63">
        <v>7</v>
      </c>
      <c r="Q86" s="63">
        <v>23</v>
      </c>
    </row>
    <row r="87" spans="1:17">
      <c r="A87" s="183" t="s">
        <v>50</v>
      </c>
      <c r="B87" s="4" t="s">
        <v>24</v>
      </c>
      <c r="C87" s="86">
        <v>112</v>
      </c>
      <c r="D87" s="103">
        <v>0</v>
      </c>
      <c r="E87" s="103">
        <v>0</v>
      </c>
      <c r="F87" s="103">
        <v>0</v>
      </c>
      <c r="G87" s="103">
        <v>0</v>
      </c>
      <c r="H87" s="103">
        <v>0</v>
      </c>
      <c r="I87" s="64">
        <v>1</v>
      </c>
      <c r="J87" s="63">
        <v>6</v>
      </c>
      <c r="K87" s="63">
        <v>17</v>
      </c>
      <c r="L87" s="63">
        <v>10</v>
      </c>
      <c r="M87" s="63">
        <v>16</v>
      </c>
      <c r="N87" s="63">
        <v>12</v>
      </c>
      <c r="O87" s="63">
        <v>20</v>
      </c>
      <c r="P87" s="63">
        <v>11</v>
      </c>
      <c r="Q87" s="63">
        <v>19</v>
      </c>
    </row>
    <row r="88" spans="1:17">
      <c r="A88" s="183"/>
      <c r="B88" s="4" t="s">
        <v>25</v>
      </c>
      <c r="C88" s="86">
        <v>56</v>
      </c>
      <c r="D88" s="103">
        <v>0</v>
      </c>
      <c r="E88" s="103">
        <v>0</v>
      </c>
      <c r="F88" s="103">
        <v>0</v>
      </c>
      <c r="G88" s="103">
        <v>0</v>
      </c>
      <c r="H88" s="103">
        <v>0</v>
      </c>
      <c r="I88" s="64">
        <v>0</v>
      </c>
      <c r="J88" s="63">
        <v>1</v>
      </c>
      <c r="K88" s="63">
        <v>3</v>
      </c>
      <c r="L88" s="63">
        <v>3</v>
      </c>
      <c r="M88" s="63">
        <v>3</v>
      </c>
      <c r="N88" s="63">
        <v>5</v>
      </c>
      <c r="O88" s="63">
        <v>7</v>
      </c>
      <c r="P88" s="63">
        <v>17</v>
      </c>
      <c r="Q88" s="63">
        <v>17</v>
      </c>
    </row>
    <row r="89" spans="1:17">
      <c r="A89" s="183" t="s">
        <v>51</v>
      </c>
      <c r="B89" s="4" t="s">
        <v>24</v>
      </c>
      <c r="C89" s="86">
        <v>131</v>
      </c>
      <c r="D89" s="103">
        <v>0</v>
      </c>
      <c r="E89" s="103">
        <v>0</v>
      </c>
      <c r="F89" s="103">
        <v>0</v>
      </c>
      <c r="G89" s="103">
        <v>0</v>
      </c>
      <c r="H89" s="103">
        <v>0</v>
      </c>
      <c r="I89" s="64">
        <v>1</v>
      </c>
      <c r="J89" s="63">
        <v>5</v>
      </c>
      <c r="K89" s="63">
        <v>3</v>
      </c>
      <c r="L89" s="63">
        <v>4</v>
      </c>
      <c r="M89" s="63">
        <v>10</v>
      </c>
      <c r="N89" s="63">
        <v>15</v>
      </c>
      <c r="O89" s="63">
        <v>17</v>
      </c>
      <c r="P89" s="63">
        <v>29</v>
      </c>
      <c r="Q89" s="63">
        <v>47</v>
      </c>
    </row>
    <row r="90" spans="1:17">
      <c r="A90" s="183"/>
      <c r="B90" s="4" t="s">
        <v>25</v>
      </c>
      <c r="C90" s="86">
        <v>138</v>
      </c>
      <c r="D90" s="103">
        <v>0</v>
      </c>
      <c r="E90" s="103">
        <v>0</v>
      </c>
      <c r="F90" s="103">
        <v>0</v>
      </c>
      <c r="G90" s="103">
        <v>0</v>
      </c>
      <c r="H90" s="103">
        <v>1</v>
      </c>
      <c r="I90" s="103">
        <v>0</v>
      </c>
      <c r="J90" s="103">
        <v>1</v>
      </c>
      <c r="K90" s="63">
        <v>1</v>
      </c>
      <c r="L90" s="63">
        <v>2</v>
      </c>
      <c r="M90" s="63">
        <v>3</v>
      </c>
      <c r="N90" s="63">
        <v>6</v>
      </c>
      <c r="O90" s="63">
        <v>11</v>
      </c>
      <c r="P90" s="63">
        <v>18</v>
      </c>
      <c r="Q90" s="63">
        <v>95</v>
      </c>
    </row>
    <row r="91" spans="1:17">
      <c r="A91" s="183" t="s">
        <v>52</v>
      </c>
      <c r="B91" s="4" t="s">
        <v>24</v>
      </c>
      <c r="C91" s="86">
        <v>11</v>
      </c>
      <c r="D91" s="103">
        <v>0</v>
      </c>
      <c r="E91" s="103">
        <v>0</v>
      </c>
      <c r="F91" s="103">
        <v>0</v>
      </c>
      <c r="G91" s="103">
        <v>0</v>
      </c>
      <c r="H91" s="103">
        <v>0</v>
      </c>
      <c r="I91" s="103">
        <v>0</v>
      </c>
      <c r="J91" s="103">
        <v>0</v>
      </c>
      <c r="K91" s="103">
        <v>1</v>
      </c>
      <c r="L91" s="103">
        <v>0</v>
      </c>
      <c r="M91" s="63">
        <v>0</v>
      </c>
      <c r="N91" s="63">
        <v>1</v>
      </c>
      <c r="O91" s="103">
        <v>0</v>
      </c>
      <c r="P91" s="63">
        <v>4</v>
      </c>
      <c r="Q91" s="63">
        <v>5</v>
      </c>
    </row>
    <row r="92" spans="1:17">
      <c r="A92" s="183"/>
      <c r="B92" s="4" t="s">
        <v>25</v>
      </c>
      <c r="C92" s="86">
        <v>23</v>
      </c>
      <c r="D92" s="103">
        <v>0</v>
      </c>
      <c r="E92" s="103">
        <v>0</v>
      </c>
      <c r="F92" s="103">
        <v>0</v>
      </c>
      <c r="G92" s="103">
        <v>0</v>
      </c>
      <c r="H92" s="103">
        <v>0</v>
      </c>
      <c r="I92" s="103">
        <v>0</v>
      </c>
      <c r="J92" s="103">
        <v>1</v>
      </c>
      <c r="K92" s="103">
        <v>0</v>
      </c>
      <c r="L92" s="103">
        <v>0</v>
      </c>
      <c r="M92" s="103">
        <v>0</v>
      </c>
      <c r="N92" s="103">
        <v>3</v>
      </c>
      <c r="O92" s="103">
        <v>1</v>
      </c>
      <c r="P92" s="63">
        <v>4</v>
      </c>
      <c r="Q92" s="63">
        <v>14</v>
      </c>
    </row>
    <row r="93" spans="1:17">
      <c r="A93" s="196" t="s">
        <v>97</v>
      </c>
      <c r="B93" s="4" t="s">
        <v>24</v>
      </c>
      <c r="C93" s="86">
        <v>33</v>
      </c>
      <c r="D93" s="103">
        <v>0</v>
      </c>
      <c r="E93" s="103">
        <v>0</v>
      </c>
      <c r="F93" s="103">
        <v>0</v>
      </c>
      <c r="G93" s="103">
        <v>0</v>
      </c>
      <c r="H93" s="103">
        <v>0</v>
      </c>
      <c r="I93" s="103">
        <v>0</v>
      </c>
      <c r="J93" s="103">
        <v>0</v>
      </c>
      <c r="K93" s="103">
        <v>0</v>
      </c>
      <c r="L93" s="63">
        <v>3</v>
      </c>
      <c r="M93" s="63">
        <v>2</v>
      </c>
      <c r="N93" s="63">
        <v>3</v>
      </c>
      <c r="O93" s="63">
        <v>7</v>
      </c>
      <c r="P93" s="63">
        <v>6</v>
      </c>
      <c r="Q93" s="63">
        <v>12</v>
      </c>
    </row>
    <row r="94" spans="1:17">
      <c r="A94" s="196"/>
      <c r="B94" s="4" t="s">
        <v>25</v>
      </c>
      <c r="C94" s="86">
        <v>66</v>
      </c>
      <c r="D94" s="103">
        <v>0</v>
      </c>
      <c r="E94" s="103">
        <v>0</v>
      </c>
      <c r="F94" s="103">
        <v>0</v>
      </c>
      <c r="G94" s="103">
        <v>0</v>
      </c>
      <c r="H94" s="63">
        <v>0</v>
      </c>
      <c r="I94" s="103">
        <v>0</v>
      </c>
      <c r="J94" s="103">
        <v>1</v>
      </c>
      <c r="K94" s="103">
        <v>3</v>
      </c>
      <c r="L94" s="103">
        <v>0</v>
      </c>
      <c r="M94" s="63">
        <v>7</v>
      </c>
      <c r="N94" s="63">
        <v>3</v>
      </c>
      <c r="O94" s="63">
        <v>10</v>
      </c>
      <c r="P94" s="63">
        <v>13</v>
      </c>
      <c r="Q94" s="63">
        <v>29</v>
      </c>
    </row>
    <row r="95" spans="1:17">
      <c r="A95" s="196" t="s">
        <v>134</v>
      </c>
      <c r="B95" s="4" t="s">
        <v>24</v>
      </c>
      <c r="C95" s="86">
        <v>181</v>
      </c>
      <c r="D95" s="103">
        <v>0</v>
      </c>
      <c r="E95" s="103">
        <v>0</v>
      </c>
      <c r="F95" s="103">
        <v>0</v>
      </c>
      <c r="G95" s="103">
        <v>0</v>
      </c>
      <c r="H95" s="103">
        <v>0</v>
      </c>
      <c r="I95" s="103">
        <v>0</v>
      </c>
      <c r="J95" s="63">
        <v>1</v>
      </c>
      <c r="K95" s="63">
        <v>2</v>
      </c>
      <c r="L95" s="63">
        <v>5</v>
      </c>
      <c r="M95" s="63">
        <v>5</v>
      </c>
      <c r="N95" s="63">
        <v>9</v>
      </c>
      <c r="O95" s="63">
        <v>23</v>
      </c>
      <c r="P95" s="63">
        <v>34</v>
      </c>
      <c r="Q95" s="63">
        <v>102</v>
      </c>
    </row>
    <row r="96" spans="1:17">
      <c r="A96" s="196"/>
      <c r="B96" s="4" t="s">
        <v>25</v>
      </c>
      <c r="C96" s="86">
        <v>226</v>
      </c>
      <c r="D96" s="103">
        <v>0</v>
      </c>
      <c r="E96" s="103">
        <v>0</v>
      </c>
      <c r="F96" s="103">
        <v>0</v>
      </c>
      <c r="G96" s="103">
        <v>0</v>
      </c>
      <c r="H96" s="103">
        <v>0</v>
      </c>
      <c r="I96" s="103">
        <v>0</v>
      </c>
      <c r="J96" s="103">
        <v>0</v>
      </c>
      <c r="K96" s="63">
        <v>2</v>
      </c>
      <c r="L96" s="63">
        <v>2</v>
      </c>
      <c r="M96" s="63">
        <v>2</v>
      </c>
      <c r="N96" s="63">
        <v>5</v>
      </c>
      <c r="O96" s="63">
        <v>13</v>
      </c>
      <c r="P96" s="63">
        <v>34</v>
      </c>
      <c r="Q96" s="63">
        <v>168</v>
      </c>
    </row>
    <row r="97" spans="1:17" ht="21" customHeight="1">
      <c r="A97" s="96" t="s">
        <v>133</v>
      </c>
      <c r="B97" s="4" t="s">
        <v>25</v>
      </c>
      <c r="C97" s="86">
        <v>0</v>
      </c>
      <c r="D97" s="103">
        <v>0</v>
      </c>
      <c r="E97" s="103">
        <v>0</v>
      </c>
      <c r="F97" s="103">
        <v>0</v>
      </c>
      <c r="G97" s="103">
        <v>0</v>
      </c>
      <c r="H97" s="103">
        <v>0</v>
      </c>
      <c r="I97" s="103">
        <v>0</v>
      </c>
      <c r="J97" s="103">
        <v>0</v>
      </c>
      <c r="K97" s="103">
        <v>0</v>
      </c>
      <c r="L97" s="103">
        <v>0</v>
      </c>
      <c r="M97" s="103">
        <v>0</v>
      </c>
      <c r="N97" s="103">
        <v>0</v>
      </c>
      <c r="O97" s="103">
        <v>0</v>
      </c>
      <c r="P97" s="103">
        <v>0</v>
      </c>
      <c r="Q97" s="103">
        <v>0</v>
      </c>
    </row>
    <row r="98" spans="1:17">
      <c r="A98" s="183" t="s">
        <v>56</v>
      </c>
      <c r="B98" s="4" t="s">
        <v>24</v>
      </c>
      <c r="C98" s="86">
        <v>3</v>
      </c>
      <c r="D98" s="63">
        <v>3</v>
      </c>
      <c r="E98" s="103">
        <v>0</v>
      </c>
      <c r="F98" s="103">
        <v>0</v>
      </c>
      <c r="G98" s="103">
        <v>0</v>
      </c>
      <c r="H98" s="103">
        <v>0</v>
      </c>
      <c r="I98" s="103">
        <v>0</v>
      </c>
      <c r="J98" s="103">
        <v>0</v>
      </c>
      <c r="K98" s="103">
        <v>0</v>
      </c>
      <c r="L98" s="103">
        <v>0</v>
      </c>
      <c r="M98" s="103">
        <v>0</v>
      </c>
      <c r="N98" s="103">
        <v>0</v>
      </c>
      <c r="O98" s="103">
        <v>0</v>
      </c>
      <c r="P98" s="103">
        <v>0</v>
      </c>
      <c r="Q98" s="103">
        <v>0</v>
      </c>
    </row>
    <row r="99" spans="1:17">
      <c r="A99" s="183"/>
      <c r="B99" s="4" t="s">
        <v>25</v>
      </c>
      <c r="C99" s="86">
        <v>4</v>
      </c>
      <c r="D99" s="63">
        <v>4</v>
      </c>
      <c r="E99" s="103">
        <v>0</v>
      </c>
      <c r="F99" s="103">
        <v>0</v>
      </c>
      <c r="G99" s="103">
        <v>0</v>
      </c>
      <c r="H99" s="103">
        <v>0</v>
      </c>
      <c r="I99" s="103">
        <v>0</v>
      </c>
      <c r="J99" s="103">
        <v>0</v>
      </c>
      <c r="K99" s="103">
        <v>0</v>
      </c>
      <c r="L99" s="103">
        <v>0</v>
      </c>
      <c r="M99" s="103">
        <v>0</v>
      </c>
      <c r="N99" s="103">
        <v>0</v>
      </c>
      <c r="O99" s="103">
        <v>0</v>
      </c>
      <c r="P99" s="103">
        <v>0</v>
      </c>
      <c r="Q99" s="103">
        <v>0</v>
      </c>
    </row>
    <row r="100" spans="1:17">
      <c r="A100" s="196" t="s">
        <v>96</v>
      </c>
      <c r="B100" s="4" t="s">
        <v>24</v>
      </c>
      <c r="C100" s="86">
        <v>11</v>
      </c>
      <c r="D100" s="63">
        <v>5</v>
      </c>
      <c r="E100" s="103">
        <v>0</v>
      </c>
      <c r="F100" s="103">
        <v>0</v>
      </c>
      <c r="G100" s="103">
        <v>0</v>
      </c>
      <c r="H100" s="103">
        <v>0</v>
      </c>
      <c r="I100" s="103">
        <v>2</v>
      </c>
      <c r="J100" s="103">
        <v>1</v>
      </c>
      <c r="K100" s="103">
        <v>0</v>
      </c>
      <c r="L100" s="103">
        <v>0</v>
      </c>
      <c r="M100" s="103">
        <v>0</v>
      </c>
      <c r="N100" s="63">
        <v>1</v>
      </c>
      <c r="O100" s="103">
        <v>0</v>
      </c>
      <c r="P100" s="103">
        <v>1</v>
      </c>
      <c r="Q100" s="103">
        <v>1</v>
      </c>
    </row>
    <row r="101" spans="1:17">
      <c r="A101" s="196"/>
      <c r="B101" s="4" t="s">
        <v>25</v>
      </c>
      <c r="C101" s="86">
        <v>15</v>
      </c>
      <c r="D101" s="63">
        <v>3</v>
      </c>
      <c r="E101" s="103">
        <v>0</v>
      </c>
      <c r="F101" s="103">
        <v>0</v>
      </c>
      <c r="G101" s="103">
        <v>0</v>
      </c>
      <c r="H101" s="103">
        <v>0</v>
      </c>
      <c r="I101" s="103">
        <v>0</v>
      </c>
      <c r="J101" s="103">
        <v>0</v>
      </c>
      <c r="K101" s="103">
        <v>0</v>
      </c>
      <c r="L101" s="103">
        <v>0</v>
      </c>
      <c r="M101" s="63">
        <v>2</v>
      </c>
      <c r="N101" s="103">
        <v>3</v>
      </c>
      <c r="O101" s="63">
        <v>3</v>
      </c>
      <c r="P101" s="103">
        <v>0</v>
      </c>
      <c r="Q101" s="63">
        <v>4</v>
      </c>
    </row>
    <row r="102" spans="1:17">
      <c r="A102" s="183" t="s">
        <v>58</v>
      </c>
      <c r="B102" s="4" t="s">
        <v>24</v>
      </c>
      <c r="C102" s="86">
        <v>271</v>
      </c>
      <c r="D102" s="103">
        <v>0</v>
      </c>
      <c r="E102" s="103">
        <v>0</v>
      </c>
      <c r="F102" s="103">
        <v>0</v>
      </c>
      <c r="G102" s="103">
        <v>0</v>
      </c>
      <c r="H102" s="103">
        <v>0</v>
      </c>
      <c r="I102" s="103">
        <v>0</v>
      </c>
      <c r="J102" s="103">
        <v>0</v>
      </c>
      <c r="K102" s="103">
        <v>0</v>
      </c>
      <c r="L102" s="103">
        <v>0</v>
      </c>
      <c r="M102" s="103">
        <v>1</v>
      </c>
      <c r="N102" s="103">
        <v>3</v>
      </c>
      <c r="O102" s="63">
        <v>10</v>
      </c>
      <c r="P102" s="63">
        <v>38</v>
      </c>
      <c r="Q102" s="63">
        <v>219</v>
      </c>
    </row>
    <row r="103" spans="1:17">
      <c r="A103" s="183"/>
      <c r="B103" s="4" t="s">
        <v>25</v>
      </c>
      <c r="C103" s="86">
        <v>914</v>
      </c>
      <c r="D103" s="103">
        <v>0</v>
      </c>
      <c r="E103" s="103">
        <v>0</v>
      </c>
      <c r="F103" s="103">
        <v>0</v>
      </c>
      <c r="G103" s="103">
        <v>0</v>
      </c>
      <c r="H103" s="103">
        <v>0</v>
      </c>
      <c r="I103" s="103">
        <v>0</v>
      </c>
      <c r="J103" s="103">
        <v>0</v>
      </c>
      <c r="K103" s="103">
        <v>0</v>
      </c>
      <c r="L103" s="103">
        <v>0</v>
      </c>
      <c r="M103" s="103">
        <v>0</v>
      </c>
      <c r="N103" s="103">
        <v>6</v>
      </c>
      <c r="O103" s="63">
        <v>11</v>
      </c>
      <c r="P103" s="63">
        <v>53</v>
      </c>
      <c r="Q103" s="63">
        <v>844</v>
      </c>
    </row>
    <row r="104" spans="1:17">
      <c r="A104" s="183" t="s">
        <v>59</v>
      </c>
      <c r="B104" s="4" t="s">
        <v>24</v>
      </c>
      <c r="C104" s="86">
        <v>0</v>
      </c>
      <c r="D104" s="103">
        <v>0</v>
      </c>
      <c r="E104" s="103">
        <v>0</v>
      </c>
      <c r="F104" s="103">
        <v>0</v>
      </c>
      <c r="G104" s="103">
        <v>0</v>
      </c>
      <c r="H104" s="103">
        <v>0</v>
      </c>
      <c r="I104" s="103">
        <v>0</v>
      </c>
      <c r="J104" s="103">
        <v>0</v>
      </c>
      <c r="K104" s="103">
        <v>0</v>
      </c>
      <c r="L104" s="103">
        <v>0</v>
      </c>
      <c r="M104" s="103">
        <v>0</v>
      </c>
      <c r="N104" s="103">
        <v>0</v>
      </c>
      <c r="O104" s="103">
        <v>0</v>
      </c>
      <c r="P104" s="103">
        <v>0</v>
      </c>
      <c r="Q104" s="103">
        <v>0</v>
      </c>
    </row>
    <row r="105" spans="1:17">
      <c r="A105" s="183"/>
      <c r="B105" s="4" t="s">
        <v>25</v>
      </c>
      <c r="C105" s="86">
        <v>3</v>
      </c>
      <c r="D105" s="103">
        <v>3</v>
      </c>
      <c r="E105" s="103">
        <v>0</v>
      </c>
      <c r="F105" s="103">
        <v>0</v>
      </c>
      <c r="G105" s="103">
        <v>0</v>
      </c>
      <c r="H105" s="103">
        <v>0</v>
      </c>
      <c r="I105" s="103">
        <v>0</v>
      </c>
      <c r="J105" s="103">
        <v>0</v>
      </c>
      <c r="K105" s="103">
        <v>0</v>
      </c>
      <c r="L105" s="103">
        <v>0</v>
      </c>
      <c r="M105" s="103">
        <v>0</v>
      </c>
      <c r="N105" s="103">
        <v>0</v>
      </c>
      <c r="O105" s="103">
        <v>0</v>
      </c>
      <c r="P105" s="103">
        <v>0</v>
      </c>
      <c r="Q105" s="103">
        <v>0</v>
      </c>
    </row>
    <row r="106" spans="1:17" ht="15.95" customHeight="1">
      <c r="A106" s="197" t="s">
        <v>130</v>
      </c>
      <c r="B106" s="4" t="s">
        <v>24</v>
      </c>
      <c r="C106" s="86">
        <v>116</v>
      </c>
      <c r="D106" s="63">
        <v>2</v>
      </c>
      <c r="E106" s="103">
        <v>0</v>
      </c>
      <c r="F106" s="103">
        <v>0</v>
      </c>
      <c r="G106" s="103">
        <v>0</v>
      </c>
      <c r="H106" s="63">
        <v>1</v>
      </c>
      <c r="I106" s="64">
        <v>1</v>
      </c>
      <c r="J106" s="63">
        <v>7</v>
      </c>
      <c r="K106" s="63">
        <v>13</v>
      </c>
      <c r="L106" s="63">
        <v>7</v>
      </c>
      <c r="M106" s="63">
        <v>10</v>
      </c>
      <c r="N106" s="63">
        <v>25</v>
      </c>
      <c r="O106" s="63">
        <v>14</v>
      </c>
      <c r="P106" s="63">
        <v>6</v>
      </c>
      <c r="Q106" s="63">
        <v>30</v>
      </c>
    </row>
    <row r="107" spans="1:17" ht="15.95" customHeight="1">
      <c r="A107" s="197"/>
      <c r="B107" s="4" t="s">
        <v>25</v>
      </c>
      <c r="C107" s="86">
        <v>92</v>
      </c>
      <c r="D107" s="103">
        <v>1</v>
      </c>
      <c r="E107" s="103">
        <v>0</v>
      </c>
      <c r="F107" s="103">
        <v>0</v>
      </c>
      <c r="G107" s="103">
        <v>1</v>
      </c>
      <c r="H107" s="63">
        <v>0</v>
      </c>
      <c r="I107" s="103">
        <v>2</v>
      </c>
      <c r="J107" s="103">
        <v>1</v>
      </c>
      <c r="K107" s="63">
        <v>3</v>
      </c>
      <c r="L107" s="103">
        <v>3</v>
      </c>
      <c r="M107" s="103">
        <v>4</v>
      </c>
      <c r="N107" s="63">
        <v>7</v>
      </c>
      <c r="O107" s="63">
        <v>10</v>
      </c>
      <c r="P107" s="63">
        <v>12</v>
      </c>
      <c r="Q107" s="63">
        <v>48</v>
      </c>
    </row>
    <row r="108" spans="1:17">
      <c r="A108" s="183" t="s">
        <v>61</v>
      </c>
      <c r="B108" s="4" t="s">
        <v>24</v>
      </c>
      <c r="C108" s="86">
        <v>190</v>
      </c>
      <c r="D108" s="63">
        <v>1</v>
      </c>
      <c r="E108" s="103">
        <v>0</v>
      </c>
      <c r="F108" s="103">
        <v>0</v>
      </c>
      <c r="G108" s="63">
        <v>0</v>
      </c>
      <c r="H108" s="63">
        <v>5</v>
      </c>
      <c r="I108" s="64">
        <v>8</v>
      </c>
      <c r="J108" s="63">
        <v>15</v>
      </c>
      <c r="K108" s="63">
        <v>8</v>
      </c>
      <c r="L108" s="63">
        <v>4</v>
      </c>
      <c r="M108" s="63">
        <v>10</v>
      </c>
      <c r="N108" s="63">
        <v>15</v>
      </c>
      <c r="O108" s="63">
        <v>20</v>
      </c>
      <c r="P108" s="63">
        <v>31</v>
      </c>
      <c r="Q108" s="63">
        <v>73</v>
      </c>
    </row>
    <row r="109" spans="1:17">
      <c r="A109" s="183"/>
      <c r="B109" s="4" t="s">
        <v>25</v>
      </c>
      <c r="C109" s="86">
        <v>123</v>
      </c>
      <c r="D109" s="63">
        <v>1</v>
      </c>
      <c r="E109" s="103">
        <v>0</v>
      </c>
      <c r="F109" s="103">
        <v>1</v>
      </c>
      <c r="G109" s="63">
        <v>0</v>
      </c>
      <c r="H109" s="63">
        <v>1</v>
      </c>
      <c r="I109" s="64">
        <v>1</v>
      </c>
      <c r="J109" s="63">
        <v>3</v>
      </c>
      <c r="K109" s="63">
        <v>3</v>
      </c>
      <c r="L109" s="63">
        <v>2</v>
      </c>
      <c r="M109" s="63">
        <v>9</v>
      </c>
      <c r="N109" s="63">
        <v>5</v>
      </c>
      <c r="O109" s="63">
        <v>12</v>
      </c>
      <c r="P109" s="63">
        <v>17</v>
      </c>
      <c r="Q109" s="63">
        <v>68</v>
      </c>
    </row>
    <row r="110" spans="1:17">
      <c r="A110" s="183" t="s">
        <v>62</v>
      </c>
      <c r="B110" s="4" t="s">
        <v>24</v>
      </c>
      <c r="C110" s="86">
        <v>110</v>
      </c>
      <c r="D110" s="103">
        <v>0</v>
      </c>
      <c r="E110" s="103">
        <v>0</v>
      </c>
      <c r="F110" s="63">
        <v>1</v>
      </c>
      <c r="G110" s="63">
        <v>2</v>
      </c>
      <c r="H110" s="63">
        <v>10</v>
      </c>
      <c r="I110" s="64">
        <v>23</v>
      </c>
      <c r="J110" s="63">
        <v>21</v>
      </c>
      <c r="K110" s="63">
        <v>23</v>
      </c>
      <c r="L110" s="63">
        <v>4</v>
      </c>
      <c r="M110" s="63">
        <v>3</v>
      </c>
      <c r="N110" s="63">
        <v>8</v>
      </c>
      <c r="O110" s="63">
        <v>6</v>
      </c>
      <c r="P110" s="63">
        <v>6</v>
      </c>
      <c r="Q110" s="63">
        <v>3</v>
      </c>
    </row>
    <row r="111" spans="1:17">
      <c r="A111" s="183"/>
      <c r="B111" s="4" t="s">
        <v>25</v>
      </c>
      <c r="C111" s="86">
        <v>69</v>
      </c>
      <c r="D111" s="103">
        <v>0</v>
      </c>
      <c r="E111" s="103">
        <v>0</v>
      </c>
      <c r="F111" s="103">
        <v>0</v>
      </c>
      <c r="G111" s="103">
        <v>4</v>
      </c>
      <c r="H111" s="63">
        <v>6</v>
      </c>
      <c r="I111" s="64">
        <v>6</v>
      </c>
      <c r="J111" s="63">
        <v>15</v>
      </c>
      <c r="K111" s="63">
        <v>10</v>
      </c>
      <c r="L111" s="63">
        <v>4</v>
      </c>
      <c r="M111" s="63">
        <v>7</v>
      </c>
      <c r="N111" s="63">
        <v>5</v>
      </c>
      <c r="O111" s="63">
        <v>5</v>
      </c>
      <c r="P111" s="63">
        <v>4</v>
      </c>
      <c r="Q111" s="63">
        <v>3</v>
      </c>
    </row>
    <row r="112" spans="1:17">
      <c r="A112" s="183" t="s">
        <v>63</v>
      </c>
      <c r="B112" s="4" t="s">
        <v>24</v>
      </c>
      <c r="C112" s="86">
        <v>7</v>
      </c>
      <c r="D112" s="103">
        <v>0</v>
      </c>
      <c r="E112" s="103">
        <v>0</v>
      </c>
      <c r="F112" s="103">
        <v>0</v>
      </c>
      <c r="G112" s="103">
        <v>0</v>
      </c>
      <c r="H112" s="103">
        <v>3</v>
      </c>
      <c r="I112" s="103">
        <v>3</v>
      </c>
      <c r="J112" s="103">
        <v>0</v>
      </c>
      <c r="K112" s="103">
        <v>0</v>
      </c>
      <c r="L112" s="103">
        <v>1</v>
      </c>
      <c r="M112" s="103">
        <v>0</v>
      </c>
      <c r="N112" s="103">
        <v>0</v>
      </c>
      <c r="O112" s="103">
        <v>0</v>
      </c>
      <c r="P112" s="103">
        <v>0</v>
      </c>
      <c r="Q112" s="103">
        <v>0</v>
      </c>
    </row>
    <row r="113" spans="1:17">
      <c r="A113" s="183"/>
      <c r="B113" s="4" t="s">
        <v>25</v>
      </c>
      <c r="C113" s="86">
        <v>14</v>
      </c>
      <c r="D113" s="103">
        <v>0</v>
      </c>
      <c r="E113" s="103">
        <v>0</v>
      </c>
      <c r="F113" s="103">
        <v>0</v>
      </c>
      <c r="G113" s="103">
        <v>0</v>
      </c>
      <c r="H113" s="103">
        <v>7</v>
      </c>
      <c r="I113" s="103">
        <v>2</v>
      </c>
      <c r="J113" s="103">
        <v>5</v>
      </c>
      <c r="K113" s="103">
        <v>0</v>
      </c>
      <c r="L113" s="103">
        <v>0</v>
      </c>
      <c r="M113" s="103">
        <v>0</v>
      </c>
      <c r="N113" s="103">
        <v>0</v>
      </c>
      <c r="O113" s="103">
        <v>0</v>
      </c>
      <c r="P113" s="103">
        <v>0</v>
      </c>
      <c r="Q113" s="103">
        <v>0</v>
      </c>
    </row>
    <row r="114" spans="1:17">
      <c r="A114" s="183" t="s">
        <v>64</v>
      </c>
      <c r="B114" s="4" t="s">
        <v>24</v>
      </c>
      <c r="C114" s="86">
        <v>49</v>
      </c>
      <c r="D114" s="103">
        <v>1</v>
      </c>
      <c r="E114" s="103">
        <v>0</v>
      </c>
      <c r="F114" s="103">
        <v>0</v>
      </c>
      <c r="G114" s="103">
        <v>1</v>
      </c>
      <c r="H114" s="103">
        <v>1</v>
      </c>
      <c r="I114" s="103">
        <v>1</v>
      </c>
      <c r="J114" s="103">
        <v>4</v>
      </c>
      <c r="K114" s="63">
        <v>6</v>
      </c>
      <c r="L114" s="63">
        <v>1</v>
      </c>
      <c r="M114" s="63">
        <v>3</v>
      </c>
      <c r="N114" s="63">
        <v>9</v>
      </c>
      <c r="O114" s="63">
        <v>6</v>
      </c>
      <c r="P114" s="63">
        <v>5</v>
      </c>
      <c r="Q114" s="63">
        <v>11</v>
      </c>
    </row>
    <row r="115" spans="1:17">
      <c r="A115" s="183"/>
      <c r="B115" s="4" t="s">
        <v>25</v>
      </c>
      <c r="C115" s="86">
        <v>36</v>
      </c>
      <c r="D115" s="63">
        <v>0</v>
      </c>
      <c r="E115" s="103">
        <v>0</v>
      </c>
      <c r="F115" s="103">
        <v>0</v>
      </c>
      <c r="G115" s="103">
        <v>0</v>
      </c>
      <c r="H115" s="63">
        <v>0</v>
      </c>
      <c r="I115" s="103">
        <v>1</v>
      </c>
      <c r="J115" s="63">
        <v>1</v>
      </c>
      <c r="K115" s="103">
        <v>2</v>
      </c>
      <c r="L115" s="63">
        <v>0</v>
      </c>
      <c r="M115" s="103">
        <v>0</v>
      </c>
      <c r="N115" s="63">
        <v>5</v>
      </c>
      <c r="O115" s="63">
        <v>4</v>
      </c>
      <c r="P115" s="63">
        <v>5</v>
      </c>
      <c r="Q115" s="63">
        <v>18</v>
      </c>
    </row>
    <row r="116" spans="1:17" ht="6" customHeight="1">
      <c r="A116" s="8"/>
      <c r="B116" s="51"/>
      <c r="C116" s="8"/>
      <c r="D116" s="8"/>
      <c r="E116" s="8"/>
      <c r="F116" s="8"/>
      <c r="G116" s="8"/>
      <c r="H116" s="8"/>
      <c r="I116" s="69"/>
      <c r="J116" s="8"/>
      <c r="K116" s="8"/>
      <c r="L116" s="8"/>
      <c r="M116" s="8"/>
      <c r="N116" s="8"/>
      <c r="O116" s="8"/>
      <c r="P116" s="8"/>
      <c r="Q116" s="8"/>
    </row>
    <row r="117" spans="1:17" ht="10.5" customHeight="1">
      <c r="A117" s="3" t="s">
        <v>255</v>
      </c>
      <c r="B117" s="4"/>
      <c r="D117" s="5"/>
      <c r="E117" s="5"/>
      <c r="F117" s="5"/>
      <c r="G117" s="5"/>
      <c r="H117" s="5"/>
      <c r="I117" s="71"/>
      <c r="J117" s="5"/>
      <c r="K117" s="5"/>
      <c r="L117" s="5"/>
    </row>
    <row r="118" spans="1:17">
      <c r="A118" s="3"/>
    </row>
    <row r="119" spans="1:17">
      <c r="A119" s="3"/>
    </row>
  </sheetData>
  <mergeCells count="64">
    <mergeCell ref="A112:A113"/>
    <mergeCell ref="A114:A115"/>
    <mergeCell ref="A106:A107"/>
    <mergeCell ref="A108:A109"/>
    <mergeCell ref="A110:A111"/>
    <mergeCell ref="A100:A101"/>
    <mergeCell ref="A102:A103"/>
    <mergeCell ref="A104:A105"/>
    <mergeCell ref="A93:A94"/>
    <mergeCell ref="A95:A96"/>
    <mergeCell ref="A98:A99"/>
    <mergeCell ref="A87:A88"/>
    <mergeCell ref="A89:A90"/>
    <mergeCell ref="A91:A92"/>
    <mergeCell ref="A85:A86"/>
    <mergeCell ref="A81:A82"/>
    <mergeCell ref="A83:A84"/>
    <mergeCell ref="A75:A76"/>
    <mergeCell ref="A77:A78"/>
    <mergeCell ref="A79:A80"/>
    <mergeCell ref="A69:A70"/>
    <mergeCell ref="A71:A72"/>
    <mergeCell ref="A73:A74"/>
    <mergeCell ref="A63:A64"/>
    <mergeCell ref="A65:A66"/>
    <mergeCell ref="A67:A68"/>
    <mergeCell ref="A57:A58"/>
    <mergeCell ref="A59:A60"/>
    <mergeCell ref="A61:A62"/>
    <mergeCell ref="A51:A52"/>
    <mergeCell ref="A53:A54"/>
    <mergeCell ref="A55:A56"/>
    <mergeCell ref="A45:A46"/>
    <mergeCell ref="A47:A48"/>
    <mergeCell ref="A49:A50"/>
    <mergeCell ref="A39:A40"/>
    <mergeCell ref="A41:A42"/>
    <mergeCell ref="A43:A44"/>
    <mergeCell ref="A33:A34"/>
    <mergeCell ref="A35:A36"/>
    <mergeCell ref="A37:A38"/>
    <mergeCell ref="A27:A28"/>
    <mergeCell ref="A29:A30"/>
    <mergeCell ref="A31:A32"/>
    <mergeCell ref="A19:B19"/>
    <mergeCell ref="A20:B20"/>
    <mergeCell ref="A21:B21"/>
    <mergeCell ref="A22:B22"/>
    <mergeCell ref="A23:B23"/>
    <mergeCell ref="M15:M17"/>
    <mergeCell ref="N15:N17"/>
    <mergeCell ref="O15:O17"/>
    <mergeCell ref="P15:P17"/>
    <mergeCell ref="Q15:Q17"/>
    <mergeCell ref="A16:B16"/>
    <mergeCell ref="D15:D17"/>
    <mergeCell ref="E15:E17"/>
    <mergeCell ref="F15:F17"/>
    <mergeCell ref="G15:G17"/>
    <mergeCell ref="H15:H17"/>
    <mergeCell ref="I15:I17"/>
    <mergeCell ref="J15:J17"/>
    <mergeCell ref="K15:K17"/>
    <mergeCell ref="L15:L17"/>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9885C-6FEC-4E1B-BDE6-6E4972CA5D25}">
  <dimension ref="A1:AD118"/>
  <sheetViews>
    <sheetView zoomScaleNormal="100" zoomScaleSheetLayoutView="100" workbookViewId="0"/>
  </sheetViews>
  <sheetFormatPr defaultRowHeight="10.5"/>
  <cols>
    <col min="1" max="1" width="17.5" style="2" customWidth="1"/>
    <col min="2" max="2" width="3.125" style="2" customWidth="1"/>
    <col min="3" max="3" width="5.625" style="2" customWidth="1"/>
    <col min="4" max="8" width="4.375" style="2" customWidth="1"/>
    <col min="9" max="9" width="4.375" style="68" customWidth="1"/>
    <col min="10" max="13" width="4.375" style="2" customWidth="1"/>
    <col min="14" max="17" width="5" style="2" customWidth="1"/>
    <col min="18" max="19" width="5.625" style="2" customWidth="1"/>
    <col min="20" max="20" width="5.125" style="2" customWidth="1"/>
    <col min="21" max="21" width="5.625" style="2" customWidth="1"/>
    <col min="22" max="22" width="5.125" style="2" customWidth="1"/>
    <col min="23" max="23" width="5.625" style="2" customWidth="1"/>
    <col min="24" max="24" width="5.125" style="2" customWidth="1"/>
    <col min="25" max="25" width="5.625" style="2" customWidth="1"/>
    <col min="26" max="26" width="5.125" style="2" customWidth="1"/>
    <col min="27" max="27" width="5.625" style="2" customWidth="1"/>
    <col min="28" max="28" width="4.625" style="2" customWidth="1"/>
    <col min="29" max="29" width="5.625" style="2" customWidth="1"/>
    <col min="30" max="30" width="4.625" style="2" customWidth="1"/>
    <col min="31" max="31" width="5.625" style="2" customWidth="1"/>
    <col min="32" max="32" width="3.875" style="2" customWidth="1"/>
    <col min="33" max="33" width="3" style="2" customWidth="1"/>
    <col min="34" max="16384" width="9" style="2"/>
  </cols>
  <sheetData>
    <row r="1" spans="1:18" s="77" customFormat="1" ht="13.5" customHeight="1">
      <c r="A1" s="84"/>
      <c r="E1" s="83"/>
      <c r="F1" s="61"/>
      <c r="G1" s="61"/>
      <c r="H1" s="61"/>
      <c r="I1" s="83"/>
      <c r="J1" s="67"/>
      <c r="K1" s="67"/>
      <c r="L1" s="67"/>
      <c r="M1" s="67"/>
      <c r="O1" s="78"/>
    </row>
    <row r="2" spans="1:18" s="79" customFormat="1" ht="13.5" customHeight="1">
      <c r="A2" s="82" t="s">
        <v>275</v>
      </c>
      <c r="B2" s="82"/>
      <c r="C2" s="82"/>
      <c r="D2" s="82"/>
      <c r="E2" s="82"/>
      <c r="F2" s="82"/>
      <c r="G2" s="82"/>
      <c r="H2" s="82"/>
      <c r="I2" s="82"/>
      <c r="J2" s="39"/>
      <c r="K2" s="39"/>
      <c r="L2" s="39"/>
      <c r="M2" s="38"/>
      <c r="O2" s="80"/>
    </row>
    <row r="3" spans="1:18" s="79" customFormat="1" ht="10.5" customHeight="1">
      <c r="A3" s="82"/>
      <c r="E3" s="81"/>
      <c r="F3" s="59"/>
      <c r="G3" s="59"/>
      <c r="H3" s="81"/>
      <c r="J3" s="66"/>
      <c r="K3" s="66"/>
      <c r="L3" s="66"/>
      <c r="M3" s="66"/>
      <c r="O3" s="80"/>
    </row>
    <row r="4" spans="1:18" s="77" customFormat="1" ht="10.5" customHeight="1">
      <c r="A4" s="77" t="s">
        <v>274</v>
      </c>
      <c r="O4" s="78"/>
    </row>
    <row r="5" spans="1:18" s="77" customFormat="1" ht="10.5" customHeight="1">
      <c r="A5" s="77" t="s">
        <v>273</v>
      </c>
      <c r="O5" s="78"/>
    </row>
    <row r="6" spans="1:18" s="77" customFormat="1" ht="10.5" customHeight="1">
      <c r="A6" s="77" t="s">
        <v>272</v>
      </c>
      <c r="O6" s="78"/>
    </row>
    <row r="7" spans="1:18" s="77" customFormat="1" ht="10.5" customHeight="1">
      <c r="A7" s="77" t="s">
        <v>271</v>
      </c>
      <c r="O7" s="78"/>
    </row>
    <row r="8" spans="1:18" s="77" customFormat="1" ht="10.5" customHeight="1">
      <c r="O8" s="78"/>
    </row>
    <row r="9" spans="1:18" ht="13.5" customHeight="1">
      <c r="A9" s="42" t="s">
        <v>153</v>
      </c>
      <c r="B9" s="65"/>
      <c r="C9" s="65"/>
      <c r="D9" s="65"/>
      <c r="E9" s="65"/>
      <c r="F9" s="65"/>
      <c r="G9" s="65"/>
      <c r="H9" s="65"/>
      <c r="I9" s="65"/>
      <c r="J9" s="65"/>
      <c r="K9" s="65"/>
      <c r="L9" s="65"/>
      <c r="M9" s="65"/>
      <c r="N9" s="65"/>
      <c r="O9" s="65"/>
      <c r="P9" s="65"/>
    </row>
    <row r="10" spans="1:18" ht="10.5" customHeight="1">
      <c r="A10" s="1"/>
      <c r="G10" s="58"/>
      <c r="H10" s="56"/>
      <c r="I10" s="57"/>
      <c r="J10" s="57"/>
      <c r="L10" s="56"/>
      <c r="M10" s="56"/>
      <c r="N10" s="56"/>
      <c r="P10" s="3"/>
    </row>
    <row r="11" spans="1:18" ht="13.5" customHeight="1">
      <c r="A11" s="1" t="s">
        <v>121</v>
      </c>
      <c r="B11" s="1"/>
      <c r="C11" s="1"/>
      <c r="D11" s="1"/>
      <c r="E11" s="1"/>
      <c r="F11" s="1"/>
      <c r="G11" s="1"/>
      <c r="H11" s="1"/>
      <c r="I11" s="1"/>
      <c r="J11" s="1"/>
      <c r="K11" s="1"/>
      <c r="L11" s="1"/>
      <c r="M11" s="1"/>
      <c r="N11" s="1"/>
      <c r="O11" s="1"/>
      <c r="P11" s="1"/>
      <c r="Q11" s="1"/>
      <c r="R11" s="3"/>
    </row>
    <row r="12" spans="1:18" ht="10.5" customHeight="1">
      <c r="R12" s="3"/>
    </row>
    <row r="13" spans="1:18" ht="10.5" customHeight="1">
      <c r="A13" s="2" t="s">
        <v>196</v>
      </c>
      <c r="R13" s="3"/>
    </row>
    <row r="14" spans="1:18" ht="10.5" customHeight="1">
      <c r="A14" s="8"/>
      <c r="C14" s="8"/>
      <c r="D14" s="8"/>
      <c r="E14" s="8"/>
      <c r="F14" s="8"/>
      <c r="G14" s="8"/>
      <c r="H14" s="8"/>
      <c r="I14" s="69"/>
      <c r="J14" s="8"/>
      <c r="K14" s="8"/>
      <c r="L14" s="8"/>
      <c r="M14" s="8"/>
      <c r="N14" s="8"/>
      <c r="O14" s="8"/>
      <c r="P14" s="8"/>
      <c r="Q14" s="8"/>
      <c r="R14" s="3"/>
    </row>
    <row r="15" spans="1:18" ht="12" customHeight="1">
      <c r="A15" s="33"/>
      <c r="B15" s="32"/>
      <c r="C15" s="31"/>
      <c r="D15" s="177" t="s">
        <v>119</v>
      </c>
      <c r="E15" s="177" t="s">
        <v>118</v>
      </c>
      <c r="F15" s="177" t="s">
        <v>117</v>
      </c>
      <c r="G15" s="177" t="s">
        <v>116</v>
      </c>
      <c r="H15" s="177" t="s">
        <v>115</v>
      </c>
      <c r="I15" s="187" t="s">
        <v>114</v>
      </c>
      <c r="J15" s="177" t="s">
        <v>113</v>
      </c>
      <c r="K15" s="177" t="s">
        <v>112</v>
      </c>
      <c r="L15" s="177" t="s">
        <v>111</v>
      </c>
      <c r="M15" s="177" t="s">
        <v>110</v>
      </c>
      <c r="N15" s="177" t="s">
        <v>109</v>
      </c>
      <c r="O15" s="177" t="s">
        <v>108</v>
      </c>
      <c r="P15" s="177" t="s">
        <v>107</v>
      </c>
      <c r="Q15" s="180" t="s">
        <v>106</v>
      </c>
      <c r="R15" s="3"/>
    </row>
    <row r="16" spans="1:18" ht="12" customHeight="1">
      <c r="A16" s="198" t="s">
        <v>22</v>
      </c>
      <c r="B16" s="199"/>
      <c r="C16" s="4" t="s">
        <v>23</v>
      </c>
      <c r="D16" s="178"/>
      <c r="E16" s="178"/>
      <c r="F16" s="178"/>
      <c r="G16" s="178"/>
      <c r="H16" s="178"/>
      <c r="I16" s="200"/>
      <c r="J16" s="178"/>
      <c r="K16" s="178"/>
      <c r="L16" s="178"/>
      <c r="M16" s="178"/>
      <c r="N16" s="178"/>
      <c r="O16" s="178"/>
      <c r="P16" s="178"/>
      <c r="Q16" s="181"/>
      <c r="R16" s="3"/>
    </row>
    <row r="17" spans="1:18" ht="12" customHeight="1">
      <c r="A17" s="95"/>
      <c r="B17" s="30"/>
      <c r="C17" s="29"/>
      <c r="D17" s="179"/>
      <c r="E17" s="179"/>
      <c r="F17" s="179"/>
      <c r="G17" s="179"/>
      <c r="H17" s="179"/>
      <c r="I17" s="201"/>
      <c r="J17" s="179"/>
      <c r="K17" s="179"/>
      <c r="L17" s="179"/>
      <c r="M17" s="179"/>
      <c r="N17" s="179"/>
      <c r="O17" s="179"/>
      <c r="P17" s="179"/>
      <c r="Q17" s="182"/>
      <c r="R17" s="3"/>
    </row>
    <row r="18" spans="1:18" s="3" customFormat="1" ht="4.5" customHeight="1">
      <c r="A18" s="93"/>
      <c r="B18" s="94"/>
      <c r="C18" s="28"/>
      <c r="D18" s="27"/>
      <c r="E18" s="27"/>
      <c r="F18" s="27"/>
      <c r="G18" s="27"/>
      <c r="H18" s="27"/>
      <c r="I18" s="70"/>
      <c r="J18" s="27"/>
      <c r="K18" s="27"/>
      <c r="L18" s="27"/>
      <c r="M18" s="27"/>
      <c r="N18" s="27"/>
      <c r="O18" s="27"/>
      <c r="P18" s="27"/>
      <c r="Q18" s="27"/>
    </row>
    <row r="19" spans="1:18" ht="10.5" customHeight="1">
      <c r="A19" s="183" t="s">
        <v>334</v>
      </c>
      <c r="B19" s="184"/>
      <c r="C19" s="5">
        <v>13924</v>
      </c>
      <c r="D19" s="5">
        <v>24</v>
      </c>
      <c r="E19" s="5">
        <v>5</v>
      </c>
      <c r="F19" s="5">
        <v>4</v>
      </c>
      <c r="G19" s="5">
        <v>10</v>
      </c>
      <c r="H19" s="5">
        <v>61</v>
      </c>
      <c r="I19" s="71">
        <v>94</v>
      </c>
      <c r="J19" s="5">
        <v>273</v>
      </c>
      <c r="K19" s="5">
        <v>459</v>
      </c>
      <c r="L19" s="5">
        <v>591</v>
      </c>
      <c r="M19" s="5">
        <v>988</v>
      </c>
      <c r="N19" s="5">
        <v>1276</v>
      </c>
      <c r="O19" s="5">
        <v>1806</v>
      </c>
      <c r="P19" s="5">
        <v>2339</v>
      </c>
      <c r="Q19" s="5">
        <v>5994</v>
      </c>
      <c r="R19" s="3"/>
    </row>
    <row r="20" spans="1:18" ht="10.5" customHeight="1">
      <c r="A20" s="185" t="s">
        <v>318</v>
      </c>
      <c r="B20" s="186"/>
      <c r="C20" s="5">
        <v>13768</v>
      </c>
      <c r="D20" s="5">
        <v>35</v>
      </c>
      <c r="E20" s="5">
        <v>6</v>
      </c>
      <c r="F20" s="5">
        <v>3</v>
      </c>
      <c r="G20" s="5">
        <v>5</v>
      </c>
      <c r="H20" s="5">
        <v>49</v>
      </c>
      <c r="I20" s="71">
        <v>79</v>
      </c>
      <c r="J20" s="5">
        <v>248</v>
      </c>
      <c r="K20" s="5">
        <v>446</v>
      </c>
      <c r="L20" s="5">
        <v>508</v>
      </c>
      <c r="M20" s="5">
        <v>968</v>
      </c>
      <c r="N20" s="5">
        <v>1220</v>
      </c>
      <c r="O20" s="5">
        <v>1674</v>
      </c>
      <c r="P20" s="5">
        <v>2450</v>
      </c>
      <c r="Q20" s="5">
        <v>6077</v>
      </c>
      <c r="R20" s="3"/>
    </row>
    <row r="21" spans="1:18" ht="10.5" customHeight="1">
      <c r="A21" s="185" t="s">
        <v>329</v>
      </c>
      <c r="B21" s="186"/>
      <c r="C21" s="50">
        <v>13966</v>
      </c>
      <c r="D21" s="50">
        <v>32</v>
      </c>
      <c r="E21" s="50">
        <v>2</v>
      </c>
      <c r="F21" s="50">
        <v>4</v>
      </c>
      <c r="G21" s="50">
        <v>7</v>
      </c>
      <c r="H21" s="50">
        <v>43</v>
      </c>
      <c r="I21" s="76">
        <v>71</v>
      </c>
      <c r="J21" s="50">
        <v>237</v>
      </c>
      <c r="K21" s="50">
        <v>456</v>
      </c>
      <c r="L21" s="50">
        <v>421</v>
      </c>
      <c r="M21" s="50">
        <v>1064</v>
      </c>
      <c r="N21" s="50">
        <v>1161</v>
      </c>
      <c r="O21" s="50">
        <v>1627</v>
      </c>
      <c r="P21" s="50">
        <v>2481</v>
      </c>
      <c r="Q21" s="50">
        <v>6360</v>
      </c>
      <c r="R21" s="3"/>
    </row>
    <row r="22" spans="1:18" s="6" customFormat="1" ht="10.5" customHeight="1">
      <c r="A22" s="185" t="s">
        <v>335</v>
      </c>
      <c r="B22" s="186"/>
      <c r="C22" s="74">
        <v>14340</v>
      </c>
      <c r="D22" s="74">
        <v>17</v>
      </c>
      <c r="E22" s="74">
        <v>6</v>
      </c>
      <c r="F22" s="74">
        <v>3</v>
      </c>
      <c r="G22" s="74">
        <v>12</v>
      </c>
      <c r="H22" s="74">
        <v>42</v>
      </c>
      <c r="I22" s="75">
        <v>82</v>
      </c>
      <c r="J22" s="74">
        <v>254</v>
      </c>
      <c r="K22" s="74">
        <v>436</v>
      </c>
      <c r="L22" s="74">
        <v>436</v>
      </c>
      <c r="M22" s="74">
        <v>938</v>
      </c>
      <c r="N22" s="74">
        <v>1169</v>
      </c>
      <c r="O22" s="74">
        <v>1672</v>
      </c>
      <c r="P22" s="74">
        <v>2529</v>
      </c>
      <c r="Q22" s="74">
        <v>6744</v>
      </c>
      <c r="R22" s="3"/>
    </row>
    <row r="23" spans="1:18" s="6" customFormat="1" ht="10.5" customHeight="1">
      <c r="A23" s="202" t="s">
        <v>336</v>
      </c>
      <c r="B23" s="195"/>
      <c r="C23" s="89">
        <v>14602</v>
      </c>
      <c r="D23" s="89">
        <v>27</v>
      </c>
      <c r="E23" s="89">
        <v>4</v>
      </c>
      <c r="F23" s="89">
        <v>5</v>
      </c>
      <c r="G23" s="89">
        <v>11</v>
      </c>
      <c r="H23" s="89">
        <v>52</v>
      </c>
      <c r="I23" s="89">
        <v>69</v>
      </c>
      <c r="J23" s="89">
        <v>229</v>
      </c>
      <c r="K23" s="89">
        <v>448</v>
      </c>
      <c r="L23" s="89">
        <v>422</v>
      </c>
      <c r="M23" s="89">
        <v>902</v>
      </c>
      <c r="N23" s="89">
        <v>1260</v>
      </c>
      <c r="O23" s="89">
        <v>1713</v>
      </c>
      <c r="P23" s="89">
        <v>2502</v>
      </c>
      <c r="Q23" s="89">
        <v>6958</v>
      </c>
      <c r="R23" s="3"/>
    </row>
    <row r="24" spans="1:18" s="6" customFormat="1" ht="10.5" customHeight="1">
      <c r="A24" s="90"/>
      <c r="B24" s="91" t="s">
        <v>24</v>
      </c>
      <c r="C24" s="89">
        <v>7334</v>
      </c>
      <c r="D24" s="89">
        <v>12</v>
      </c>
      <c r="E24" s="92">
        <v>3</v>
      </c>
      <c r="F24" s="89">
        <v>4</v>
      </c>
      <c r="G24" s="89">
        <v>7</v>
      </c>
      <c r="H24" s="89">
        <v>36</v>
      </c>
      <c r="I24" s="89">
        <v>39</v>
      </c>
      <c r="J24" s="89">
        <v>145</v>
      </c>
      <c r="K24" s="89">
        <v>278</v>
      </c>
      <c r="L24" s="89">
        <v>274</v>
      </c>
      <c r="M24" s="89">
        <v>621</v>
      </c>
      <c r="N24" s="89">
        <v>842</v>
      </c>
      <c r="O24" s="89">
        <v>1091</v>
      </c>
      <c r="P24" s="89">
        <v>1446</v>
      </c>
      <c r="Q24" s="89">
        <v>2536</v>
      </c>
      <c r="R24" s="3"/>
    </row>
    <row r="25" spans="1:18" s="6" customFormat="1" ht="10.5" customHeight="1">
      <c r="A25" s="90"/>
      <c r="B25" s="91" t="s">
        <v>25</v>
      </c>
      <c r="C25" s="89">
        <v>7268</v>
      </c>
      <c r="D25" s="89">
        <v>15</v>
      </c>
      <c r="E25" s="89">
        <v>1</v>
      </c>
      <c r="F25" s="89">
        <v>1</v>
      </c>
      <c r="G25" s="89">
        <v>4</v>
      </c>
      <c r="H25" s="89">
        <v>16</v>
      </c>
      <c r="I25" s="89">
        <v>30</v>
      </c>
      <c r="J25" s="89">
        <v>84</v>
      </c>
      <c r="K25" s="89">
        <v>170</v>
      </c>
      <c r="L25" s="89">
        <v>148</v>
      </c>
      <c r="M25" s="89">
        <v>281</v>
      </c>
      <c r="N25" s="89">
        <v>418</v>
      </c>
      <c r="O25" s="89">
        <v>622</v>
      </c>
      <c r="P25" s="89">
        <v>1056</v>
      </c>
      <c r="Q25" s="89">
        <v>4422</v>
      </c>
      <c r="R25" s="3"/>
    </row>
    <row r="26" spans="1:18" ht="4.5" customHeight="1">
      <c r="A26" s="7"/>
      <c r="B26" s="9"/>
      <c r="C26" s="52"/>
      <c r="D26" s="52"/>
      <c r="E26" s="52"/>
      <c r="F26" s="52"/>
      <c r="G26" s="52"/>
      <c r="H26" s="52"/>
      <c r="I26" s="52"/>
      <c r="J26" s="52"/>
      <c r="K26" s="52"/>
      <c r="L26" s="52"/>
      <c r="M26" s="52"/>
      <c r="N26" s="52"/>
      <c r="O26" s="52"/>
      <c r="P26" s="52"/>
      <c r="Q26" s="52"/>
      <c r="R26" s="3"/>
    </row>
    <row r="27" spans="1:18" ht="10.5" customHeight="1">
      <c r="A27" s="183" t="s">
        <v>26</v>
      </c>
      <c r="B27" s="4" t="s">
        <v>24</v>
      </c>
      <c r="C27" s="86">
        <v>12</v>
      </c>
      <c r="D27" s="53">
        <v>0</v>
      </c>
      <c r="E27" s="53">
        <v>0</v>
      </c>
      <c r="F27" s="53">
        <v>0</v>
      </c>
      <c r="G27" s="53">
        <v>0</v>
      </c>
      <c r="H27" s="53">
        <v>0</v>
      </c>
      <c r="I27" s="53">
        <v>0</v>
      </c>
      <c r="J27" s="53">
        <v>0</v>
      </c>
      <c r="K27" s="64">
        <v>0</v>
      </c>
      <c r="L27" s="53">
        <v>1</v>
      </c>
      <c r="M27" s="53">
        <v>1</v>
      </c>
      <c r="N27" s="64">
        <v>1</v>
      </c>
      <c r="O27" s="64">
        <v>0</v>
      </c>
      <c r="P27" s="64">
        <v>3</v>
      </c>
      <c r="Q27" s="64">
        <v>6</v>
      </c>
      <c r="R27" s="3"/>
    </row>
    <row r="28" spans="1:18" ht="10.5" customHeight="1">
      <c r="A28" s="183"/>
      <c r="B28" s="4" t="s">
        <v>25</v>
      </c>
      <c r="C28" s="86">
        <v>17</v>
      </c>
      <c r="D28" s="53">
        <v>2</v>
      </c>
      <c r="E28" s="53">
        <v>0</v>
      </c>
      <c r="F28" s="53">
        <v>0</v>
      </c>
      <c r="G28" s="53">
        <v>0</v>
      </c>
      <c r="H28" s="53">
        <v>0</v>
      </c>
      <c r="I28" s="53">
        <v>0</v>
      </c>
      <c r="J28" s="53">
        <v>0</v>
      </c>
      <c r="K28" s="53">
        <v>0</v>
      </c>
      <c r="L28" s="53">
        <v>0</v>
      </c>
      <c r="M28" s="53">
        <v>0</v>
      </c>
      <c r="N28" s="53">
        <v>1</v>
      </c>
      <c r="O28" s="64">
        <v>0</v>
      </c>
      <c r="P28" s="64">
        <v>4</v>
      </c>
      <c r="Q28" s="64">
        <v>10</v>
      </c>
      <c r="R28" s="3"/>
    </row>
    <row r="29" spans="1:18" ht="10.5" customHeight="1">
      <c r="A29" s="183" t="s">
        <v>27</v>
      </c>
      <c r="B29" s="4" t="s">
        <v>24</v>
      </c>
      <c r="C29" s="86">
        <v>21</v>
      </c>
      <c r="D29" s="53">
        <v>0</v>
      </c>
      <c r="E29" s="53">
        <v>0</v>
      </c>
      <c r="F29" s="53">
        <v>0</v>
      </c>
      <c r="G29" s="53">
        <v>0</v>
      </c>
      <c r="H29" s="53">
        <v>0</v>
      </c>
      <c r="I29" s="53">
        <v>0</v>
      </c>
      <c r="J29" s="53">
        <v>0</v>
      </c>
      <c r="K29" s="53">
        <v>0</v>
      </c>
      <c r="L29" s="53">
        <v>0</v>
      </c>
      <c r="M29" s="64">
        <v>0</v>
      </c>
      <c r="N29" s="64">
        <v>1</v>
      </c>
      <c r="O29" s="64">
        <v>2</v>
      </c>
      <c r="P29" s="64">
        <v>3</v>
      </c>
      <c r="Q29" s="64">
        <v>15</v>
      </c>
      <c r="R29" s="3"/>
    </row>
    <row r="30" spans="1:18" ht="10.5" customHeight="1">
      <c r="A30" s="183"/>
      <c r="B30" s="4" t="s">
        <v>25</v>
      </c>
      <c r="C30" s="86">
        <v>14</v>
      </c>
      <c r="D30" s="53">
        <v>0</v>
      </c>
      <c r="E30" s="53">
        <v>0</v>
      </c>
      <c r="F30" s="53">
        <v>0</v>
      </c>
      <c r="G30" s="53">
        <v>0</v>
      </c>
      <c r="H30" s="53">
        <v>0</v>
      </c>
      <c r="I30" s="53">
        <v>0</v>
      </c>
      <c r="J30" s="53">
        <v>0</v>
      </c>
      <c r="K30" s="53">
        <v>0</v>
      </c>
      <c r="L30" s="53">
        <v>0</v>
      </c>
      <c r="M30" s="53">
        <v>0</v>
      </c>
      <c r="N30" s="53">
        <v>0</v>
      </c>
      <c r="O30" s="53">
        <v>2</v>
      </c>
      <c r="P30" s="64">
        <v>2</v>
      </c>
      <c r="Q30" s="64">
        <v>10</v>
      </c>
      <c r="R30" s="3"/>
    </row>
    <row r="31" spans="1:18" ht="10.5" customHeight="1">
      <c r="A31" s="183" t="s">
        <v>28</v>
      </c>
      <c r="B31" s="4" t="s">
        <v>24</v>
      </c>
      <c r="C31" s="86">
        <v>49</v>
      </c>
      <c r="D31" s="53">
        <v>0</v>
      </c>
      <c r="E31" s="53">
        <v>0</v>
      </c>
      <c r="F31" s="53">
        <v>0</v>
      </c>
      <c r="G31" s="53">
        <v>0</v>
      </c>
      <c r="H31" s="53">
        <v>0</v>
      </c>
      <c r="I31" s="53">
        <v>0</v>
      </c>
      <c r="J31" s="64">
        <v>0</v>
      </c>
      <c r="K31" s="64">
        <v>1</v>
      </c>
      <c r="L31" s="64">
        <v>2</v>
      </c>
      <c r="M31" s="64">
        <v>5</v>
      </c>
      <c r="N31" s="64">
        <v>3</v>
      </c>
      <c r="O31" s="64">
        <v>9</v>
      </c>
      <c r="P31" s="64">
        <v>13</v>
      </c>
      <c r="Q31" s="64">
        <v>16</v>
      </c>
      <c r="R31" s="3"/>
    </row>
    <row r="32" spans="1:18" ht="10.5" customHeight="1">
      <c r="A32" s="183"/>
      <c r="B32" s="4" t="s">
        <v>25</v>
      </c>
      <c r="C32" s="86">
        <v>63</v>
      </c>
      <c r="D32" s="53">
        <v>0</v>
      </c>
      <c r="E32" s="53">
        <v>0</v>
      </c>
      <c r="F32" s="53">
        <v>0</v>
      </c>
      <c r="G32" s="53">
        <v>0</v>
      </c>
      <c r="H32" s="53">
        <v>0</v>
      </c>
      <c r="I32" s="53">
        <v>0</v>
      </c>
      <c r="J32" s="53">
        <v>0</v>
      </c>
      <c r="K32" s="53">
        <v>1</v>
      </c>
      <c r="L32" s="53">
        <v>0</v>
      </c>
      <c r="M32" s="64">
        <v>1</v>
      </c>
      <c r="N32" s="64">
        <v>5</v>
      </c>
      <c r="O32" s="64">
        <v>6</v>
      </c>
      <c r="P32" s="64">
        <v>14</v>
      </c>
      <c r="Q32" s="64">
        <v>36</v>
      </c>
      <c r="R32" s="3"/>
    </row>
    <row r="33" spans="1:18" ht="10.5" customHeight="1">
      <c r="A33" s="183" t="s">
        <v>331</v>
      </c>
      <c r="B33" s="4" t="s">
        <v>24</v>
      </c>
      <c r="C33" s="86">
        <v>9</v>
      </c>
      <c r="D33" s="53">
        <v>0</v>
      </c>
      <c r="E33" s="53">
        <v>0</v>
      </c>
      <c r="F33" s="53">
        <v>0</v>
      </c>
      <c r="G33" s="53">
        <v>0</v>
      </c>
      <c r="H33" s="53">
        <v>0</v>
      </c>
      <c r="I33" s="53">
        <v>0</v>
      </c>
      <c r="J33" s="64">
        <v>2</v>
      </c>
      <c r="K33" s="64">
        <v>0</v>
      </c>
      <c r="L33" s="64">
        <v>1</v>
      </c>
      <c r="M33" s="64">
        <v>1</v>
      </c>
      <c r="N33" s="64">
        <v>2</v>
      </c>
      <c r="O33" s="64">
        <v>0</v>
      </c>
      <c r="P33" s="64">
        <v>1</v>
      </c>
      <c r="Q33" s="64">
        <v>2</v>
      </c>
      <c r="R33" s="3"/>
    </row>
    <row r="34" spans="1:18" ht="10.5" customHeight="1">
      <c r="A34" s="183"/>
      <c r="B34" s="4" t="s">
        <v>25</v>
      </c>
      <c r="C34" s="86">
        <v>22</v>
      </c>
      <c r="D34" s="53">
        <v>0</v>
      </c>
      <c r="E34" s="53">
        <v>0</v>
      </c>
      <c r="F34" s="53">
        <v>0</v>
      </c>
      <c r="G34" s="53">
        <v>0</v>
      </c>
      <c r="H34" s="53">
        <v>0</v>
      </c>
      <c r="I34" s="53">
        <v>0</v>
      </c>
      <c r="J34" s="53">
        <v>0</v>
      </c>
      <c r="K34" s="53">
        <v>0</v>
      </c>
      <c r="L34" s="64">
        <v>0</v>
      </c>
      <c r="M34" s="64">
        <v>1</v>
      </c>
      <c r="N34" s="64">
        <v>0</v>
      </c>
      <c r="O34" s="64">
        <v>4</v>
      </c>
      <c r="P34" s="64">
        <v>3</v>
      </c>
      <c r="Q34" s="64">
        <v>14</v>
      </c>
      <c r="R34" s="3"/>
    </row>
    <row r="35" spans="1:18" ht="10.5" customHeight="1">
      <c r="A35" s="196" t="s">
        <v>143</v>
      </c>
      <c r="B35" s="4" t="s">
        <v>24</v>
      </c>
      <c r="C35" s="86">
        <v>1</v>
      </c>
      <c r="D35" s="53">
        <v>0</v>
      </c>
      <c r="E35" s="53">
        <v>0</v>
      </c>
      <c r="F35" s="53">
        <v>0</v>
      </c>
      <c r="G35" s="53">
        <v>0</v>
      </c>
      <c r="H35" s="53">
        <v>0</v>
      </c>
      <c r="I35" s="53">
        <v>0</v>
      </c>
      <c r="J35" s="53">
        <v>1</v>
      </c>
      <c r="K35" s="53">
        <v>0</v>
      </c>
      <c r="L35" s="53">
        <v>0</v>
      </c>
      <c r="M35" s="53">
        <v>0</v>
      </c>
      <c r="N35" s="53">
        <v>0</v>
      </c>
      <c r="O35" s="53">
        <v>0</v>
      </c>
      <c r="P35" s="53">
        <v>0</v>
      </c>
      <c r="Q35" s="53">
        <v>0</v>
      </c>
      <c r="R35" s="3"/>
    </row>
    <row r="36" spans="1:18" ht="10.5" customHeight="1">
      <c r="A36" s="196"/>
      <c r="B36" s="4" t="s">
        <v>25</v>
      </c>
      <c r="C36" s="86">
        <v>0</v>
      </c>
      <c r="D36" s="53">
        <v>0</v>
      </c>
      <c r="E36" s="53">
        <v>0</v>
      </c>
      <c r="F36" s="53">
        <v>0</v>
      </c>
      <c r="G36" s="53">
        <v>0</v>
      </c>
      <c r="H36" s="53">
        <v>0</v>
      </c>
      <c r="I36" s="53">
        <v>0</v>
      </c>
      <c r="J36" s="53">
        <v>0</v>
      </c>
      <c r="K36" s="53">
        <v>0</v>
      </c>
      <c r="L36" s="53">
        <v>0</v>
      </c>
      <c r="M36" s="53">
        <v>0</v>
      </c>
      <c r="N36" s="53">
        <v>0</v>
      </c>
      <c r="O36" s="53">
        <v>0</v>
      </c>
      <c r="P36" s="53">
        <v>0</v>
      </c>
      <c r="Q36" s="53">
        <v>0</v>
      </c>
      <c r="R36" s="3" t="s">
        <v>257</v>
      </c>
    </row>
    <row r="37" spans="1:18" ht="10.5" customHeight="1">
      <c r="A37" s="196" t="s">
        <v>101</v>
      </c>
      <c r="B37" s="4" t="s">
        <v>24</v>
      </c>
      <c r="C37" s="86">
        <v>37</v>
      </c>
      <c r="D37" s="53">
        <v>0</v>
      </c>
      <c r="E37" s="53">
        <v>0</v>
      </c>
      <c r="F37" s="53">
        <v>0</v>
      </c>
      <c r="G37" s="53">
        <v>0</v>
      </c>
      <c r="H37" s="53">
        <v>0</v>
      </c>
      <c r="I37" s="53">
        <v>0</v>
      </c>
      <c r="J37" s="53">
        <v>0</v>
      </c>
      <c r="K37" s="64">
        <v>3</v>
      </c>
      <c r="L37" s="53">
        <v>0</v>
      </c>
      <c r="M37" s="64">
        <v>1</v>
      </c>
      <c r="N37" s="64">
        <v>4</v>
      </c>
      <c r="O37" s="64">
        <v>8</v>
      </c>
      <c r="P37" s="64">
        <v>9</v>
      </c>
      <c r="Q37" s="64">
        <v>12</v>
      </c>
      <c r="R37" s="3"/>
    </row>
    <row r="38" spans="1:18" ht="10.5" customHeight="1">
      <c r="A38" s="196"/>
      <c r="B38" s="4" t="s">
        <v>25</v>
      </c>
      <c r="C38" s="86">
        <v>41</v>
      </c>
      <c r="D38" s="53">
        <v>0</v>
      </c>
      <c r="E38" s="53">
        <v>0</v>
      </c>
      <c r="F38" s="53">
        <v>0</v>
      </c>
      <c r="G38" s="53">
        <v>0</v>
      </c>
      <c r="H38" s="53">
        <v>0</v>
      </c>
      <c r="I38" s="53">
        <v>0</v>
      </c>
      <c r="J38" s="53">
        <v>1</v>
      </c>
      <c r="K38" s="53">
        <v>0</v>
      </c>
      <c r="L38" s="53">
        <v>0</v>
      </c>
      <c r="M38" s="53">
        <v>2</v>
      </c>
      <c r="N38" s="64">
        <v>2</v>
      </c>
      <c r="O38" s="64">
        <v>8</v>
      </c>
      <c r="P38" s="64">
        <v>6</v>
      </c>
      <c r="Q38" s="64">
        <v>22</v>
      </c>
      <c r="R38" s="3"/>
    </row>
    <row r="39" spans="1:18" ht="10.5" customHeight="1">
      <c r="A39" s="183" t="s">
        <v>332</v>
      </c>
      <c r="B39" s="4" t="s">
        <v>24</v>
      </c>
      <c r="C39" s="86">
        <v>2439</v>
      </c>
      <c r="D39" s="53">
        <v>0</v>
      </c>
      <c r="E39" s="53">
        <v>1</v>
      </c>
      <c r="F39" s="64">
        <v>0</v>
      </c>
      <c r="G39" s="64">
        <v>1</v>
      </c>
      <c r="H39" s="64">
        <v>1</v>
      </c>
      <c r="I39" s="64">
        <v>6</v>
      </c>
      <c r="J39" s="64">
        <v>34</v>
      </c>
      <c r="K39" s="64">
        <v>102</v>
      </c>
      <c r="L39" s="64">
        <v>125</v>
      </c>
      <c r="M39" s="64">
        <v>298</v>
      </c>
      <c r="N39" s="64">
        <v>392</v>
      </c>
      <c r="O39" s="64">
        <v>457</v>
      </c>
      <c r="P39" s="64">
        <v>464</v>
      </c>
      <c r="Q39" s="64">
        <v>558</v>
      </c>
      <c r="R39" s="3"/>
    </row>
    <row r="40" spans="1:18" ht="10.5" customHeight="1">
      <c r="A40" s="183"/>
      <c r="B40" s="4" t="s">
        <v>25</v>
      </c>
      <c r="C40" s="86">
        <v>1899</v>
      </c>
      <c r="D40" s="53">
        <v>0</v>
      </c>
      <c r="E40" s="53">
        <v>0</v>
      </c>
      <c r="F40" s="64">
        <v>0</v>
      </c>
      <c r="G40" s="53">
        <v>1</v>
      </c>
      <c r="H40" s="64">
        <v>2</v>
      </c>
      <c r="I40" s="64">
        <v>12</v>
      </c>
      <c r="J40" s="64">
        <v>45</v>
      </c>
      <c r="K40" s="64">
        <v>98</v>
      </c>
      <c r="L40" s="64">
        <v>83</v>
      </c>
      <c r="M40" s="64">
        <v>156</v>
      </c>
      <c r="N40" s="64">
        <v>205</v>
      </c>
      <c r="O40" s="64">
        <v>265</v>
      </c>
      <c r="P40" s="64">
        <v>336</v>
      </c>
      <c r="Q40" s="64">
        <v>696</v>
      </c>
      <c r="R40" s="3"/>
    </row>
    <row r="41" spans="1:18" ht="10.5" customHeight="1">
      <c r="A41" s="183" t="s">
        <v>333</v>
      </c>
      <c r="B41" s="4" t="s">
        <v>24</v>
      </c>
      <c r="C41" s="86">
        <v>81</v>
      </c>
      <c r="D41" s="53">
        <v>1</v>
      </c>
      <c r="E41" s="53">
        <v>0</v>
      </c>
      <c r="F41" s="53">
        <v>0</v>
      </c>
      <c r="G41" s="53">
        <v>0</v>
      </c>
      <c r="H41" s="64">
        <v>0</v>
      </c>
      <c r="I41" s="53">
        <v>0</v>
      </c>
      <c r="J41" s="53">
        <v>1</v>
      </c>
      <c r="K41" s="64">
        <v>0</v>
      </c>
      <c r="L41" s="64">
        <v>3</v>
      </c>
      <c r="M41" s="64">
        <v>9</v>
      </c>
      <c r="N41" s="64">
        <v>8</v>
      </c>
      <c r="O41" s="64">
        <v>14</v>
      </c>
      <c r="P41" s="64">
        <v>19</v>
      </c>
      <c r="Q41" s="64">
        <v>26</v>
      </c>
      <c r="R41" s="3"/>
    </row>
    <row r="42" spans="1:18" ht="10.5" customHeight="1">
      <c r="A42" s="183"/>
      <c r="B42" s="4" t="s">
        <v>25</v>
      </c>
      <c r="C42" s="86">
        <v>57</v>
      </c>
      <c r="D42" s="48">
        <v>0</v>
      </c>
      <c r="E42" s="48">
        <v>0</v>
      </c>
      <c r="F42" s="48">
        <v>0</v>
      </c>
      <c r="G42" s="48">
        <v>0</v>
      </c>
      <c r="H42" s="48">
        <v>0</v>
      </c>
      <c r="I42" s="53">
        <v>0</v>
      </c>
      <c r="J42" s="48">
        <v>0</v>
      </c>
      <c r="K42" s="63">
        <v>0</v>
      </c>
      <c r="L42" s="48">
        <v>1</v>
      </c>
      <c r="M42" s="63">
        <v>5</v>
      </c>
      <c r="N42" s="48">
        <v>2</v>
      </c>
      <c r="O42" s="63">
        <v>5</v>
      </c>
      <c r="P42" s="63">
        <v>13</v>
      </c>
      <c r="Q42" s="63">
        <v>31</v>
      </c>
      <c r="R42" s="3"/>
    </row>
    <row r="43" spans="1:18" ht="10.5" customHeight="1">
      <c r="A43" s="183" t="s">
        <v>34</v>
      </c>
      <c r="B43" s="4" t="s">
        <v>24</v>
      </c>
      <c r="C43" s="86">
        <v>12</v>
      </c>
      <c r="D43" s="48">
        <v>0</v>
      </c>
      <c r="E43" s="48">
        <v>0</v>
      </c>
      <c r="F43" s="48">
        <v>0</v>
      </c>
      <c r="G43" s="48">
        <v>0</v>
      </c>
      <c r="H43" s="48">
        <v>0</v>
      </c>
      <c r="I43" s="53">
        <v>0</v>
      </c>
      <c r="J43" s="48">
        <v>0</v>
      </c>
      <c r="K43" s="48">
        <v>0</v>
      </c>
      <c r="L43" s="48">
        <v>0</v>
      </c>
      <c r="M43" s="48">
        <v>1</v>
      </c>
      <c r="N43" s="48">
        <v>0</v>
      </c>
      <c r="O43" s="63">
        <v>3</v>
      </c>
      <c r="P43" s="48">
        <v>3</v>
      </c>
      <c r="Q43" s="63">
        <v>5</v>
      </c>
      <c r="R43" s="3"/>
    </row>
    <row r="44" spans="1:18" ht="10.5" customHeight="1">
      <c r="A44" s="183"/>
      <c r="B44" s="4" t="s">
        <v>25</v>
      </c>
      <c r="C44" s="86">
        <v>9</v>
      </c>
      <c r="D44" s="48">
        <v>0</v>
      </c>
      <c r="E44" s="48">
        <v>0</v>
      </c>
      <c r="F44" s="48">
        <v>0</v>
      </c>
      <c r="G44" s="48">
        <v>0</v>
      </c>
      <c r="H44" s="48">
        <v>0</v>
      </c>
      <c r="I44" s="53">
        <v>0</v>
      </c>
      <c r="J44" s="48">
        <v>0</v>
      </c>
      <c r="K44" s="48">
        <v>0</v>
      </c>
      <c r="L44" s="48">
        <v>1</v>
      </c>
      <c r="M44" s="48">
        <v>1</v>
      </c>
      <c r="N44" s="48">
        <v>1</v>
      </c>
      <c r="O44" s="48">
        <v>0</v>
      </c>
      <c r="P44" s="63">
        <v>1</v>
      </c>
      <c r="Q44" s="63">
        <v>5</v>
      </c>
      <c r="R44" s="3"/>
    </row>
    <row r="45" spans="1:18" ht="10.5" customHeight="1">
      <c r="A45" s="197" t="s">
        <v>188</v>
      </c>
      <c r="B45" s="4" t="s">
        <v>24</v>
      </c>
      <c r="C45" s="86">
        <v>7</v>
      </c>
      <c r="D45" s="48">
        <v>0</v>
      </c>
      <c r="E45" s="48">
        <v>0</v>
      </c>
      <c r="F45" s="48">
        <v>0</v>
      </c>
      <c r="G45" s="48">
        <v>0</v>
      </c>
      <c r="H45" s="48">
        <v>0</v>
      </c>
      <c r="I45" s="53">
        <v>0</v>
      </c>
      <c r="J45" s="48">
        <v>0</v>
      </c>
      <c r="K45" s="48">
        <v>0</v>
      </c>
      <c r="L45" s="63">
        <v>0</v>
      </c>
      <c r="M45" s="63">
        <v>1</v>
      </c>
      <c r="N45" s="63">
        <v>1</v>
      </c>
      <c r="O45" s="63">
        <v>1</v>
      </c>
      <c r="P45" s="63">
        <v>2</v>
      </c>
      <c r="Q45" s="63">
        <v>2</v>
      </c>
      <c r="R45" s="3"/>
    </row>
    <row r="46" spans="1:18" ht="10.5" customHeight="1">
      <c r="A46" s="197"/>
      <c r="B46" s="4" t="s">
        <v>25</v>
      </c>
      <c r="C46" s="86">
        <v>16</v>
      </c>
      <c r="D46" s="48">
        <v>0</v>
      </c>
      <c r="E46" s="48">
        <v>1</v>
      </c>
      <c r="F46" s="48">
        <v>0</v>
      </c>
      <c r="G46" s="48">
        <v>0</v>
      </c>
      <c r="H46" s="48">
        <v>0</v>
      </c>
      <c r="I46" s="53">
        <v>0</v>
      </c>
      <c r="J46" s="48">
        <v>0</v>
      </c>
      <c r="K46" s="63">
        <v>0</v>
      </c>
      <c r="L46" s="48">
        <v>0</v>
      </c>
      <c r="M46" s="48">
        <v>1</v>
      </c>
      <c r="N46" s="48">
        <v>1</v>
      </c>
      <c r="O46" s="63">
        <v>4</v>
      </c>
      <c r="P46" s="63">
        <v>1</v>
      </c>
      <c r="Q46" s="63">
        <v>8</v>
      </c>
      <c r="R46" s="3"/>
    </row>
    <row r="47" spans="1:18" ht="10.5" customHeight="1">
      <c r="A47" s="183" t="s">
        <v>36</v>
      </c>
      <c r="B47" s="4" t="s">
        <v>24</v>
      </c>
      <c r="C47" s="86">
        <v>55</v>
      </c>
      <c r="D47" s="48">
        <v>0</v>
      </c>
      <c r="E47" s="48">
        <v>0</v>
      </c>
      <c r="F47" s="48">
        <v>0</v>
      </c>
      <c r="G47" s="48">
        <v>0</v>
      </c>
      <c r="H47" s="48">
        <v>0</v>
      </c>
      <c r="I47" s="64">
        <v>0</v>
      </c>
      <c r="J47" s="48">
        <v>1</v>
      </c>
      <c r="K47" s="63">
        <v>0</v>
      </c>
      <c r="L47" s="63">
        <v>3</v>
      </c>
      <c r="M47" s="63">
        <v>4</v>
      </c>
      <c r="N47" s="63">
        <v>5</v>
      </c>
      <c r="O47" s="63">
        <v>5</v>
      </c>
      <c r="P47" s="63">
        <v>18</v>
      </c>
      <c r="Q47" s="63">
        <v>19</v>
      </c>
      <c r="R47" s="3"/>
    </row>
    <row r="48" spans="1:18" ht="10.5" customHeight="1">
      <c r="A48" s="183"/>
      <c r="B48" s="4" t="s">
        <v>25</v>
      </c>
      <c r="C48" s="86">
        <v>67</v>
      </c>
      <c r="D48" s="48">
        <v>0</v>
      </c>
      <c r="E48" s="48">
        <v>0</v>
      </c>
      <c r="F48" s="48">
        <v>0</v>
      </c>
      <c r="G48" s="48">
        <v>0</v>
      </c>
      <c r="H48" s="48">
        <v>0</v>
      </c>
      <c r="I48" s="53">
        <v>0</v>
      </c>
      <c r="J48" s="48">
        <v>0</v>
      </c>
      <c r="K48" s="63">
        <v>0</v>
      </c>
      <c r="L48" s="48">
        <v>1</v>
      </c>
      <c r="M48" s="48">
        <v>2</v>
      </c>
      <c r="N48" s="63">
        <v>7</v>
      </c>
      <c r="O48" s="63">
        <v>2</v>
      </c>
      <c r="P48" s="63">
        <v>22</v>
      </c>
      <c r="Q48" s="63">
        <v>33</v>
      </c>
      <c r="R48" s="3"/>
    </row>
    <row r="49" spans="1:18" ht="10.5" customHeight="1">
      <c r="A49" s="196" t="s">
        <v>37</v>
      </c>
      <c r="B49" s="4" t="s">
        <v>24</v>
      </c>
      <c r="C49" s="86">
        <v>36</v>
      </c>
      <c r="D49" s="48">
        <v>0</v>
      </c>
      <c r="E49" s="48">
        <v>0</v>
      </c>
      <c r="F49" s="48">
        <v>0</v>
      </c>
      <c r="G49" s="48">
        <v>0</v>
      </c>
      <c r="H49" s="48">
        <v>0</v>
      </c>
      <c r="I49" s="53">
        <v>0</v>
      </c>
      <c r="J49" s="48">
        <v>0</v>
      </c>
      <c r="K49" s="48">
        <v>1</v>
      </c>
      <c r="L49" s="63">
        <v>2</v>
      </c>
      <c r="M49" s="63">
        <v>2</v>
      </c>
      <c r="N49" s="63">
        <v>0</v>
      </c>
      <c r="O49" s="63">
        <v>6</v>
      </c>
      <c r="P49" s="63">
        <v>6</v>
      </c>
      <c r="Q49" s="63">
        <v>19</v>
      </c>
      <c r="R49" s="3"/>
    </row>
    <row r="50" spans="1:18" ht="10.5" customHeight="1">
      <c r="A50" s="196"/>
      <c r="B50" s="4" t="s">
        <v>25</v>
      </c>
      <c r="C50" s="86">
        <v>53</v>
      </c>
      <c r="D50" s="48">
        <v>0</v>
      </c>
      <c r="E50" s="48">
        <v>0</v>
      </c>
      <c r="F50" s="48">
        <v>0</v>
      </c>
      <c r="G50" s="48">
        <v>0</v>
      </c>
      <c r="H50" s="48">
        <v>0</v>
      </c>
      <c r="I50" s="53">
        <v>0</v>
      </c>
      <c r="J50" s="48">
        <v>1</v>
      </c>
      <c r="K50" s="48">
        <v>2</v>
      </c>
      <c r="L50" s="63">
        <v>2</v>
      </c>
      <c r="M50" s="63">
        <v>3</v>
      </c>
      <c r="N50" s="63">
        <v>3</v>
      </c>
      <c r="O50" s="63">
        <v>2</v>
      </c>
      <c r="P50" s="63">
        <v>7</v>
      </c>
      <c r="Q50" s="63">
        <v>33</v>
      </c>
      <c r="R50" s="3"/>
    </row>
    <row r="51" spans="1:18" ht="10.5" customHeight="1">
      <c r="A51" s="196" t="s">
        <v>140</v>
      </c>
      <c r="B51" s="4" t="s">
        <v>24</v>
      </c>
      <c r="C51" s="86">
        <v>97</v>
      </c>
      <c r="D51" s="48">
        <v>0</v>
      </c>
      <c r="E51" s="48">
        <v>0</v>
      </c>
      <c r="F51" s="48">
        <v>0</v>
      </c>
      <c r="G51" s="48">
        <v>0</v>
      </c>
      <c r="H51" s="48">
        <v>0</v>
      </c>
      <c r="I51" s="53">
        <v>0</v>
      </c>
      <c r="J51" s="48">
        <v>0</v>
      </c>
      <c r="K51" s="48">
        <v>1</v>
      </c>
      <c r="L51" s="48">
        <v>0</v>
      </c>
      <c r="M51" s="48">
        <v>2</v>
      </c>
      <c r="N51" s="48">
        <v>4</v>
      </c>
      <c r="O51" s="63">
        <v>14</v>
      </c>
      <c r="P51" s="63">
        <v>17</v>
      </c>
      <c r="Q51" s="63">
        <v>59</v>
      </c>
      <c r="R51" s="3"/>
    </row>
    <row r="52" spans="1:18" ht="10.5" customHeight="1">
      <c r="A52" s="196"/>
      <c r="B52" s="4" t="s">
        <v>25</v>
      </c>
      <c r="C52" s="86">
        <v>148</v>
      </c>
      <c r="D52" s="48">
        <v>0</v>
      </c>
      <c r="E52" s="48">
        <v>0</v>
      </c>
      <c r="F52" s="48">
        <v>0</v>
      </c>
      <c r="G52" s="48">
        <v>0</v>
      </c>
      <c r="H52" s="48">
        <v>0</v>
      </c>
      <c r="I52" s="53">
        <v>0</v>
      </c>
      <c r="J52" s="48">
        <v>0</v>
      </c>
      <c r="K52" s="48">
        <v>0</v>
      </c>
      <c r="L52" s="48">
        <v>0</v>
      </c>
      <c r="M52" s="48">
        <v>0</v>
      </c>
      <c r="N52" s="48">
        <v>0</v>
      </c>
      <c r="O52" s="63">
        <v>2</v>
      </c>
      <c r="P52" s="63">
        <v>16</v>
      </c>
      <c r="Q52" s="63">
        <v>130</v>
      </c>
      <c r="R52" s="3"/>
    </row>
    <row r="53" spans="1:18" ht="10.5" customHeight="1">
      <c r="A53" s="196" t="s">
        <v>139</v>
      </c>
      <c r="B53" s="4" t="s">
        <v>24</v>
      </c>
      <c r="C53" s="86">
        <v>5</v>
      </c>
      <c r="D53" s="48">
        <v>0</v>
      </c>
      <c r="E53" s="48">
        <v>0</v>
      </c>
      <c r="F53" s="48">
        <v>0</v>
      </c>
      <c r="G53" s="48">
        <v>0</v>
      </c>
      <c r="H53" s="48">
        <v>0</v>
      </c>
      <c r="I53" s="53">
        <v>1</v>
      </c>
      <c r="J53" s="48">
        <v>0</v>
      </c>
      <c r="K53" s="63">
        <v>1</v>
      </c>
      <c r="L53" s="63">
        <v>0</v>
      </c>
      <c r="M53" s="48">
        <v>1</v>
      </c>
      <c r="N53" s="48">
        <v>2</v>
      </c>
      <c r="O53" s="48">
        <v>0</v>
      </c>
      <c r="P53" s="48">
        <v>0</v>
      </c>
      <c r="Q53" s="63">
        <v>0</v>
      </c>
      <c r="R53" s="3"/>
    </row>
    <row r="54" spans="1:18" ht="10.5" customHeight="1">
      <c r="A54" s="196"/>
      <c r="B54" s="4" t="s">
        <v>25</v>
      </c>
      <c r="C54" s="86">
        <v>11</v>
      </c>
      <c r="D54" s="48">
        <v>0</v>
      </c>
      <c r="E54" s="48">
        <v>0</v>
      </c>
      <c r="F54" s="48">
        <v>0</v>
      </c>
      <c r="G54" s="48">
        <v>0</v>
      </c>
      <c r="H54" s="48">
        <v>1</v>
      </c>
      <c r="I54" s="53">
        <v>2</v>
      </c>
      <c r="J54" s="48">
        <v>0</v>
      </c>
      <c r="K54" s="48">
        <v>1</v>
      </c>
      <c r="L54" s="48">
        <v>1</v>
      </c>
      <c r="M54" s="48">
        <v>2</v>
      </c>
      <c r="N54" s="48">
        <v>0</v>
      </c>
      <c r="O54" s="48">
        <v>1</v>
      </c>
      <c r="P54" s="48">
        <v>0</v>
      </c>
      <c r="Q54" s="63">
        <v>3</v>
      </c>
      <c r="R54" s="3"/>
    </row>
    <row r="55" spans="1:18" ht="10.5" customHeight="1">
      <c r="A55" s="196" t="s">
        <v>2</v>
      </c>
      <c r="B55" s="4" t="s">
        <v>24</v>
      </c>
      <c r="C55" s="86">
        <v>247</v>
      </c>
      <c r="D55" s="48">
        <v>0</v>
      </c>
      <c r="E55" s="48">
        <v>0</v>
      </c>
      <c r="F55" s="48">
        <v>0</v>
      </c>
      <c r="G55" s="48">
        <v>0</v>
      </c>
      <c r="H55" s="63">
        <v>2</v>
      </c>
      <c r="I55" s="53">
        <v>2</v>
      </c>
      <c r="J55" s="63">
        <v>0</v>
      </c>
      <c r="K55" s="63">
        <v>4</v>
      </c>
      <c r="L55" s="63">
        <v>5</v>
      </c>
      <c r="M55" s="63">
        <v>9</v>
      </c>
      <c r="N55" s="63">
        <v>33</v>
      </c>
      <c r="O55" s="63">
        <v>39</v>
      </c>
      <c r="P55" s="63">
        <v>55</v>
      </c>
      <c r="Q55" s="63">
        <v>98</v>
      </c>
      <c r="R55" s="3"/>
    </row>
    <row r="56" spans="1:18" ht="10.5" customHeight="1">
      <c r="A56" s="196"/>
      <c r="B56" s="4" t="s">
        <v>25</v>
      </c>
      <c r="C56" s="86">
        <v>325</v>
      </c>
      <c r="D56" s="63">
        <v>0</v>
      </c>
      <c r="E56" s="48">
        <v>0</v>
      </c>
      <c r="F56" s="48">
        <v>1</v>
      </c>
      <c r="G56" s="48">
        <v>0</v>
      </c>
      <c r="H56" s="63">
        <v>1</v>
      </c>
      <c r="I56" s="53">
        <v>0</v>
      </c>
      <c r="J56" s="48">
        <v>1</v>
      </c>
      <c r="K56" s="63">
        <v>8</v>
      </c>
      <c r="L56" s="63">
        <v>7</v>
      </c>
      <c r="M56" s="63">
        <v>4</v>
      </c>
      <c r="N56" s="63">
        <v>19</v>
      </c>
      <c r="O56" s="63">
        <v>26</v>
      </c>
      <c r="P56" s="63">
        <v>55</v>
      </c>
      <c r="Q56" s="63">
        <v>203</v>
      </c>
      <c r="R56" s="3"/>
    </row>
    <row r="57" spans="1:18" ht="10.5" customHeight="1">
      <c r="A57" s="196" t="s">
        <v>3</v>
      </c>
      <c r="B57" s="4" t="s">
        <v>24</v>
      </c>
      <c r="C57" s="86">
        <v>0</v>
      </c>
      <c r="D57" s="48">
        <v>0</v>
      </c>
      <c r="E57" s="48">
        <v>0</v>
      </c>
      <c r="F57" s="48">
        <v>0</v>
      </c>
      <c r="G57" s="48">
        <v>0</v>
      </c>
      <c r="H57" s="48">
        <v>0</v>
      </c>
      <c r="I57" s="53">
        <v>0</v>
      </c>
      <c r="J57" s="48">
        <v>0</v>
      </c>
      <c r="K57" s="48">
        <v>0</v>
      </c>
      <c r="L57" s="48">
        <v>0</v>
      </c>
      <c r="M57" s="48">
        <v>0</v>
      </c>
      <c r="N57" s="48">
        <v>0</v>
      </c>
      <c r="O57" s="48">
        <v>0</v>
      </c>
      <c r="P57" s="48">
        <v>0</v>
      </c>
      <c r="Q57" s="48">
        <v>0</v>
      </c>
      <c r="R57" s="3"/>
    </row>
    <row r="58" spans="1:18" ht="10.5" customHeight="1">
      <c r="A58" s="196"/>
      <c r="B58" s="4" t="s">
        <v>25</v>
      </c>
      <c r="C58" s="86">
        <v>0</v>
      </c>
      <c r="D58" s="48">
        <v>0</v>
      </c>
      <c r="E58" s="48">
        <v>0</v>
      </c>
      <c r="F58" s="48">
        <v>0</v>
      </c>
      <c r="G58" s="48">
        <v>0</v>
      </c>
      <c r="H58" s="48">
        <v>0</v>
      </c>
      <c r="I58" s="53">
        <v>0</v>
      </c>
      <c r="J58" s="48">
        <v>0</v>
      </c>
      <c r="K58" s="48">
        <v>0</v>
      </c>
      <c r="L58" s="48">
        <v>0</v>
      </c>
      <c r="M58" s="48">
        <v>0</v>
      </c>
      <c r="N58" s="48">
        <v>0</v>
      </c>
      <c r="O58" s="48">
        <v>0</v>
      </c>
      <c r="P58" s="48">
        <v>0</v>
      </c>
      <c r="Q58" s="48">
        <v>0</v>
      </c>
      <c r="R58" s="3"/>
    </row>
    <row r="59" spans="1:18" ht="10.5" customHeight="1">
      <c r="A59" s="196" t="s">
        <v>4</v>
      </c>
      <c r="B59" s="4" t="s">
        <v>24</v>
      </c>
      <c r="C59" s="86">
        <v>0</v>
      </c>
      <c r="D59" s="48">
        <v>0</v>
      </c>
      <c r="E59" s="48">
        <v>0</v>
      </c>
      <c r="F59" s="48">
        <v>0</v>
      </c>
      <c r="G59" s="48">
        <v>0</v>
      </c>
      <c r="H59" s="48">
        <v>0</v>
      </c>
      <c r="I59" s="53">
        <v>0</v>
      </c>
      <c r="J59" s="48">
        <v>0</v>
      </c>
      <c r="K59" s="48">
        <v>0</v>
      </c>
      <c r="L59" s="48">
        <v>0</v>
      </c>
      <c r="M59" s="48">
        <v>0</v>
      </c>
      <c r="N59" s="48">
        <v>0</v>
      </c>
      <c r="O59" s="48">
        <v>0</v>
      </c>
      <c r="P59" s="48">
        <v>0</v>
      </c>
      <c r="Q59" s="48">
        <v>0</v>
      </c>
      <c r="R59" s="3"/>
    </row>
    <row r="60" spans="1:18" ht="10.5" customHeight="1">
      <c r="A60" s="196"/>
      <c r="B60" s="4" t="s">
        <v>25</v>
      </c>
      <c r="C60" s="86">
        <v>0</v>
      </c>
      <c r="D60" s="48">
        <v>0</v>
      </c>
      <c r="E60" s="48">
        <v>0</v>
      </c>
      <c r="F60" s="48">
        <v>0</v>
      </c>
      <c r="G60" s="48">
        <v>0</v>
      </c>
      <c r="H60" s="48">
        <v>0</v>
      </c>
      <c r="I60" s="53">
        <v>0</v>
      </c>
      <c r="J60" s="48">
        <v>0</v>
      </c>
      <c r="K60" s="48">
        <v>0</v>
      </c>
      <c r="L60" s="48">
        <v>0</v>
      </c>
      <c r="M60" s="48">
        <v>0</v>
      </c>
      <c r="N60" s="48">
        <v>0</v>
      </c>
      <c r="O60" s="48">
        <v>0</v>
      </c>
      <c r="P60" s="48">
        <v>0</v>
      </c>
      <c r="Q60" s="48">
        <v>0</v>
      </c>
      <c r="R60" s="3"/>
    </row>
    <row r="61" spans="1:18" ht="10.5" customHeight="1">
      <c r="A61" s="196" t="s">
        <v>138</v>
      </c>
      <c r="B61" s="4" t="s">
        <v>24</v>
      </c>
      <c r="C61" s="86">
        <v>17</v>
      </c>
      <c r="D61" s="48">
        <v>0</v>
      </c>
      <c r="E61" s="48">
        <v>0</v>
      </c>
      <c r="F61" s="48">
        <v>0</v>
      </c>
      <c r="G61" s="48">
        <v>0</v>
      </c>
      <c r="H61" s="48">
        <v>0</v>
      </c>
      <c r="I61" s="53">
        <v>1</v>
      </c>
      <c r="J61" s="48">
        <v>0</v>
      </c>
      <c r="K61" s="48">
        <v>2</v>
      </c>
      <c r="L61" s="48">
        <v>0</v>
      </c>
      <c r="M61" s="48">
        <v>0</v>
      </c>
      <c r="N61" s="48">
        <v>1</v>
      </c>
      <c r="O61" s="63">
        <v>1</v>
      </c>
      <c r="P61" s="48">
        <v>4</v>
      </c>
      <c r="Q61" s="63">
        <v>8</v>
      </c>
      <c r="R61" s="3"/>
    </row>
    <row r="62" spans="1:18" ht="10.5" customHeight="1">
      <c r="A62" s="196"/>
      <c r="B62" s="4" t="s">
        <v>25</v>
      </c>
      <c r="C62" s="86">
        <v>44</v>
      </c>
      <c r="D62" s="48">
        <v>0</v>
      </c>
      <c r="E62" s="48">
        <v>0</v>
      </c>
      <c r="F62" s="48">
        <v>0</v>
      </c>
      <c r="G62" s="48">
        <v>0</v>
      </c>
      <c r="H62" s="48">
        <v>0</v>
      </c>
      <c r="I62" s="53">
        <v>0</v>
      </c>
      <c r="J62" s="48">
        <v>0</v>
      </c>
      <c r="K62" s="48">
        <v>0</v>
      </c>
      <c r="L62" s="48">
        <v>1</v>
      </c>
      <c r="M62" s="48">
        <v>2</v>
      </c>
      <c r="N62" s="48">
        <v>0</v>
      </c>
      <c r="O62" s="48">
        <v>6</v>
      </c>
      <c r="P62" s="63">
        <v>7</v>
      </c>
      <c r="Q62" s="63">
        <v>28</v>
      </c>
      <c r="R62" s="3"/>
    </row>
    <row r="63" spans="1:18" ht="10.5" customHeight="1">
      <c r="A63" s="196" t="s">
        <v>98</v>
      </c>
      <c r="B63" s="4" t="s">
        <v>24</v>
      </c>
      <c r="C63" s="86">
        <v>1177</v>
      </c>
      <c r="D63" s="48">
        <v>0</v>
      </c>
      <c r="E63" s="48">
        <v>0</v>
      </c>
      <c r="F63" s="48">
        <v>1</v>
      </c>
      <c r="G63" s="48">
        <v>0</v>
      </c>
      <c r="H63" s="63">
        <v>0</v>
      </c>
      <c r="I63" s="64">
        <v>1</v>
      </c>
      <c r="J63" s="63">
        <v>31</v>
      </c>
      <c r="K63" s="63">
        <v>60</v>
      </c>
      <c r="L63" s="63">
        <v>45</v>
      </c>
      <c r="M63" s="63">
        <v>99</v>
      </c>
      <c r="N63" s="63">
        <v>138</v>
      </c>
      <c r="O63" s="63">
        <v>159</v>
      </c>
      <c r="P63" s="63">
        <v>236</v>
      </c>
      <c r="Q63" s="63">
        <v>407</v>
      </c>
      <c r="R63" s="3"/>
    </row>
    <row r="64" spans="1:18" ht="10.5" customHeight="1">
      <c r="A64" s="196"/>
      <c r="B64" s="4" t="s">
        <v>25</v>
      </c>
      <c r="C64" s="86">
        <v>1302</v>
      </c>
      <c r="D64" s="48">
        <v>1</v>
      </c>
      <c r="E64" s="48">
        <v>0</v>
      </c>
      <c r="F64" s="48">
        <v>0</v>
      </c>
      <c r="G64" s="48">
        <v>0</v>
      </c>
      <c r="H64" s="48">
        <v>1</v>
      </c>
      <c r="I64" s="64">
        <v>2</v>
      </c>
      <c r="J64" s="63">
        <v>8</v>
      </c>
      <c r="K64" s="63">
        <v>18</v>
      </c>
      <c r="L64" s="63">
        <v>16</v>
      </c>
      <c r="M64" s="63">
        <v>36</v>
      </c>
      <c r="N64" s="63">
        <v>54</v>
      </c>
      <c r="O64" s="63">
        <v>103</v>
      </c>
      <c r="P64" s="63">
        <v>176</v>
      </c>
      <c r="Q64" s="63">
        <v>887</v>
      </c>
      <c r="R64" s="3"/>
    </row>
    <row r="65" spans="1:30" ht="10.5" customHeight="1">
      <c r="A65" s="183" t="s">
        <v>39</v>
      </c>
      <c r="B65" s="4" t="s">
        <v>24</v>
      </c>
      <c r="C65" s="86">
        <v>539</v>
      </c>
      <c r="D65" s="48">
        <v>0</v>
      </c>
      <c r="E65" s="48">
        <v>0</v>
      </c>
      <c r="F65" s="48">
        <v>1</v>
      </c>
      <c r="G65" s="48">
        <v>0</v>
      </c>
      <c r="H65" s="63">
        <v>1</v>
      </c>
      <c r="I65" s="64">
        <v>2</v>
      </c>
      <c r="J65" s="63">
        <v>11</v>
      </c>
      <c r="K65" s="63">
        <v>22</v>
      </c>
      <c r="L65" s="63">
        <v>19</v>
      </c>
      <c r="M65" s="63">
        <v>35</v>
      </c>
      <c r="N65" s="63">
        <v>58</v>
      </c>
      <c r="O65" s="63">
        <v>75</v>
      </c>
      <c r="P65" s="63">
        <v>119</v>
      </c>
      <c r="Q65" s="63">
        <v>196</v>
      </c>
      <c r="R65" s="3"/>
    </row>
    <row r="66" spans="1:30" ht="10.5" customHeight="1">
      <c r="A66" s="183"/>
      <c r="B66" s="4" t="s">
        <v>25</v>
      </c>
      <c r="C66" s="86">
        <v>533</v>
      </c>
      <c r="D66" s="48">
        <v>0</v>
      </c>
      <c r="E66" s="48">
        <v>0</v>
      </c>
      <c r="F66" s="48">
        <v>0</v>
      </c>
      <c r="G66" s="48">
        <v>0</v>
      </c>
      <c r="H66" s="48">
        <v>0</v>
      </c>
      <c r="I66" s="53">
        <v>2</v>
      </c>
      <c r="J66" s="63">
        <v>3</v>
      </c>
      <c r="K66" s="63">
        <v>9</v>
      </c>
      <c r="L66" s="63">
        <v>8</v>
      </c>
      <c r="M66" s="63">
        <v>10</v>
      </c>
      <c r="N66" s="63">
        <v>29</v>
      </c>
      <c r="O66" s="63">
        <v>34</v>
      </c>
      <c r="P66" s="63">
        <v>100</v>
      </c>
      <c r="Q66" s="63">
        <v>338</v>
      </c>
      <c r="R66" s="3"/>
    </row>
    <row r="67" spans="1:30" ht="10.5" customHeight="1">
      <c r="A67" s="183" t="s">
        <v>40</v>
      </c>
      <c r="B67" s="4" t="s">
        <v>24</v>
      </c>
      <c r="C67" s="86">
        <v>102</v>
      </c>
      <c r="D67" s="48">
        <v>0</v>
      </c>
      <c r="E67" s="48">
        <v>0</v>
      </c>
      <c r="F67" s="48">
        <v>0</v>
      </c>
      <c r="G67" s="48">
        <v>0</v>
      </c>
      <c r="H67" s="48">
        <v>0</v>
      </c>
      <c r="I67" s="53">
        <v>1</v>
      </c>
      <c r="J67" s="63">
        <v>3</v>
      </c>
      <c r="K67" s="63">
        <v>6</v>
      </c>
      <c r="L67" s="63">
        <v>8</v>
      </c>
      <c r="M67" s="63">
        <v>13</v>
      </c>
      <c r="N67" s="63">
        <v>10</v>
      </c>
      <c r="O67" s="63">
        <v>14</v>
      </c>
      <c r="P67" s="63">
        <v>18</v>
      </c>
      <c r="Q67" s="63">
        <v>29</v>
      </c>
      <c r="R67" s="3"/>
    </row>
    <row r="68" spans="1:30" ht="10.5" customHeight="1">
      <c r="A68" s="183"/>
      <c r="B68" s="4" t="s">
        <v>25</v>
      </c>
      <c r="C68" s="86">
        <v>88</v>
      </c>
      <c r="D68" s="48">
        <v>0</v>
      </c>
      <c r="E68" s="48">
        <v>0</v>
      </c>
      <c r="F68" s="48">
        <v>0</v>
      </c>
      <c r="G68" s="48">
        <v>0</v>
      </c>
      <c r="H68" s="48">
        <v>0</v>
      </c>
      <c r="I68" s="53">
        <v>0</v>
      </c>
      <c r="J68" s="48">
        <v>1</v>
      </c>
      <c r="K68" s="63">
        <v>0</v>
      </c>
      <c r="L68" s="48">
        <v>5</v>
      </c>
      <c r="M68" s="63">
        <v>5</v>
      </c>
      <c r="N68" s="63">
        <v>7</v>
      </c>
      <c r="O68" s="63">
        <v>7</v>
      </c>
      <c r="P68" s="63">
        <v>17</v>
      </c>
      <c r="Q68" s="63">
        <v>46</v>
      </c>
      <c r="R68" s="3"/>
    </row>
    <row r="69" spans="1:30" ht="10.5" customHeight="1">
      <c r="A69" s="183" t="s">
        <v>41</v>
      </c>
      <c r="B69" s="4" t="s">
        <v>24</v>
      </c>
      <c r="C69" s="86">
        <v>34</v>
      </c>
      <c r="D69" s="48">
        <v>0</v>
      </c>
      <c r="E69" s="48">
        <v>0</v>
      </c>
      <c r="F69" s="48">
        <v>0</v>
      </c>
      <c r="G69" s="48">
        <v>0</v>
      </c>
      <c r="H69" s="48">
        <v>0</v>
      </c>
      <c r="I69" s="53">
        <v>2</v>
      </c>
      <c r="J69" s="63">
        <v>1</v>
      </c>
      <c r="K69" s="63">
        <v>0</v>
      </c>
      <c r="L69" s="63">
        <v>1</v>
      </c>
      <c r="M69" s="63">
        <v>2</v>
      </c>
      <c r="N69" s="63">
        <v>3</v>
      </c>
      <c r="O69" s="63">
        <v>7</v>
      </c>
      <c r="P69" s="63">
        <v>6</v>
      </c>
      <c r="Q69" s="63">
        <v>12</v>
      </c>
      <c r="R69" s="3"/>
    </row>
    <row r="70" spans="1:30" ht="10.5" customHeight="1">
      <c r="A70" s="183"/>
      <c r="B70" s="4" t="s">
        <v>25</v>
      </c>
      <c r="C70" s="86">
        <v>56</v>
      </c>
      <c r="D70" s="48">
        <v>0</v>
      </c>
      <c r="E70" s="48">
        <v>0</v>
      </c>
      <c r="F70" s="48">
        <v>0</v>
      </c>
      <c r="G70" s="48">
        <v>0</v>
      </c>
      <c r="H70" s="48">
        <v>0</v>
      </c>
      <c r="I70" s="53">
        <v>0</v>
      </c>
      <c r="J70" s="48">
        <v>0</v>
      </c>
      <c r="K70" s="63">
        <v>0</v>
      </c>
      <c r="L70" s="48">
        <v>0</v>
      </c>
      <c r="M70" s="48">
        <v>2</v>
      </c>
      <c r="N70" s="63">
        <v>1</v>
      </c>
      <c r="O70" s="63">
        <v>6</v>
      </c>
      <c r="P70" s="63">
        <v>9</v>
      </c>
      <c r="Q70" s="63">
        <v>38</v>
      </c>
      <c r="R70" s="3"/>
    </row>
    <row r="71" spans="1:30" ht="10.5" customHeight="1">
      <c r="A71" s="183" t="s">
        <v>42</v>
      </c>
      <c r="B71" s="4" t="s">
        <v>24</v>
      </c>
      <c r="C71" s="86">
        <v>14</v>
      </c>
      <c r="D71" s="48">
        <v>0</v>
      </c>
      <c r="E71" s="48">
        <v>0</v>
      </c>
      <c r="F71" s="48">
        <v>0</v>
      </c>
      <c r="G71" s="48">
        <v>0</v>
      </c>
      <c r="H71" s="48">
        <v>0</v>
      </c>
      <c r="I71" s="53">
        <v>0</v>
      </c>
      <c r="J71" s="48">
        <v>0</v>
      </c>
      <c r="K71" s="48">
        <v>0</v>
      </c>
      <c r="L71" s="48">
        <v>0</v>
      </c>
      <c r="M71" s="48">
        <v>1</v>
      </c>
      <c r="N71" s="48">
        <v>3</v>
      </c>
      <c r="O71" s="48">
        <v>0</v>
      </c>
      <c r="P71" s="48">
        <v>1</v>
      </c>
      <c r="Q71" s="48">
        <v>9</v>
      </c>
      <c r="R71" s="3"/>
    </row>
    <row r="72" spans="1:30" ht="10.5" customHeight="1">
      <c r="A72" s="183"/>
      <c r="B72" s="4" t="s">
        <v>25</v>
      </c>
      <c r="C72" s="86">
        <v>24</v>
      </c>
      <c r="D72" s="48">
        <v>0</v>
      </c>
      <c r="E72" s="48">
        <v>0</v>
      </c>
      <c r="F72" s="48">
        <v>0</v>
      </c>
      <c r="G72" s="48">
        <v>0</v>
      </c>
      <c r="H72" s="48">
        <v>0</v>
      </c>
      <c r="I72" s="53">
        <v>0</v>
      </c>
      <c r="J72" s="48">
        <v>0</v>
      </c>
      <c r="K72" s="48">
        <v>0</v>
      </c>
      <c r="L72" s="48">
        <v>0</v>
      </c>
      <c r="M72" s="48">
        <v>1</v>
      </c>
      <c r="N72" s="48">
        <v>2</v>
      </c>
      <c r="O72" s="48">
        <v>1</v>
      </c>
      <c r="P72" s="48">
        <v>1</v>
      </c>
      <c r="Q72" s="48">
        <v>19</v>
      </c>
      <c r="R72" s="3"/>
    </row>
    <row r="73" spans="1:30" ht="10.5" customHeight="1">
      <c r="A73" s="183" t="s">
        <v>43</v>
      </c>
      <c r="B73" s="4" t="s">
        <v>24</v>
      </c>
      <c r="C73" s="86">
        <v>486</v>
      </c>
      <c r="D73" s="48">
        <v>0</v>
      </c>
      <c r="E73" s="48">
        <v>0</v>
      </c>
      <c r="F73" s="48">
        <v>0</v>
      </c>
      <c r="G73" s="48">
        <v>0</v>
      </c>
      <c r="H73" s="48">
        <v>0</v>
      </c>
      <c r="I73" s="53">
        <v>0</v>
      </c>
      <c r="J73" s="63">
        <v>1</v>
      </c>
      <c r="K73" s="63">
        <v>2</v>
      </c>
      <c r="L73" s="63">
        <v>5</v>
      </c>
      <c r="M73" s="63">
        <v>17</v>
      </c>
      <c r="N73" s="63">
        <v>26</v>
      </c>
      <c r="O73" s="63">
        <v>67</v>
      </c>
      <c r="P73" s="63">
        <v>112</v>
      </c>
      <c r="Q73" s="63">
        <v>256</v>
      </c>
      <c r="R73" s="3"/>
      <c r="S73" s="3"/>
      <c r="T73" s="3"/>
      <c r="U73" s="3"/>
      <c r="V73" s="3"/>
      <c r="W73" s="3"/>
      <c r="X73" s="3"/>
      <c r="Y73" s="3"/>
      <c r="Z73" s="3"/>
      <c r="AA73" s="3"/>
      <c r="AB73" s="3"/>
      <c r="AC73" s="3"/>
      <c r="AD73" s="3"/>
    </row>
    <row r="74" spans="1:30" ht="10.5" customHeight="1">
      <c r="A74" s="183"/>
      <c r="B74" s="4" t="s">
        <v>25</v>
      </c>
      <c r="C74" s="86">
        <v>390</v>
      </c>
      <c r="D74" s="48">
        <v>0</v>
      </c>
      <c r="E74" s="48">
        <v>0</v>
      </c>
      <c r="F74" s="48">
        <v>0</v>
      </c>
      <c r="G74" s="48">
        <v>0</v>
      </c>
      <c r="H74" s="48">
        <v>0</v>
      </c>
      <c r="I74" s="53">
        <v>0</v>
      </c>
      <c r="J74" s="63">
        <v>0</v>
      </c>
      <c r="K74" s="63">
        <v>0</v>
      </c>
      <c r="L74" s="63">
        <v>0</v>
      </c>
      <c r="M74" s="63">
        <v>5</v>
      </c>
      <c r="N74" s="63">
        <v>12</v>
      </c>
      <c r="O74" s="63">
        <v>21</v>
      </c>
      <c r="P74" s="63">
        <v>30</v>
      </c>
      <c r="Q74" s="63">
        <v>322</v>
      </c>
      <c r="R74" s="3"/>
    </row>
    <row r="75" spans="1:30" ht="10.5" customHeight="1">
      <c r="A75" s="183" t="s">
        <v>44</v>
      </c>
      <c r="B75" s="4" t="s">
        <v>24</v>
      </c>
      <c r="C75" s="86">
        <v>0</v>
      </c>
      <c r="D75" s="48">
        <v>0</v>
      </c>
      <c r="E75" s="48">
        <v>0</v>
      </c>
      <c r="F75" s="48">
        <v>0</v>
      </c>
      <c r="G75" s="48">
        <v>0</v>
      </c>
      <c r="H75" s="48">
        <v>0</v>
      </c>
      <c r="I75" s="53">
        <v>0</v>
      </c>
      <c r="J75" s="48">
        <v>0</v>
      </c>
      <c r="K75" s="48">
        <v>0</v>
      </c>
      <c r="L75" s="48">
        <v>0</v>
      </c>
      <c r="M75" s="48">
        <v>0</v>
      </c>
      <c r="N75" s="48">
        <v>0</v>
      </c>
      <c r="O75" s="63">
        <v>0</v>
      </c>
      <c r="P75" s="63">
        <v>0</v>
      </c>
      <c r="Q75" s="48">
        <v>0</v>
      </c>
      <c r="R75" s="3"/>
    </row>
    <row r="76" spans="1:30" ht="10.5" customHeight="1">
      <c r="A76" s="183"/>
      <c r="B76" s="4" t="s">
        <v>25</v>
      </c>
      <c r="C76" s="86">
        <v>3</v>
      </c>
      <c r="D76" s="48">
        <v>0</v>
      </c>
      <c r="E76" s="48">
        <v>0</v>
      </c>
      <c r="F76" s="48">
        <v>0</v>
      </c>
      <c r="G76" s="48">
        <v>0</v>
      </c>
      <c r="H76" s="48">
        <v>0</v>
      </c>
      <c r="I76" s="53">
        <v>0</v>
      </c>
      <c r="J76" s="48">
        <v>0</v>
      </c>
      <c r="K76" s="48">
        <v>0</v>
      </c>
      <c r="L76" s="48">
        <v>0</v>
      </c>
      <c r="M76" s="48">
        <v>0</v>
      </c>
      <c r="N76" s="48">
        <v>0</v>
      </c>
      <c r="O76" s="48">
        <v>0</v>
      </c>
      <c r="P76" s="63">
        <v>1</v>
      </c>
      <c r="Q76" s="63">
        <v>2</v>
      </c>
    </row>
    <row r="77" spans="1:30" ht="10.5" customHeight="1">
      <c r="A77" s="183" t="s">
        <v>45</v>
      </c>
      <c r="B77" s="4" t="s">
        <v>24</v>
      </c>
      <c r="C77" s="86">
        <v>162</v>
      </c>
      <c r="D77" s="48">
        <v>0</v>
      </c>
      <c r="E77" s="48">
        <v>0</v>
      </c>
      <c r="F77" s="48">
        <v>0</v>
      </c>
      <c r="G77" s="48">
        <v>0</v>
      </c>
      <c r="H77" s="48">
        <v>0</v>
      </c>
      <c r="I77" s="53">
        <v>0</v>
      </c>
      <c r="J77" s="48">
        <v>1</v>
      </c>
      <c r="K77" s="48">
        <v>0</v>
      </c>
      <c r="L77" s="48">
        <v>0</v>
      </c>
      <c r="M77" s="63">
        <v>13</v>
      </c>
      <c r="N77" s="63">
        <v>15</v>
      </c>
      <c r="O77" s="63">
        <v>30</v>
      </c>
      <c r="P77" s="63">
        <v>25</v>
      </c>
      <c r="Q77" s="63">
        <v>78</v>
      </c>
    </row>
    <row r="78" spans="1:30" ht="10.5" customHeight="1">
      <c r="A78" s="183"/>
      <c r="B78" s="4" t="s">
        <v>25</v>
      </c>
      <c r="C78" s="86">
        <v>33</v>
      </c>
      <c r="D78" s="48">
        <v>0</v>
      </c>
      <c r="E78" s="48">
        <v>0</v>
      </c>
      <c r="F78" s="48">
        <v>0</v>
      </c>
      <c r="G78" s="48">
        <v>0</v>
      </c>
      <c r="H78" s="48">
        <v>0</v>
      </c>
      <c r="I78" s="53">
        <v>0</v>
      </c>
      <c r="J78" s="48">
        <v>0</v>
      </c>
      <c r="K78" s="63">
        <v>0</v>
      </c>
      <c r="L78" s="48">
        <v>0</v>
      </c>
      <c r="M78" s="48">
        <v>1</v>
      </c>
      <c r="N78" s="63">
        <v>2</v>
      </c>
      <c r="O78" s="63">
        <v>2</v>
      </c>
      <c r="P78" s="63">
        <v>3</v>
      </c>
      <c r="Q78" s="63">
        <v>25</v>
      </c>
    </row>
    <row r="79" spans="1:30" ht="10.5" customHeight="1">
      <c r="A79" s="183" t="s">
        <v>46</v>
      </c>
      <c r="B79" s="4" t="s">
        <v>24</v>
      </c>
      <c r="C79" s="86">
        <v>6</v>
      </c>
      <c r="D79" s="48">
        <v>0</v>
      </c>
      <c r="E79" s="48">
        <v>0</v>
      </c>
      <c r="F79" s="48">
        <v>0</v>
      </c>
      <c r="G79" s="48">
        <v>0</v>
      </c>
      <c r="H79" s="48">
        <v>0</v>
      </c>
      <c r="I79" s="53">
        <v>0</v>
      </c>
      <c r="J79" s="63">
        <v>1</v>
      </c>
      <c r="K79" s="48">
        <v>0</v>
      </c>
      <c r="L79" s="63">
        <v>1</v>
      </c>
      <c r="M79" s="48">
        <v>1</v>
      </c>
      <c r="N79" s="48">
        <v>0</v>
      </c>
      <c r="O79" s="63">
        <v>2</v>
      </c>
      <c r="P79" s="63">
        <v>0</v>
      </c>
      <c r="Q79" s="63">
        <v>1</v>
      </c>
    </row>
    <row r="80" spans="1:30" ht="10.5" customHeight="1">
      <c r="A80" s="183"/>
      <c r="B80" s="4" t="s">
        <v>25</v>
      </c>
      <c r="C80" s="86">
        <v>14</v>
      </c>
      <c r="D80" s="48">
        <v>0</v>
      </c>
      <c r="E80" s="48">
        <v>0</v>
      </c>
      <c r="F80" s="48">
        <v>0</v>
      </c>
      <c r="G80" s="48">
        <v>0</v>
      </c>
      <c r="H80" s="48">
        <v>0</v>
      </c>
      <c r="I80" s="53">
        <v>0</v>
      </c>
      <c r="J80" s="48">
        <v>1</v>
      </c>
      <c r="K80" s="48">
        <v>0</v>
      </c>
      <c r="L80" s="48">
        <v>0</v>
      </c>
      <c r="M80" s="48">
        <v>3</v>
      </c>
      <c r="N80" s="48">
        <v>0</v>
      </c>
      <c r="O80" s="63">
        <v>1</v>
      </c>
      <c r="P80" s="63">
        <v>3</v>
      </c>
      <c r="Q80" s="63">
        <v>6</v>
      </c>
    </row>
    <row r="81" spans="1:18" ht="10.5" customHeight="1">
      <c r="A81" s="183" t="s">
        <v>47</v>
      </c>
      <c r="B81" s="4" t="s">
        <v>24</v>
      </c>
      <c r="C81" s="86">
        <v>431</v>
      </c>
      <c r="D81" s="48">
        <v>0</v>
      </c>
      <c r="E81" s="48">
        <v>0</v>
      </c>
      <c r="F81" s="48">
        <v>0</v>
      </c>
      <c r="G81" s="48">
        <v>0</v>
      </c>
      <c r="H81" s="48">
        <v>0</v>
      </c>
      <c r="I81" s="53">
        <v>1</v>
      </c>
      <c r="J81" s="63">
        <v>1</v>
      </c>
      <c r="K81" s="63">
        <v>4</v>
      </c>
      <c r="L81" s="63">
        <v>6</v>
      </c>
      <c r="M81" s="63">
        <v>17</v>
      </c>
      <c r="N81" s="63">
        <v>32</v>
      </c>
      <c r="O81" s="63">
        <v>59</v>
      </c>
      <c r="P81" s="63">
        <v>106</v>
      </c>
      <c r="Q81" s="63">
        <v>205</v>
      </c>
    </row>
    <row r="82" spans="1:18" ht="10.5" customHeight="1">
      <c r="A82" s="183"/>
      <c r="B82" s="4" t="s">
        <v>25</v>
      </c>
      <c r="C82" s="86">
        <v>288</v>
      </c>
      <c r="D82" s="63">
        <v>0</v>
      </c>
      <c r="E82" s="48">
        <v>0</v>
      </c>
      <c r="F82" s="48">
        <v>0</v>
      </c>
      <c r="G82" s="48">
        <v>0</v>
      </c>
      <c r="H82" s="48">
        <v>0</v>
      </c>
      <c r="I82" s="53">
        <v>0</v>
      </c>
      <c r="J82" s="48">
        <v>1</v>
      </c>
      <c r="K82" s="63">
        <v>2</v>
      </c>
      <c r="L82" s="63">
        <v>1</v>
      </c>
      <c r="M82" s="63">
        <v>3</v>
      </c>
      <c r="N82" s="63">
        <v>12</v>
      </c>
      <c r="O82" s="63">
        <v>31</v>
      </c>
      <c r="P82" s="63">
        <v>49</v>
      </c>
      <c r="Q82" s="63">
        <v>189</v>
      </c>
    </row>
    <row r="83" spans="1:18" ht="10.5" customHeight="1">
      <c r="A83" s="183" t="s">
        <v>136</v>
      </c>
      <c r="B83" s="4" t="s">
        <v>24</v>
      </c>
      <c r="C83" s="86">
        <v>11</v>
      </c>
      <c r="D83" s="48">
        <v>0</v>
      </c>
      <c r="E83" s="48">
        <v>0</v>
      </c>
      <c r="F83" s="48">
        <v>0</v>
      </c>
      <c r="G83" s="48">
        <v>0</v>
      </c>
      <c r="H83" s="48">
        <v>0</v>
      </c>
      <c r="I83" s="53">
        <v>0</v>
      </c>
      <c r="J83" s="48">
        <v>0</v>
      </c>
      <c r="K83" s="48">
        <v>1</v>
      </c>
      <c r="L83" s="63">
        <v>0</v>
      </c>
      <c r="M83" s="63">
        <v>0</v>
      </c>
      <c r="N83" s="63">
        <v>1</v>
      </c>
      <c r="O83" s="63">
        <v>2</v>
      </c>
      <c r="P83" s="63">
        <v>3</v>
      </c>
      <c r="Q83" s="63">
        <v>4</v>
      </c>
      <c r="R83" s="3"/>
    </row>
    <row r="84" spans="1:18" ht="10.5" customHeight="1">
      <c r="A84" s="183"/>
      <c r="B84" s="4" t="s">
        <v>25</v>
      </c>
      <c r="C84" s="88">
        <v>21</v>
      </c>
      <c r="D84" s="48">
        <v>0</v>
      </c>
      <c r="E84" s="48">
        <v>0</v>
      </c>
      <c r="F84" s="48">
        <v>0</v>
      </c>
      <c r="G84" s="48">
        <v>1</v>
      </c>
      <c r="H84" s="48">
        <v>0</v>
      </c>
      <c r="I84" s="53">
        <v>0</v>
      </c>
      <c r="J84" s="48">
        <v>1</v>
      </c>
      <c r="K84" s="48">
        <v>0</v>
      </c>
      <c r="L84" s="48">
        <v>2</v>
      </c>
      <c r="M84" s="48">
        <v>0</v>
      </c>
      <c r="N84" s="63">
        <v>0</v>
      </c>
      <c r="O84" s="48">
        <v>2</v>
      </c>
      <c r="P84" s="48">
        <v>2</v>
      </c>
      <c r="Q84" s="63">
        <v>13</v>
      </c>
      <c r="R84" s="3"/>
    </row>
    <row r="85" spans="1:18">
      <c r="A85" s="183" t="s">
        <v>49</v>
      </c>
      <c r="B85" s="4" t="s">
        <v>24</v>
      </c>
      <c r="C85" s="86">
        <v>44</v>
      </c>
      <c r="D85" s="48">
        <v>0</v>
      </c>
      <c r="E85" s="48">
        <v>0</v>
      </c>
      <c r="F85" s="48">
        <v>0</v>
      </c>
      <c r="G85" s="48">
        <v>0</v>
      </c>
      <c r="H85" s="48">
        <v>0</v>
      </c>
      <c r="I85" s="53">
        <v>0</v>
      </c>
      <c r="J85" s="48">
        <v>0</v>
      </c>
      <c r="K85" s="63">
        <v>0</v>
      </c>
      <c r="L85" s="48">
        <v>1</v>
      </c>
      <c r="M85" s="48">
        <v>2</v>
      </c>
      <c r="N85" s="63">
        <v>2</v>
      </c>
      <c r="O85" s="63">
        <v>6</v>
      </c>
      <c r="P85" s="63">
        <v>11</v>
      </c>
      <c r="Q85" s="63">
        <v>22</v>
      </c>
      <c r="R85" s="3"/>
    </row>
    <row r="86" spans="1:18">
      <c r="A86" s="183"/>
      <c r="B86" s="4" t="s">
        <v>25</v>
      </c>
      <c r="C86" s="86">
        <v>36</v>
      </c>
      <c r="D86" s="48">
        <v>0</v>
      </c>
      <c r="E86" s="48">
        <v>0</v>
      </c>
      <c r="F86" s="48">
        <v>0</v>
      </c>
      <c r="G86" s="48">
        <v>0</v>
      </c>
      <c r="H86" s="48">
        <v>0</v>
      </c>
      <c r="I86" s="53">
        <v>0</v>
      </c>
      <c r="J86" s="48">
        <v>0</v>
      </c>
      <c r="K86" s="48">
        <v>0</v>
      </c>
      <c r="L86" s="48">
        <v>0</v>
      </c>
      <c r="M86" s="48">
        <v>1</v>
      </c>
      <c r="N86" s="63">
        <v>2</v>
      </c>
      <c r="O86" s="63">
        <v>2</v>
      </c>
      <c r="P86" s="63">
        <v>6</v>
      </c>
      <c r="Q86" s="63">
        <v>25</v>
      </c>
    </row>
    <row r="87" spans="1:18">
      <c r="A87" s="183" t="s">
        <v>50</v>
      </c>
      <c r="B87" s="4" t="s">
        <v>24</v>
      </c>
      <c r="C87" s="86">
        <v>118</v>
      </c>
      <c r="D87" s="48">
        <v>0</v>
      </c>
      <c r="E87" s="48">
        <v>0</v>
      </c>
      <c r="F87" s="48">
        <v>0</v>
      </c>
      <c r="G87" s="48">
        <v>0</v>
      </c>
      <c r="H87" s="48">
        <v>0</v>
      </c>
      <c r="I87" s="64">
        <v>1</v>
      </c>
      <c r="J87" s="63">
        <v>8</v>
      </c>
      <c r="K87" s="63">
        <v>14</v>
      </c>
      <c r="L87" s="63">
        <v>10</v>
      </c>
      <c r="M87" s="63">
        <v>16</v>
      </c>
      <c r="N87" s="63">
        <v>14</v>
      </c>
      <c r="O87" s="63">
        <v>21</v>
      </c>
      <c r="P87" s="63">
        <v>15</v>
      </c>
      <c r="Q87" s="63">
        <v>19</v>
      </c>
    </row>
    <row r="88" spans="1:18">
      <c r="A88" s="183"/>
      <c r="B88" s="4" t="s">
        <v>25</v>
      </c>
      <c r="C88" s="86">
        <v>58</v>
      </c>
      <c r="D88" s="48">
        <v>0</v>
      </c>
      <c r="E88" s="48">
        <v>0</v>
      </c>
      <c r="F88" s="48">
        <v>0</v>
      </c>
      <c r="G88" s="48">
        <v>0</v>
      </c>
      <c r="H88" s="48">
        <v>0</v>
      </c>
      <c r="I88" s="64">
        <v>0</v>
      </c>
      <c r="J88" s="63">
        <v>5</v>
      </c>
      <c r="K88" s="63">
        <v>8</v>
      </c>
      <c r="L88" s="63">
        <v>3</v>
      </c>
      <c r="M88" s="63">
        <v>2</v>
      </c>
      <c r="N88" s="63">
        <v>4</v>
      </c>
      <c r="O88" s="63">
        <v>9</v>
      </c>
      <c r="P88" s="63">
        <v>11</v>
      </c>
      <c r="Q88" s="63">
        <v>16</v>
      </c>
    </row>
    <row r="89" spans="1:18">
      <c r="A89" s="183" t="s">
        <v>51</v>
      </c>
      <c r="B89" s="4" t="s">
        <v>24</v>
      </c>
      <c r="C89" s="86">
        <v>107</v>
      </c>
      <c r="D89" s="48">
        <v>0</v>
      </c>
      <c r="E89" s="48">
        <v>0</v>
      </c>
      <c r="F89" s="48">
        <v>0</v>
      </c>
      <c r="G89" s="48">
        <v>0</v>
      </c>
      <c r="H89" s="48">
        <v>0</v>
      </c>
      <c r="I89" s="64">
        <v>0</v>
      </c>
      <c r="J89" s="63">
        <v>0</v>
      </c>
      <c r="K89" s="63">
        <v>9</v>
      </c>
      <c r="L89" s="63">
        <v>0</v>
      </c>
      <c r="M89" s="63">
        <v>9</v>
      </c>
      <c r="N89" s="63">
        <v>15</v>
      </c>
      <c r="O89" s="63">
        <v>16</v>
      </c>
      <c r="P89" s="63">
        <v>21</v>
      </c>
      <c r="Q89" s="63">
        <v>37</v>
      </c>
    </row>
    <row r="90" spans="1:18">
      <c r="A90" s="183"/>
      <c r="B90" s="4" t="s">
        <v>25</v>
      </c>
      <c r="C90" s="86">
        <v>165</v>
      </c>
      <c r="D90" s="48">
        <v>0</v>
      </c>
      <c r="E90" s="48">
        <v>0</v>
      </c>
      <c r="F90" s="48">
        <v>0</v>
      </c>
      <c r="G90" s="48">
        <v>0</v>
      </c>
      <c r="H90" s="48">
        <v>0</v>
      </c>
      <c r="I90" s="53">
        <v>0</v>
      </c>
      <c r="J90" s="48">
        <v>1</v>
      </c>
      <c r="K90" s="63">
        <v>2</v>
      </c>
      <c r="L90" s="63">
        <v>0</v>
      </c>
      <c r="M90" s="63">
        <v>6</v>
      </c>
      <c r="N90" s="63">
        <v>7</v>
      </c>
      <c r="O90" s="63">
        <v>10</v>
      </c>
      <c r="P90" s="63">
        <v>27</v>
      </c>
      <c r="Q90" s="63">
        <v>112</v>
      </c>
    </row>
    <row r="91" spans="1:18">
      <c r="A91" s="183" t="s">
        <v>52</v>
      </c>
      <c r="B91" s="4" t="s">
        <v>24</v>
      </c>
      <c r="C91" s="86">
        <v>8</v>
      </c>
      <c r="D91" s="48">
        <v>0</v>
      </c>
      <c r="E91" s="48">
        <v>0</v>
      </c>
      <c r="F91" s="48">
        <v>0</v>
      </c>
      <c r="G91" s="48">
        <v>0</v>
      </c>
      <c r="H91" s="48">
        <v>0</v>
      </c>
      <c r="I91" s="53">
        <v>0</v>
      </c>
      <c r="J91" s="48">
        <v>0</v>
      </c>
      <c r="K91" s="48">
        <v>0</v>
      </c>
      <c r="L91" s="48">
        <v>1</v>
      </c>
      <c r="M91" s="63">
        <v>0</v>
      </c>
      <c r="N91" s="63">
        <v>0</v>
      </c>
      <c r="O91" s="48">
        <v>0</v>
      </c>
      <c r="P91" s="63">
        <v>3</v>
      </c>
      <c r="Q91" s="63">
        <v>4</v>
      </c>
    </row>
    <row r="92" spans="1:18">
      <c r="A92" s="183"/>
      <c r="B92" s="4" t="s">
        <v>25</v>
      </c>
      <c r="C92" s="86">
        <v>19</v>
      </c>
      <c r="D92" s="48">
        <v>0</v>
      </c>
      <c r="E92" s="48">
        <v>0</v>
      </c>
      <c r="F92" s="48">
        <v>0</v>
      </c>
      <c r="G92" s="48">
        <v>0</v>
      </c>
      <c r="H92" s="48">
        <v>0</v>
      </c>
      <c r="I92" s="53">
        <v>0</v>
      </c>
      <c r="J92" s="48">
        <v>0</v>
      </c>
      <c r="K92" s="48">
        <v>0</v>
      </c>
      <c r="L92" s="48">
        <v>0</v>
      </c>
      <c r="M92" s="48">
        <v>0</v>
      </c>
      <c r="N92" s="48">
        <v>1</v>
      </c>
      <c r="O92" s="48">
        <v>0</v>
      </c>
      <c r="P92" s="63">
        <v>1</v>
      </c>
      <c r="Q92" s="63">
        <v>17</v>
      </c>
    </row>
    <row r="93" spans="1:18">
      <c r="A93" s="196" t="s">
        <v>97</v>
      </c>
      <c r="B93" s="4" t="s">
        <v>24</v>
      </c>
      <c r="C93" s="86">
        <v>29</v>
      </c>
      <c r="D93" s="48">
        <v>0</v>
      </c>
      <c r="E93" s="48">
        <v>0</v>
      </c>
      <c r="F93" s="48">
        <v>0</v>
      </c>
      <c r="G93" s="48">
        <v>0</v>
      </c>
      <c r="H93" s="48">
        <v>0</v>
      </c>
      <c r="I93" s="53">
        <v>0</v>
      </c>
      <c r="J93" s="48">
        <v>0</v>
      </c>
      <c r="K93" s="48">
        <v>0</v>
      </c>
      <c r="L93" s="63">
        <v>2</v>
      </c>
      <c r="M93" s="63">
        <v>5</v>
      </c>
      <c r="N93" s="63">
        <v>2</v>
      </c>
      <c r="O93" s="63">
        <v>9</v>
      </c>
      <c r="P93" s="63">
        <v>5</v>
      </c>
      <c r="Q93" s="63">
        <v>6</v>
      </c>
    </row>
    <row r="94" spans="1:18">
      <c r="A94" s="196"/>
      <c r="B94" s="4" t="s">
        <v>25</v>
      </c>
      <c r="C94" s="86">
        <v>63</v>
      </c>
      <c r="D94" s="48">
        <v>0</v>
      </c>
      <c r="E94" s="48">
        <v>0</v>
      </c>
      <c r="F94" s="48">
        <v>0</v>
      </c>
      <c r="G94" s="48">
        <v>0</v>
      </c>
      <c r="H94" s="63">
        <v>0</v>
      </c>
      <c r="I94" s="53">
        <v>0</v>
      </c>
      <c r="J94" s="48">
        <v>1</v>
      </c>
      <c r="K94" s="48">
        <v>2</v>
      </c>
      <c r="L94" s="48">
        <v>3</v>
      </c>
      <c r="M94" s="63">
        <v>5</v>
      </c>
      <c r="N94" s="63">
        <v>5</v>
      </c>
      <c r="O94" s="63">
        <v>10</v>
      </c>
      <c r="P94" s="63">
        <v>12</v>
      </c>
      <c r="Q94" s="63">
        <v>25</v>
      </c>
    </row>
    <row r="95" spans="1:18">
      <c r="A95" s="196" t="s">
        <v>134</v>
      </c>
      <c r="B95" s="4" t="s">
        <v>24</v>
      </c>
      <c r="C95" s="86">
        <v>171</v>
      </c>
      <c r="D95" s="48">
        <v>1</v>
      </c>
      <c r="E95" s="48">
        <v>0</v>
      </c>
      <c r="F95" s="48">
        <v>0</v>
      </c>
      <c r="G95" s="48">
        <v>0</v>
      </c>
      <c r="H95" s="48">
        <v>0</v>
      </c>
      <c r="I95" s="53">
        <v>0</v>
      </c>
      <c r="J95" s="63">
        <v>1</v>
      </c>
      <c r="K95" s="63">
        <v>1</v>
      </c>
      <c r="L95" s="63">
        <v>1</v>
      </c>
      <c r="M95" s="63">
        <v>8</v>
      </c>
      <c r="N95" s="63">
        <v>14</v>
      </c>
      <c r="O95" s="63">
        <v>7</v>
      </c>
      <c r="P95" s="63">
        <v>38</v>
      </c>
      <c r="Q95" s="63">
        <v>100</v>
      </c>
    </row>
    <row r="96" spans="1:18">
      <c r="A96" s="196"/>
      <c r="B96" s="4" t="s">
        <v>25</v>
      </c>
      <c r="C96" s="86">
        <v>184</v>
      </c>
      <c r="D96" s="48">
        <v>0</v>
      </c>
      <c r="E96" s="48">
        <v>0</v>
      </c>
      <c r="F96" s="48">
        <v>0</v>
      </c>
      <c r="G96" s="48">
        <v>0</v>
      </c>
      <c r="H96" s="48">
        <v>0</v>
      </c>
      <c r="I96" s="53">
        <v>0</v>
      </c>
      <c r="J96" s="48">
        <v>1</v>
      </c>
      <c r="K96" s="63">
        <v>1</v>
      </c>
      <c r="L96" s="63">
        <v>3</v>
      </c>
      <c r="M96" s="63">
        <v>3</v>
      </c>
      <c r="N96" s="63">
        <v>3</v>
      </c>
      <c r="O96" s="63">
        <v>10</v>
      </c>
      <c r="P96" s="63">
        <v>24</v>
      </c>
      <c r="Q96" s="63">
        <v>139</v>
      </c>
    </row>
    <row r="97" spans="1:18" ht="21" customHeight="1">
      <c r="A97" s="93" t="s">
        <v>133</v>
      </c>
      <c r="B97" s="4" t="s">
        <v>25</v>
      </c>
      <c r="C97" s="86">
        <v>0</v>
      </c>
      <c r="D97" s="48">
        <v>0</v>
      </c>
      <c r="E97" s="48">
        <v>0</v>
      </c>
      <c r="F97" s="48">
        <v>0</v>
      </c>
      <c r="G97" s="48">
        <v>0</v>
      </c>
      <c r="H97" s="48">
        <v>0</v>
      </c>
      <c r="I97" s="53">
        <v>0</v>
      </c>
      <c r="J97" s="48">
        <v>0</v>
      </c>
      <c r="K97" s="48">
        <v>0</v>
      </c>
      <c r="L97" s="48">
        <v>0</v>
      </c>
      <c r="M97" s="48">
        <v>0</v>
      </c>
      <c r="N97" s="48">
        <v>0</v>
      </c>
      <c r="O97" s="48">
        <v>0</v>
      </c>
      <c r="P97" s="48">
        <v>0</v>
      </c>
      <c r="Q97" s="48">
        <v>0</v>
      </c>
    </row>
    <row r="98" spans="1:18">
      <c r="A98" s="183" t="s">
        <v>56</v>
      </c>
      <c r="B98" s="4" t="s">
        <v>24</v>
      </c>
      <c r="C98" s="86">
        <v>2</v>
      </c>
      <c r="D98" s="63">
        <v>2</v>
      </c>
      <c r="E98" s="48">
        <v>0</v>
      </c>
      <c r="F98" s="48">
        <v>0</v>
      </c>
      <c r="G98" s="48">
        <v>0</v>
      </c>
      <c r="H98" s="48">
        <v>0</v>
      </c>
      <c r="I98" s="53">
        <v>0</v>
      </c>
      <c r="J98" s="48">
        <v>0</v>
      </c>
      <c r="K98" s="48">
        <v>0</v>
      </c>
      <c r="L98" s="48">
        <v>0</v>
      </c>
      <c r="M98" s="48">
        <v>0</v>
      </c>
      <c r="N98" s="48">
        <v>0</v>
      </c>
      <c r="O98" s="48">
        <v>0</v>
      </c>
      <c r="P98" s="48">
        <v>0</v>
      </c>
      <c r="Q98" s="48">
        <v>0</v>
      </c>
    </row>
    <row r="99" spans="1:18">
      <c r="A99" s="183"/>
      <c r="B99" s="4" t="s">
        <v>25</v>
      </c>
      <c r="C99" s="86">
        <v>3</v>
      </c>
      <c r="D99" s="63">
        <v>3</v>
      </c>
      <c r="E99" s="48">
        <v>0</v>
      </c>
      <c r="F99" s="48">
        <v>0</v>
      </c>
      <c r="G99" s="48">
        <v>0</v>
      </c>
      <c r="H99" s="48">
        <v>0</v>
      </c>
      <c r="I99" s="53">
        <v>0</v>
      </c>
      <c r="J99" s="48">
        <v>0</v>
      </c>
      <c r="K99" s="48">
        <v>0</v>
      </c>
      <c r="L99" s="48">
        <v>0</v>
      </c>
      <c r="M99" s="48">
        <v>0</v>
      </c>
      <c r="N99" s="48">
        <v>0</v>
      </c>
      <c r="O99" s="48">
        <v>0</v>
      </c>
      <c r="P99" s="48">
        <v>0</v>
      </c>
      <c r="Q99" s="48">
        <v>0</v>
      </c>
    </row>
    <row r="100" spans="1:18">
      <c r="A100" s="196" t="s">
        <v>96</v>
      </c>
      <c r="B100" s="4" t="s">
        <v>24</v>
      </c>
      <c r="C100" s="86">
        <v>9</v>
      </c>
      <c r="D100" s="63">
        <v>5</v>
      </c>
      <c r="E100" s="48">
        <v>0</v>
      </c>
      <c r="F100" s="48">
        <v>0</v>
      </c>
      <c r="G100" s="48">
        <v>0</v>
      </c>
      <c r="H100" s="48">
        <v>1</v>
      </c>
      <c r="I100" s="53">
        <v>0</v>
      </c>
      <c r="J100" s="48">
        <v>1</v>
      </c>
      <c r="K100" s="48">
        <v>0</v>
      </c>
      <c r="L100" s="48">
        <v>0</v>
      </c>
      <c r="M100" s="48">
        <v>2</v>
      </c>
      <c r="N100" s="63">
        <v>0</v>
      </c>
      <c r="O100" s="48">
        <v>0</v>
      </c>
      <c r="P100" s="48">
        <v>0</v>
      </c>
      <c r="Q100" s="48">
        <v>0</v>
      </c>
    </row>
    <row r="101" spans="1:18">
      <c r="A101" s="196"/>
      <c r="B101" s="4" t="s">
        <v>25</v>
      </c>
      <c r="C101" s="86">
        <v>16</v>
      </c>
      <c r="D101" s="63">
        <v>6</v>
      </c>
      <c r="E101" s="48">
        <v>0</v>
      </c>
      <c r="F101" s="48">
        <v>0</v>
      </c>
      <c r="G101" s="48">
        <v>0</v>
      </c>
      <c r="H101" s="48">
        <v>0</v>
      </c>
      <c r="I101" s="53">
        <v>1</v>
      </c>
      <c r="J101" s="48">
        <v>0</v>
      </c>
      <c r="K101" s="48">
        <v>0</v>
      </c>
      <c r="L101" s="48">
        <v>1</v>
      </c>
      <c r="M101" s="63">
        <v>2</v>
      </c>
      <c r="N101" s="48">
        <v>1</v>
      </c>
      <c r="O101" s="63">
        <v>1</v>
      </c>
      <c r="P101" s="48">
        <v>0</v>
      </c>
      <c r="Q101" s="63">
        <v>4</v>
      </c>
    </row>
    <row r="102" spans="1:18">
      <c r="A102" s="183" t="s">
        <v>58</v>
      </c>
      <c r="B102" s="4" t="s">
        <v>24</v>
      </c>
      <c r="C102" s="86">
        <v>258</v>
      </c>
      <c r="D102" s="48">
        <v>0</v>
      </c>
      <c r="E102" s="48">
        <v>0</v>
      </c>
      <c r="F102" s="48">
        <v>0</v>
      </c>
      <c r="G102" s="48">
        <v>0</v>
      </c>
      <c r="H102" s="48">
        <v>0</v>
      </c>
      <c r="I102" s="53">
        <v>0</v>
      </c>
      <c r="J102" s="48">
        <v>0</v>
      </c>
      <c r="K102" s="48">
        <v>0</v>
      </c>
      <c r="L102" s="48">
        <v>0</v>
      </c>
      <c r="M102" s="48">
        <v>1</v>
      </c>
      <c r="N102" s="48">
        <v>3</v>
      </c>
      <c r="O102" s="63">
        <v>10</v>
      </c>
      <c r="P102" s="63">
        <v>37</v>
      </c>
      <c r="Q102" s="63">
        <v>207</v>
      </c>
    </row>
    <row r="103" spans="1:18">
      <c r="A103" s="183"/>
      <c r="B103" s="4" t="s">
        <v>25</v>
      </c>
      <c r="C103" s="86">
        <v>846</v>
      </c>
      <c r="D103" s="48">
        <v>0</v>
      </c>
      <c r="E103" s="48">
        <v>0</v>
      </c>
      <c r="F103" s="48">
        <v>0</v>
      </c>
      <c r="G103" s="48">
        <v>0</v>
      </c>
      <c r="H103" s="48">
        <v>0</v>
      </c>
      <c r="I103" s="53">
        <v>0</v>
      </c>
      <c r="J103" s="48">
        <v>0</v>
      </c>
      <c r="K103" s="48">
        <v>0</v>
      </c>
      <c r="L103" s="48">
        <v>1</v>
      </c>
      <c r="M103" s="48">
        <v>0</v>
      </c>
      <c r="N103" s="48">
        <v>5</v>
      </c>
      <c r="O103" s="63">
        <v>9</v>
      </c>
      <c r="P103" s="63">
        <v>54</v>
      </c>
      <c r="Q103" s="63">
        <v>777</v>
      </c>
    </row>
    <row r="104" spans="1:18">
      <c r="A104" s="183" t="s">
        <v>59</v>
      </c>
      <c r="B104" s="4" t="s">
        <v>24</v>
      </c>
      <c r="C104" s="86">
        <v>0</v>
      </c>
      <c r="D104" s="48">
        <v>0</v>
      </c>
      <c r="E104" s="48">
        <v>0</v>
      </c>
      <c r="F104" s="48">
        <v>0</v>
      </c>
      <c r="G104" s="48">
        <v>0</v>
      </c>
      <c r="H104" s="48">
        <v>0</v>
      </c>
      <c r="I104" s="53">
        <v>0</v>
      </c>
      <c r="J104" s="48">
        <v>0</v>
      </c>
      <c r="K104" s="48">
        <v>0</v>
      </c>
      <c r="L104" s="48">
        <v>0</v>
      </c>
      <c r="M104" s="48">
        <v>0</v>
      </c>
      <c r="N104" s="48">
        <v>0</v>
      </c>
      <c r="O104" s="48">
        <v>0</v>
      </c>
      <c r="P104" s="48">
        <v>0</v>
      </c>
      <c r="Q104" s="48">
        <v>0</v>
      </c>
      <c r="R104" s="2" t="s">
        <v>257</v>
      </c>
    </row>
    <row r="105" spans="1:18">
      <c r="A105" s="183"/>
      <c r="B105" s="4" t="s">
        <v>25</v>
      </c>
      <c r="C105" s="86">
        <v>0</v>
      </c>
      <c r="D105" s="48">
        <v>0</v>
      </c>
      <c r="E105" s="48">
        <v>0</v>
      </c>
      <c r="F105" s="48">
        <v>0</v>
      </c>
      <c r="G105" s="48">
        <v>0</v>
      </c>
      <c r="H105" s="48">
        <v>0</v>
      </c>
      <c r="I105" s="53">
        <v>0</v>
      </c>
      <c r="J105" s="48">
        <v>0</v>
      </c>
      <c r="K105" s="48">
        <v>0</v>
      </c>
      <c r="L105" s="48">
        <v>0</v>
      </c>
      <c r="M105" s="48">
        <v>0</v>
      </c>
      <c r="N105" s="48">
        <v>0</v>
      </c>
      <c r="O105" s="48">
        <v>0</v>
      </c>
      <c r="P105" s="48">
        <v>0</v>
      </c>
      <c r="Q105" s="48">
        <v>0</v>
      </c>
    </row>
    <row r="106" spans="1:18" ht="15.95" customHeight="1">
      <c r="A106" s="197" t="s">
        <v>130</v>
      </c>
      <c r="B106" s="4" t="s">
        <v>24</v>
      </c>
      <c r="C106" s="86">
        <v>145</v>
      </c>
      <c r="D106" s="63">
        <v>1</v>
      </c>
      <c r="E106" s="48">
        <v>0</v>
      </c>
      <c r="F106" s="48">
        <v>0</v>
      </c>
      <c r="G106" s="48">
        <v>1</v>
      </c>
      <c r="H106" s="63">
        <v>3</v>
      </c>
      <c r="I106" s="64">
        <v>2</v>
      </c>
      <c r="J106" s="63">
        <v>14</v>
      </c>
      <c r="K106" s="63">
        <v>14</v>
      </c>
      <c r="L106" s="63">
        <v>14</v>
      </c>
      <c r="M106" s="63">
        <v>18</v>
      </c>
      <c r="N106" s="63">
        <v>18</v>
      </c>
      <c r="O106" s="63">
        <v>18</v>
      </c>
      <c r="P106" s="63">
        <v>21</v>
      </c>
      <c r="Q106" s="63">
        <v>21</v>
      </c>
    </row>
    <row r="107" spans="1:18" ht="15.95" customHeight="1">
      <c r="A107" s="197"/>
      <c r="B107" s="4" t="s">
        <v>25</v>
      </c>
      <c r="C107" s="86">
        <v>97</v>
      </c>
      <c r="D107" s="48">
        <v>3</v>
      </c>
      <c r="E107" s="48">
        <v>0</v>
      </c>
      <c r="F107" s="48">
        <v>0</v>
      </c>
      <c r="G107" s="48">
        <v>0</v>
      </c>
      <c r="H107" s="63">
        <v>0</v>
      </c>
      <c r="I107" s="53">
        <v>1</v>
      </c>
      <c r="J107" s="48">
        <v>2</v>
      </c>
      <c r="K107" s="63">
        <v>1</v>
      </c>
      <c r="L107" s="48">
        <v>2</v>
      </c>
      <c r="M107" s="48">
        <v>5</v>
      </c>
      <c r="N107" s="63">
        <v>6</v>
      </c>
      <c r="O107" s="63">
        <v>11</v>
      </c>
      <c r="P107" s="63">
        <v>14</v>
      </c>
      <c r="Q107" s="63">
        <v>52</v>
      </c>
    </row>
    <row r="108" spans="1:18">
      <c r="A108" s="183" t="s">
        <v>61</v>
      </c>
      <c r="B108" s="4" t="s">
        <v>24</v>
      </c>
      <c r="C108" s="86">
        <v>177</v>
      </c>
      <c r="D108" s="63">
        <v>0</v>
      </c>
      <c r="E108" s="48">
        <v>2</v>
      </c>
      <c r="F108" s="48">
        <v>2</v>
      </c>
      <c r="G108" s="63">
        <v>3</v>
      </c>
      <c r="H108" s="63">
        <v>5</v>
      </c>
      <c r="I108" s="64">
        <v>1</v>
      </c>
      <c r="J108" s="63">
        <v>6</v>
      </c>
      <c r="K108" s="63">
        <v>2</v>
      </c>
      <c r="L108" s="63">
        <v>7</v>
      </c>
      <c r="M108" s="63">
        <v>15</v>
      </c>
      <c r="N108" s="63">
        <v>16</v>
      </c>
      <c r="O108" s="63">
        <v>18</v>
      </c>
      <c r="P108" s="63">
        <v>38</v>
      </c>
      <c r="Q108" s="63">
        <v>62</v>
      </c>
    </row>
    <row r="109" spans="1:18">
      <c r="A109" s="183"/>
      <c r="B109" s="4" t="s">
        <v>25</v>
      </c>
      <c r="C109" s="86">
        <v>134</v>
      </c>
      <c r="D109" s="63">
        <v>0</v>
      </c>
      <c r="E109" s="48">
        <v>0</v>
      </c>
      <c r="F109" s="48">
        <v>0</v>
      </c>
      <c r="G109" s="63">
        <v>0</v>
      </c>
      <c r="H109" s="63">
        <v>2</v>
      </c>
      <c r="I109" s="64">
        <v>1</v>
      </c>
      <c r="J109" s="63">
        <v>2</v>
      </c>
      <c r="K109" s="63">
        <v>6</v>
      </c>
      <c r="L109" s="63">
        <v>2</v>
      </c>
      <c r="M109" s="63">
        <v>3</v>
      </c>
      <c r="N109" s="63">
        <v>10</v>
      </c>
      <c r="O109" s="63">
        <v>9</v>
      </c>
      <c r="P109" s="63">
        <v>18</v>
      </c>
      <c r="Q109" s="63">
        <v>81</v>
      </c>
    </row>
    <row r="110" spans="1:18">
      <c r="A110" s="183" t="s">
        <v>62</v>
      </c>
      <c r="B110" s="4" t="s">
        <v>24</v>
      </c>
      <c r="C110" s="86">
        <v>132</v>
      </c>
      <c r="D110" s="48">
        <v>0</v>
      </c>
      <c r="E110" s="48">
        <v>0</v>
      </c>
      <c r="F110" s="63">
        <v>0</v>
      </c>
      <c r="G110" s="63">
        <v>1</v>
      </c>
      <c r="H110" s="63">
        <v>22</v>
      </c>
      <c r="I110" s="64">
        <v>15</v>
      </c>
      <c r="J110" s="63">
        <v>24</v>
      </c>
      <c r="K110" s="63">
        <v>24</v>
      </c>
      <c r="L110" s="63">
        <v>8</v>
      </c>
      <c r="M110" s="63">
        <v>8</v>
      </c>
      <c r="N110" s="63">
        <v>12</v>
      </c>
      <c r="O110" s="63">
        <v>8</v>
      </c>
      <c r="P110" s="63">
        <v>6</v>
      </c>
      <c r="Q110" s="63">
        <v>4</v>
      </c>
    </row>
    <row r="111" spans="1:18">
      <c r="A111" s="183"/>
      <c r="B111" s="4" t="s">
        <v>25</v>
      </c>
      <c r="C111" s="86">
        <v>69</v>
      </c>
      <c r="D111" s="48">
        <v>0</v>
      </c>
      <c r="E111" s="48">
        <v>0</v>
      </c>
      <c r="F111" s="48">
        <v>0</v>
      </c>
      <c r="G111" s="48">
        <v>2</v>
      </c>
      <c r="H111" s="63">
        <v>7</v>
      </c>
      <c r="I111" s="64">
        <v>6</v>
      </c>
      <c r="J111" s="63">
        <v>7</v>
      </c>
      <c r="K111" s="63">
        <v>10</v>
      </c>
      <c r="L111" s="63">
        <v>4</v>
      </c>
      <c r="M111" s="63">
        <v>6</v>
      </c>
      <c r="N111" s="63">
        <v>8</v>
      </c>
      <c r="O111" s="63">
        <v>6</v>
      </c>
      <c r="P111" s="63">
        <v>6</v>
      </c>
      <c r="Q111" s="63">
        <v>7</v>
      </c>
    </row>
    <row r="112" spans="1:18">
      <c r="A112" s="183" t="s">
        <v>63</v>
      </c>
      <c r="B112" s="4" t="s">
        <v>24</v>
      </c>
      <c r="C112" s="86">
        <v>1</v>
      </c>
      <c r="D112" s="48">
        <v>0</v>
      </c>
      <c r="E112" s="48">
        <v>0</v>
      </c>
      <c r="F112" s="48">
        <v>0</v>
      </c>
      <c r="G112" s="48">
        <v>1</v>
      </c>
      <c r="H112" s="48">
        <v>0</v>
      </c>
      <c r="I112" s="53">
        <v>0</v>
      </c>
      <c r="J112" s="48">
        <v>0</v>
      </c>
      <c r="K112" s="48">
        <v>0</v>
      </c>
      <c r="L112" s="48">
        <v>0</v>
      </c>
      <c r="M112" s="48">
        <v>0</v>
      </c>
      <c r="N112" s="48">
        <v>0</v>
      </c>
      <c r="O112" s="48">
        <v>0</v>
      </c>
      <c r="P112" s="48">
        <v>0</v>
      </c>
      <c r="Q112" s="48">
        <v>0</v>
      </c>
    </row>
    <row r="113" spans="1:18">
      <c r="A113" s="183"/>
      <c r="B113" s="4" t="s">
        <v>25</v>
      </c>
      <c r="C113" s="86">
        <v>2</v>
      </c>
      <c r="D113" s="48">
        <v>0</v>
      </c>
      <c r="E113" s="48">
        <v>0</v>
      </c>
      <c r="F113" s="48">
        <v>0</v>
      </c>
      <c r="G113" s="48">
        <v>0</v>
      </c>
      <c r="H113" s="48">
        <v>0</v>
      </c>
      <c r="I113" s="53">
        <v>1</v>
      </c>
      <c r="J113" s="48">
        <v>0</v>
      </c>
      <c r="K113" s="48">
        <v>0</v>
      </c>
      <c r="L113" s="48">
        <v>0</v>
      </c>
      <c r="M113" s="48">
        <v>0</v>
      </c>
      <c r="N113" s="48">
        <v>0</v>
      </c>
      <c r="O113" s="48">
        <v>1</v>
      </c>
      <c r="P113" s="48">
        <v>0</v>
      </c>
      <c r="Q113" s="48">
        <v>0</v>
      </c>
    </row>
    <row r="114" spans="1:18">
      <c r="A114" s="183" t="s">
        <v>64</v>
      </c>
      <c r="B114" s="4" t="s">
        <v>24</v>
      </c>
      <c r="C114" s="86">
        <v>46</v>
      </c>
      <c r="D114" s="48">
        <v>2</v>
      </c>
      <c r="E114" s="48">
        <v>0</v>
      </c>
      <c r="F114" s="48">
        <v>0</v>
      </c>
      <c r="G114" s="48">
        <v>0</v>
      </c>
      <c r="H114" s="48">
        <v>1</v>
      </c>
      <c r="I114" s="53">
        <v>3</v>
      </c>
      <c r="J114" s="48">
        <v>2</v>
      </c>
      <c r="K114" s="63">
        <v>4</v>
      </c>
      <c r="L114" s="63">
        <v>3</v>
      </c>
      <c r="M114" s="63">
        <v>4</v>
      </c>
      <c r="N114" s="63">
        <v>3</v>
      </c>
      <c r="O114" s="63">
        <v>4</v>
      </c>
      <c r="P114" s="63">
        <v>8</v>
      </c>
      <c r="Q114" s="63">
        <v>12</v>
      </c>
    </row>
    <row r="115" spans="1:18">
      <c r="A115" s="183"/>
      <c r="B115" s="4" t="s">
        <v>25</v>
      </c>
      <c r="C115" s="86">
        <v>38</v>
      </c>
      <c r="D115" s="63">
        <v>0</v>
      </c>
      <c r="E115" s="48">
        <v>0</v>
      </c>
      <c r="F115" s="48">
        <v>0</v>
      </c>
      <c r="G115" s="48">
        <v>0</v>
      </c>
      <c r="H115" s="63">
        <v>2</v>
      </c>
      <c r="I115" s="53">
        <v>2</v>
      </c>
      <c r="J115" s="63">
        <v>2</v>
      </c>
      <c r="K115" s="48">
        <v>1</v>
      </c>
      <c r="L115" s="63">
        <v>0</v>
      </c>
      <c r="M115" s="48">
        <v>2</v>
      </c>
      <c r="N115" s="63">
        <v>1</v>
      </c>
      <c r="O115" s="63">
        <v>3</v>
      </c>
      <c r="P115" s="63">
        <v>5</v>
      </c>
      <c r="Q115" s="63">
        <v>20</v>
      </c>
    </row>
    <row r="116" spans="1:18" ht="6" customHeight="1">
      <c r="A116" s="8"/>
      <c r="B116" s="51"/>
      <c r="C116" s="8"/>
      <c r="D116" s="8"/>
      <c r="E116" s="8"/>
      <c r="F116" s="8"/>
      <c r="G116" s="8"/>
      <c r="H116" s="8"/>
      <c r="I116" s="69"/>
      <c r="J116" s="8"/>
      <c r="K116" s="8"/>
      <c r="L116" s="8"/>
      <c r="M116" s="8"/>
      <c r="N116" s="8"/>
      <c r="O116" s="8"/>
      <c r="P116" s="8"/>
      <c r="Q116" s="8"/>
    </row>
    <row r="117" spans="1:18" ht="10.5" customHeight="1">
      <c r="A117" s="3" t="s">
        <v>255</v>
      </c>
      <c r="B117" s="4"/>
      <c r="D117" s="5"/>
      <c r="E117" s="5"/>
      <c r="F117" s="5"/>
      <c r="G117" s="5"/>
      <c r="H117" s="5"/>
      <c r="I117" s="71"/>
      <c r="J117" s="5"/>
      <c r="K117" s="5"/>
      <c r="L117" s="5"/>
      <c r="R117" s="3"/>
    </row>
    <row r="118" spans="1:18">
      <c r="A118" s="3"/>
    </row>
  </sheetData>
  <mergeCells count="64">
    <mergeCell ref="A112:A113"/>
    <mergeCell ref="A114:A115"/>
    <mergeCell ref="A106:A107"/>
    <mergeCell ref="A108:A109"/>
    <mergeCell ref="A110:A111"/>
    <mergeCell ref="A100:A101"/>
    <mergeCell ref="A102:A103"/>
    <mergeCell ref="A104:A105"/>
    <mergeCell ref="A93:A94"/>
    <mergeCell ref="A95:A96"/>
    <mergeCell ref="A98:A99"/>
    <mergeCell ref="A81:A82"/>
    <mergeCell ref="A83:A84"/>
    <mergeCell ref="A87:A88"/>
    <mergeCell ref="A89:A90"/>
    <mergeCell ref="A91:A92"/>
    <mergeCell ref="A85:A86"/>
    <mergeCell ref="A75:A76"/>
    <mergeCell ref="A77:A78"/>
    <mergeCell ref="A79:A80"/>
    <mergeCell ref="A69:A70"/>
    <mergeCell ref="A71:A72"/>
    <mergeCell ref="A73:A74"/>
    <mergeCell ref="A63:A64"/>
    <mergeCell ref="A65:A66"/>
    <mergeCell ref="A67:A68"/>
    <mergeCell ref="A57:A58"/>
    <mergeCell ref="A59:A60"/>
    <mergeCell ref="A61:A62"/>
    <mergeCell ref="A51:A52"/>
    <mergeCell ref="A53:A54"/>
    <mergeCell ref="A55:A56"/>
    <mergeCell ref="A45:A46"/>
    <mergeCell ref="A47:A48"/>
    <mergeCell ref="A49:A50"/>
    <mergeCell ref="A39:A40"/>
    <mergeCell ref="A41:A42"/>
    <mergeCell ref="A43:A44"/>
    <mergeCell ref="A33:A34"/>
    <mergeCell ref="A35:A36"/>
    <mergeCell ref="A37:A38"/>
    <mergeCell ref="A27:A28"/>
    <mergeCell ref="A29:A30"/>
    <mergeCell ref="A31:A32"/>
    <mergeCell ref="A19:B19"/>
    <mergeCell ref="A20:B20"/>
    <mergeCell ref="A21:B21"/>
    <mergeCell ref="A22:B22"/>
    <mergeCell ref="A23:B23"/>
    <mergeCell ref="H15:H17"/>
    <mergeCell ref="I15:I17"/>
    <mergeCell ref="J15:J17"/>
    <mergeCell ref="K15:K17"/>
    <mergeCell ref="L15:L17"/>
    <mergeCell ref="A16:B16"/>
    <mergeCell ref="D15:D17"/>
    <mergeCell ref="E15:E17"/>
    <mergeCell ref="F15:F17"/>
    <mergeCell ref="G15:G17"/>
    <mergeCell ref="M15:M17"/>
    <mergeCell ref="N15:N17"/>
    <mergeCell ref="O15:O17"/>
    <mergeCell ref="P15:P17"/>
    <mergeCell ref="Q15:Q17"/>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9"/>
  <sheetViews>
    <sheetView zoomScaleNormal="100" zoomScaleSheetLayoutView="100" workbookViewId="0"/>
  </sheetViews>
  <sheetFormatPr defaultRowHeight="10.5"/>
  <cols>
    <col min="1" max="1" width="17.5" style="2" customWidth="1"/>
    <col min="2" max="2" width="3.125" style="2" customWidth="1"/>
    <col min="3" max="3" width="5.625" style="2" customWidth="1"/>
    <col min="4" max="8" width="4.375" style="2" customWidth="1"/>
    <col min="9" max="9" width="4.375" style="68" customWidth="1"/>
    <col min="10" max="13" width="4.375" style="2" customWidth="1"/>
    <col min="14" max="17" width="5" style="2" customWidth="1"/>
    <col min="18" max="19" width="5.625" style="2" customWidth="1"/>
    <col min="20" max="20" width="5.125" style="2" customWidth="1"/>
    <col min="21" max="21" width="5.625" style="2" customWidth="1"/>
    <col min="22" max="22" width="5.125" style="2" customWidth="1"/>
    <col min="23" max="23" width="5.625" style="2" customWidth="1"/>
    <col min="24" max="24" width="5.125" style="2" customWidth="1"/>
    <col min="25" max="25" width="5.625" style="2" customWidth="1"/>
    <col min="26" max="26" width="4.625" style="2" customWidth="1"/>
    <col min="27" max="27" width="5.625" style="2" customWidth="1"/>
    <col min="28" max="28" width="4.625" style="2" customWidth="1"/>
    <col min="29" max="29" width="5.625" style="2" customWidth="1"/>
    <col min="30" max="30" width="3.875" style="2" customWidth="1"/>
    <col min="31" max="31" width="3" style="2" customWidth="1"/>
    <col min="32" max="16384" width="9" style="2"/>
  </cols>
  <sheetData>
    <row r="1" spans="1:18" s="77" customFormat="1" ht="13.5" customHeight="1">
      <c r="A1" s="84"/>
      <c r="E1" s="83"/>
      <c r="F1" s="61"/>
      <c r="G1" s="61"/>
      <c r="H1" s="61"/>
      <c r="I1" s="83"/>
      <c r="J1" s="67"/>
      <c r="K1" s="67"/>
      <c r="L1" s="67"/>
      <c r="M1" s="67"/>
      <c r="O1" s="78"/>
    </row>
    <row r="2" spans="1:18" s="79" customFormat="1" ht="13.5" customHeight="1">
      <c r="A2" s="82" t="s">
        <v>275</v>
      </c>
      <c r="B2" s="82"/>
      <c r="C2" s="82"/>
      <c r="D2" s="82"/>
      <c r="E2" s="82"/>
      <c r="F2" s="82"/>
      <c r="G2" s="82"/>
      <c r="H2" s="82"/>
      <c r="I2" s="82"/>
      <c r="J2" s="39"/>
      <c r="K2" s="39"/>
      <c r="L2" s="39"/>
      <c r="M2" s="38"/>
      <c r="O2" s="80"/>
    </row>
    <row r="3" spans="1:18" s="79" customFormat="1" ht="10.5" customHeight="1">
      <c r="A3" s="82"/>
      <c r="E3" s="81"/>
      <c r="F3" s="59"/>
      <c r="G3" s="59"/>
      <c r="H3" s="81"/>
      <c r="J3" s="66"/>
      <c r="K3" s="66"/>
      <c r="L3" s="66"/>
      <c r="M3" s="66"/>
      <c r="O3" s="80"/>
    </row>
    <row r="4" spans="1:18" s="77" customFormat="1" ht="10.5" customHeight="1">
      <c r="A4" s="77" t="s">
        <v>274</v>
      </c>
      <c r="O4" s="78"/>
    </row>
    <row r="5" spans="1:18" s="77" customFormat="1" ht="10.5" customHeight="1">
      <c r="A5" s="77" t="s">
        <v>273</v>
      </c>
      <c r="O5" s="78"/>
    </row>
    <row r="6" spans="1:18" s="77" customFormat="1" ht="10.5" customHeight="1">
      <c r="A6" s="77" t="s">
        <v>272</v>
      </c>
      <c r="O6" s="78"/>
    </row>
    <row r="7" spans="1:18" s="77" customFormat="1" ht="10.5" customHeight="1">
      <c r="A7" s="77" t="s">
        <v>271</v>
      </c>
      <c r="O7" s="78"/>
    </row>
    <row r="8" spans="1:18" s="77" customFormat="1" ht="10.5" customHeight="1">
      <c r="O8" s="78"/>
    </row>
    <row r="9" spans="1:18" ht="13.5" customHeight="1">
      <c r="A9" s="42" t="s">
        <v>153</v>
      </c>
      <c r="B9" s="65"/>
      <c r="C9" s="65"/>
      <c r="D9" s="65"/>
      <c r="E9" s="65"/>
      <c r="F9" s="65"/>
      <c r="G9" s="65"/>
      <c r="H9" s="65"/>
      <c r="I9" s="65"/>
      <c r="J9" s="65"/>
      <c r="K9" s="65"/>
      <c r="L9" s="65"/>
      <c r="M9" s="65"/>
      <c r="N9" s="65"/>
      <c r="O9" s="65"/>
      <c r="P9" s="65"/>
    </row>
    <row r="10" spans="1:18" ht="10.5" customHeight="1">
      <c r="A10" s="1"/>
      <c r="G10" s="58"/>
      <c r="H10" s="56"/>
      <c r="I10" s="57"/>
      <c r="J10" s="57"/>
      <c r="L10" s="56"/>
      <c r="M10" s="56"/>
      <c r="N10" s="56"/>
      <c r="P10" s="3"/>
    </row>
    <row r="11" spans="1:18" ht="13.5" customHeight="1">
      <c r="A11" s="1" t="s">
        <v>121</v>
      </c>
      <c r="B11" s="1"/>
      <c r="C11" s="1"/>
      <c r="D11" s="1"/>
      <c r="E11" s="1"/>
      <c r="F11" s="1"/>
      <c r="G11" s="1"/>
      <c r="H11" s="1"/>
      <c r="I11" s="1"/>
      <c r="J11" s="1"/>
      <c r="K11" s="1"/>
      <c r="L11" s="1"/>
      <c r="M11" s="1"/>
      <c r="N11" s="1"/>
      <c r="O11" s="1"/>
      <c r="P11" s="1"/>
      <c r="Q11" s="1"/>
      <c r="R11" s="3"/>
    </row>
    <row r="12" spans="1:18" ht="10.5" customHeight="1">
      <c r="R12" s="3"/>
    </row>
    <row r="13" spans="1:18" ht="10.5" customHeight="1">
      <c r="A13" s="2" t="s">
        <v>196</v>
      </c>
      <c r="R13" s="3"/>
    </row>
    <row r="14" spans="1:18" ht="10.5" customHeight="1">
      <c r="A14" s="8"/>
      <c r="C14" s="8"/>
      <c r="D14" s="8"/>
      <c r="E14" s="8"/>
      <c r="F14" s="8"/>
      <c r="G14" s="8"/>
      <c r="H14" s="8"/>
      <c r="I14" s="69"/>
      <c r="J14" s="8"/>
      <c r="K14" s="8"/>
      <c r="L14" s="8"/>
      <c r="M14" s="8"/>
      <c r="N14" s="8"/>
      <c r="O14" s="8"/>
      <c r="P14" s="8"/>
      <c r="Q14" s="8"/>
      <c r="R14" s="3"/>
    </row>
    <row r="15" spans="1:18" ht="12" customHeight="1">
      <c r="A15" s="33"/>
      <c r="B15" s="32"/>
      <c r="C15" s="31"/>
      <c r="D15" s="177" t="s">
        <v>119</v>
      </c>
      <c r="E15" s="177" t="s">
        <v>118</v>
      </c>
      <c r="F15" s="177" t="s">
        <v>117</v>
      </c>
      <c r="G15" s="177" t="s">
        <v>116</v>
      </c>
      <c r="H15" s="177" t="s">
        <v>115</v>
      </c>
      <c r="I15" s="187" t="s">
        <v>114</v>
      </c>
      <c r="J15" s="177" t="s">
        <v>113</v>
      </c>
      <c r="K15" s="177" t="s">
        <v>112</v>
      </c>
      <c r="L15" s="177" t="s">
        <v>111</v>
      </c>
      <c r="M15" s="177" t="s">
        <v>110</v>
      </c>
      <c r="N15" s="177" t="s">
        <v>109</v>
      </c>
      <c r="O15" s="177" t="s">
        <v>108</v>
      </c>
      <c r="P15" s="177" t="s">
        <v>107</v>
      </c>
      <c r="Q15" s="180" t="s">
        <v>106</v>
      </c>
      <c r="R15" s="3"/>
    </row>
    <row r="16" spans="1:18" ht="12" customHeight="1">
      <c r="A16" s="198" t="s">
        <v>22</v>
      </c>
      <c r="B16" s="199"/>
      <c r="C16" s="4" t="s">
        <v>23</v>
      </c>
      <c r="D16" s="178"/>
      <c r="E16" s="178"/>
      <c r="F16" s="178"/>
      <c r="G16" s="178"/>
      <c r="H16" s="178"/>
      <c r="I16" s="200"/>
      <c r="J16" s="178"/>
      <c r="K16" s="178"/>
      <c r="L16" s="178"/>
      <c r="M16" s="178"/>
      <c r="N16" s="178"/>
      <c r="O16" s="178"/>
      <c r="P16" s="178"/>
      <c r="Q16" s="181"/>
      <c r="R16" s="3"/>
    </row>
    <row r="17" spans="1:18" ht="12" customHeight="1">
      <c r="A17" s="24"/>
      <c r="B17" s="30"/>
      <c r="C17" s="29"/>
      <c r="D17" s="179"/>
      <c r="E17" s="179"/>
      <c r="F17" s="179"/>
      <c r="G17" s="179"/>
      <c r="H17" s="179"/>
      <c r="I17" s="201"/>
      <c r="J17" s="179"/>
      <c r="K17" s="179"/>
      <c r="L17" s="179"/>
      <c r="M17" s="179"/>
      <c r="N17" s="179"/>
      <c r="O17" s="179"/>
      <c r="P17" s="179"/>
      <c r="Q17" s="182"/>
      <c r="R17" s="3"/>
    </row>
    <row r="18" spans="1:18" s="3" customFormat="1" ht="4.5" customHeight="1">
      <c r="A18" s="20"/>
      <c r="B18" s="26"/>
      <c r="C18" s="28"/>
      <c r="D18" s="27"/>
      <c r="E18" s="27"/>
      <c r="F18" s="27"/>
      <c r="G18" s="27"/>
      <c r="H18" s="27"/>
      <c r="I18" s="70"/>
      <c r="J18" s="27"/>
      <c r="K18" s="27"/>
      <c r="L18" s="27"/>
      <c r="M18" s="27"/>
      <c r="N18" s="27"/>
      <c r="O18" s="27"/>
      <c r="P18" s="27"/>
      <c r="Q18" s="27"/>
    </row>
    <row r="19" spans="1:18" ht="10.5" customHeight="1">
      <c r="A19" s="183" t="s">
        <v>328</v>
      </c>
      <c r="B19" s="184"/>
      <c r="C19" s="5">
        <v>13892</v>
      </c>
      <c r="D19" s="5">
        <v>30</v>
      </c>
      <c r="E19" s="5">
        <v>3</v>
      </c>
      <c r="F19" s="5">
        <v>3</v>
      </c>
      <c r="G19" s="5">
        <v>13</v>
      </c>
      <c r="H19" s="5">
        <v>61</v>
      </c>
      <c r="I19" s="71">
        <v>104</v>
      </c>
      <c r="J19" s="5">
        <v>262</v>
      </c>
      <c r="K19" s="5">
        <v>497</v>
      </c>
      <c r="L19" s="5">
        <v>623</v>
      </c>
      <c r="M19" s="5">
        <v>987</v>
      </c>
      <c r="N19" s="5">
        <v>1222</v>
      </c>
      <c r="O19" s="5">
        <v>1801</v>
      </c>
      <c r="P19" s="5">
        <v>2460</v>
      </c>
      <c r="Q19" s="5">
        <v>5826</v>
      </c>
      <c r="R19" s="3"/>
    </row>
    <row r="20" spans="1:18" ht="10.5" customHeight="1">
      <c r="A20" s="185" t="s">
        <v>317</v>
      </c>
      <c r="B20" s="186"/>
      <c r="C20" s="5">
        <v>13924</v>
      </c>
      <c r="D20" s="5">
        <v>24</v>
      </c>
      <c r="E20" s="5">
        <v>5</v>
      </c>
      <c r="F20" s="5">
        <v>4</v>
      </c>
      <c r="G20" s="5">
        <v>10</v>
      </c>
      <c r="H20" s="5">
        <v>61</v>
      </c>
      <c r="I20" s="71">
        <v>94</v>
      </c>
      <c r="J20" s="5">
        <v>273</v>
      </c>
      <c r="K20" s="5">
        <v>459</v>
      </c>
      <c r="L20" s="5">
        <v>591</v>
      </c>
      <c r="M20" s="5">
        <v>988</v>
      </c>
      <c r="N20" s="5">
        <v>1276</v>
      </c>
      <c r="O20" s="5">
        <v>1806</v>
      </c>
      <c r="P20" s="5">
        <v>2339</v>
      </c>
      <c r="Q20" s="5">
        <v>5994</v>
      </c>
      <c r="R20" s="3"/>
    </row>
    <row r="21" spans="1:18" ht="10.5" customHeight="1">
      <c r="A21" s="185" t="s">
        <v>318</v>
      </c>
      <c r="B21" s="186"/>
      <c r="C21" s="50">
        <v>13768</v>
      </c>
      <c r="D21" s="50">
        <v>35</v>
      </c>
      <c r="E21" s="50">
        <v>6</v>
      </c>
      <c r="F21" s="50">
        <v>3</v>
      </c>
      <c r="G21" s="50">
        <v>5</v>
      </c>
      <c r="H21" s="50">
        <v>49</v>
      </c>
      <c r="I21" s="76">
        <v>79</v>
      </c>
      <c r="J21" s="50">
        <v>248</v>
      </c>
      <c r="K21" s="50">
        <v>446</v>
      </c>
      <c r="L21" s="50">
        <v>508</v>
      </c>
      <c r="M21" s="50">
        <v>968</v>
      </c>
      <c r="N21" s="50">
        <v>1220</v>
      </c>
      <c r="O21" s="50">
        <v>1674</v>
      </c>
      <c r="P21" s="50">
        <v>2450</v>
      </c>
      <c r="Q21" s="50">
        <v>6077</v>
      </c>
      <c r="R21" s="3"/>
    </row>
    <row r="22" spans="1:18" s="6" customFormat="1" ht="10.5" customHeight="1">
      <c r="A22" s="185" t="s">
        <v>329</v>
      </c>
      <c r="B22" s="186"/>
      <c r="C22" s="74">
        <v>13966</v>
      </c>
      <c r="D22" s="74">
        <v>32</v>
      </c>
      <c r="E22" s="74">
        <v>2</v>
      </c>
      <c r="F22" s="74">
        <v>4</v>
      </c>
      <c r="G22" s="74">
        <v>7</v>
      </c>
      <c r="H22" s="74">
        <v>43</v>
      </c>
      <c r="I22" s="75">
        <v>71</v>
      </c>
      <c r="J22" s="74">
        <v>237</v>
      </c>
      <c r="K22" s="74">
        <v>456</v>
      </c>
      <c r="L22" s="74">
        <v>421</v>
      </c>
      <c r="M22" s="74">
        <v>1064</v>
      </c>
      <c r="N22" s="74">
        <v>1161</v>
      </c>
      <c r="O22" s="74">
        <v>1627</v>
      </c>
      <c r="P22" s="74">
        <v>2481</v>
      </c>
      <c r="Q22" s="74">
        <v>6360</v>
      </c>
      <c r="R22" s="3"/>
    </row>
    <row r="23" spans="1:18" s="6" customFormat="1" ht="10.5" customHeight="1">
      <c r="A23" s="202" t="s">
        <v>330</v>
      </c>
      <c r="B23" s="195"/>
      <c r="C23" s="89">
        <v>14340</v>
      </c>
      <c r="D23" s="89">
        <v>17</v>
      </c>
      <c r="E23" s="89">
        <v>6</v>
      </c>
      <c r="F23" s="89">
        <v>3</v>
      </c>
      <c r="G23" s="89">
        <v>12</v>
      </c>
      <c r="H23" s="89">
        <v>42</v>
      </c>
      <c r="I23" s="89">
        <v>82</v>
      </c>
      <c r="J23" s="89">
        <v>254</v>
      </c>
      <c r="K23" s="89">
        <v>436</v>
      </c>
      <c r="L23" s="89">
        <v>436</v>
      </c>
      <c r="M23" s="89">
        <v>938</v>
      </c>
      <c r="N23" s="89">
        <v>1169</v>
      </c>
      <c r="O23" s="89">
        <v>1672</v>
      </c>
      <c r="P23" s="89">
        <v>2529</v>
      </c>
      <c r="Q23" s="89">
        <v>6744</v>
      </c>
      <c r="R23" s="3"/>
    </row>
    <row r="24" spans="1:18" s="6" customFormat="1" ht="10.5" customHeight="1">
      <c r="A24" s="90"/>
      <c r="B24" s="91" t="s">
        <v>24</v>
      </c>
      <c r="C24" s="89">
        <v>7193</v>
      </c>
      <c r="D24" s="89">
        <v>10</v>
      </c>
      <c r="E24" s="92">
        <v>5</v>
      </c>
      <c r="F24" s="89">
        <v>2</v>
      </c>
      <c r="G24" s="89">
        <v>10</v>
      </c>
      <c r="H24" s="89">
        <v>27</v>
      </c>
      <c r="I24" s="89">
        <v>50</v>
      </c>
      <c r="J24" s="89">
        <v>146</v>
      </c>
      <c r="K24" s="89">
        <v>271</v>
      </c>
      <c r="L24" s="89">
        <v>312</v>
      </c>
      <c r="M24" s="89">
        <v>619</v>
      </c>
      <c r="N24" s="89">
        <v>771</v>
      </c>
      <c r="O24" s="89">
        <v>1080</v>
      </c>
      <c r="P24" s="89">
        <v>1429</v>
      </c>
      <c r="Q24" s="89">
        <v>2461</v>
      </c>
      <c r="R24" s="3"/>
    </row>
    <row r="25" spans="1:18" s="6" customFormat="1" ht="10.5" customHeight="1">
      <c r="A25" s="90"/>
      <c r="B25" s="91" t="s">
        <v>25</v>
      </c>
      <c r="C25" s="89">
        <v>7147</v>
      </c>
      <c r="D25" s="89">
        <v>7</v>
      </c>
      <c r="E25" s="89">
        <v>1</v>
      </c>
      <c r="F25" s="89">
        <v>1</v>
      </c>
      <c r="G25" s="89">
        <v>2</v>
      </c>
      <c r="H25" s="89">
        <v>15</v>
      </c>
      <c r="I25" s="89">
        <v>32</v>
      </c>
      <c r="J25" s="89">
        <v>108</v>
      </c>
      <c r="K25" s="89">
        <v>165</v>
      </c>
      <c r="L25" s="89">
        <v>124</v>
      </c>
      <c r="M25" s="89">
        <v>319</v>
      </c>
      <c r="N25" s="89">
        <v>398</v>
      </c>
      <c r="O25" s="89">
        <v>592</v>
      </c>
      <c r="P25" s="89">
        <v>1100</v>
      </c>
      <c r="Q25" s="89">
        <v>4283</v>
      </c>
      <c r="R25" s="3"/>
    </row>
    <row r="26" spans="1:18" ht="4.5" customHeight="1">
      <c r="A26" s="7"/>
      <c r="B26" s="9"/>
      <c r="C26" s="52"/>
      <c r="D26" s="52"/>
      <c r="E26" s="52"/>
      <c r="F26" s="52"/>
      <c r="G26" s="52"/>
      <c r="H26" s="52"/>
      <c r="I26" s="52"/>
      <c r="J26" s="52"/>
      <c r="K26" s="52"/>
      <c r="L26" s="52"/>
      <c r="M26" s="52"/>
      <c r="N26" s="52"/>
      <c r="O26" s="52"/>
      <c r="P26" s="52"/>
      <c r="Q26" s="52"/>
      <c r="R26" s="3"/>
    </row>
    <row r="27" spans="1:18" ht="10.5" customHeight="1">
      <c r="A27" s="183" t="s">
        <v>26</v>
      </c>
      <c r="B27" s="4" t="s">
        <v>24</v>
      </c>
      <c r="C27" s="86">
        <v>9</v>
      </c>
      <c r="D27" s="53">
        <v>0</v>
      </c>
      <c r="E27" s="53">
        <v>0</v>
      </c>
      <c r="F27" s="53">
        <v>0</v>
      </c>
      <c r="G27" s="53">
        <v>0</v>
      </c>
      <c r="H27" s="53">
        <v>0</v>
      </c>
      <c r="I27" s="53">
        <v>0</v>
      </c>
      <c r="J27" s="53">
        <v>0</v>
      </c>
      <c r="K27" s="64">
        <v>0</v>
      </c>
      <c r="L27" s="53">
        <v>0</v>
      </c>
      <c r="M27" s="53">
        <v>0</v>
      </c>
      <c r="N27" s="64">
        <v>0</v>
      </c>
      <c r="O27" s="64">
        <v>2</v>
      </c>
      <c r="P27" s="64">
        <v>1</v>
      </c>
      <c r="Q27" s="64">
        <v>6</v>
      </c>
      <c r="R27" s="3"/>
    </row>
    <row r="28" spans="1:18" ht="10.5" customHeight="1">
      <c r="A28" s="183"/>
      <c r="B28" s="4" t="s">
        <v>25</v>
      </c>
      <c r="C28" s="86">
        <v>12</v>
      </c>
      <c r="D28" s="53">
        <v>0</v>
      </c>
      <c r="E28" s="53">
        <v>0</v>
      </c>
      <c r="F28" s="53">
        <v>0</v>
      </c>
      <c r="G28" s="53">
        <v>0</v>
      </c>
      <c r="H28" s="53">
        <v>0</v>
      </c>
      <c r="I28" s="53">
        <v>0</v>
      </c>
      <c r="J28" s="53">
        <v>0</v>
      </c>
      <c r="K28" s="53">
        <v>0</v>
      </c>
      <c r="L28" s="53">
        <v>0</v>
      </c>
      <c r="M28" s="53">
        <v>0</v>
      </c>
      <c r="N28" s="53">
        <v>0</v>
      </c>
      <c r="O28" s="64">
        <v>3</v>
      </c>
      <c r="P28" s="64">
        <v>1</v>
      </c>
      <c r="Q28" s="64">
        <v>8</v>
      </c>
      <c r="R28" s="3"/>
    </row>
    <row r="29" spans="1:18" ht="10.5" customHeight="1">
      <c r="A29" s="183" t="s">
        <v>27</v>
      </c>
      <c r="B29" s="4" t="s">
        <v>24</v>
      </c>
      <c r="C29" s="86">
        <v>16</v>
      </c>
      <c r="D29" s="53">
        <v>0</v>
      </c>
      <c r="E29" s="53">
        <v>0</v>
      </c>
      <c r="F29" s="53">
        <v>0</v>
      </c>
      <c r="G29" s="53">
        <v>0</v>
      </c>
      <c r="H29" s="53">
        <v>0</v>
      </c>
      <c r="I29" s="53">
        <v>0</v>
      </c>
      <c r="J29" s="53">
        <v>0</v>
      </c>
      <c r="K29" s="53">
        <v>0</v>
      </c>
      <c r="L29" s="53">
        <v>1</v>
      </c>
      <c r="M29" s="64">
        <v>2</v>
      </c>
      <c r="N29" s="64">
        <v>0</v>
      </c>
      <c r="O29" s="64">
        <v>0</v>
      </c>
      <c r="P29" s="64">
        <v>3</v>
      </c>
      <c r="Q29" s="64">
        <v>10</v>
      </c>
      <c r="R29" s="3"/>
    </row>
    <row r="30" spans="1:18" ht="10.5" customHeight="1">
      <c r="A30" s="183"/>
      <c r="B30" s="4" t="s">
        <v>25</v>
      </c>
      <c r="C30" s="86">
        <v>13</v>
      </c>
      <c r="D30" s="53">
        <v>0</v>
      </c>
      <c r="E30" s="53">
        <v>0</v>
      </c>
      <c r="F30" s="53">
        <v>0</v>
      </c>
      <c r="G30" s="53">
        <v>0</v>
      </c>
      <c r="H30" s="53">
        <v>0</v>
      </c>
      <c r="I30" s="53">
        <v>1</v>
      </c>
      <c r="J30" s="53">
        <v>0</v>
      </c>
      <c r="K30" s="53">
        <v>0</v>
      </c>
      <c r="L30" s="53">
        <v>0</v>
      </c>
      <c r="M30" s="53">
        <v>0</v>
      </c>
      <c r="N30" s="53">
        <v>0</v>
      </c>
      <c r="O30" s="53">
        <v>0</v>
      </c>
      <c r="P30" s="64">
        <v>5</v>
      </c>
      <c r="Q30" s="64">
        <v>7</v>
      </c>
      <c r="R30" s="3"/>
    </row>
    <row r="31" spans="1:18" ht="10.5" customHeight="1">
      <c r="A31" s="183" t="s">
        <v>28</v>
      </c>
      <c r="B31" s="4" t="s">
        <v>24</v>
      </c>
      <c r="C31" s="86">
        <v>46</v>
      </c>
      <c r="D31" s="53">
        <v>0</v>
      </c>
      <c r="E31" s="53">
        <v>0</v>
      </c>
      <c r="F31" s="53">
        <v>0</v>
      </c>
      <c r="G31" s="53">
        <v>0</v>
      </c>
      <c r="H31" s="53">
        <v>0</v>
      </c>
      <c r="I31" s="53">
        <v>0</v>
      </c>
      <c r="J31" s="64">
        <v>0</v>
      </c>
      <c r="K31" s="64">
        <v>1</v>
      </c>
      <c r="L31" s="64">
        <v>3</v>
      </c>
      <c r="M31" s="64">
        <v>0</v>
      </c>
      <c r="N31" s="64">
        <v>2</v>
      </c>
      <c r="O31" s="64">
        <v>11</v>
      </c>
      <c r="P31" s="64">
        <v>6</v>
      </c>
      <c r="Q31" s="64">
        <v>23</v>
      </c>
      <c r="R31" s="3"/>
    </row>
    <row r="32" spans="1:18" ht="10.5" customHeight="1">
      <c r="A32" s="183"/>
      <c r="B32" s="4" t="s">
        <v>25</v>
      </c>
      <c r="C32" s="86">
        <v>58</v>
      </c>
      <c r="D32" s="53">
        <v>0</v>
      </c>
      <c r="E32" s="53">
        <v>0</v>
      </c>
      <c r="F32" s="53">
        <v>0</v>
      </c>
      <c r="G32" s="53">
        <v>0</v>
      </c>
      <c r="H32" s="53">
        <v>0</v>
      </c>
      <c r="I32" s="53">
        <v>0</v>
      </c>
      <c r="J32" s="53">
        <v>1</v>
      </c>
      <c r="K32" s="53">
        <v>0</v>
      </c>
      <c r="L32" s="53">
        <v>1</v>
      </c>
      <c r="M32" s="64">
        <v>0</v>
      </c>
      <c r="N32" s="64">
        <v>0</v>
      </c>
      <c r="O32" s="64">
        <v>5</v>
      </c>
      <c r="P32" s="64">
        <v>12</v>
      </c>
      <c r="Q32" s="64">
        <v>39</v>
      </c>
      <c r="R32" s="3"/>
    </row>
    <row r="33" spans="1:18" ht="10.5" customHeight="1">
      <c r="A33" s="183" t="s">
        <v>331</v>
      </c>
      <c r="B33" s="4" t="s">
        <v>24</v>
      </c>
      <c r="C33" s="86">
        <v>16</v>
      </c>
      <c r="D33" s="53">
        <v>0</v>
      </c>
      <c r="E33" s="53">
        <v>0</v>
      </c>
      <c r="F33" s="53">
        <v>0</v>
      </c>
      <c r="G33" s="53">
        <v>0</v>
      </c>
      <c r="H33" s="53">
        <v>0</v>
      </c>
      <c r="I33" s="53">
        <v>0</v>
      </c>
      <c r="J33" s="64">
        <v>1</v>
      </c>
      <c r="K33" s="64">
        <v>4</v>
      </c>
      <c r="L33" s="64">
        <v>1</v>
      </c>
      <c r="M33" s="64">
        <v>3</v>
      </c>
      <c r="N33" s="64">
        <v>1</v>
      </c>
      <c r="O33" s="64">
        <v>2</v>
      </c>
      <c r="P33" s="64">
        <v>3</v>
      </c>
      <c r="Q33" s="64">
        <v>1</v>
      </c>
      <c r="R33" s="3"/>
    </row>
    <row r="34" spans="1:18" ht="10.5" customHeight="1">
      <c r="A34" s="183"/>
      <c r="B34" s="4" t="s">
        <v>25</v>
      </c>
      <c r="C34" s="86">
        <v>25</v>
      </c>
      <c r="D34" s="53">
        <v>0</v>
      </c>
      <c r="E34" s="53">
        <v>0</v>
      </c>
      <c r="F34" s="53">
        <v>0</v>
      </c>
      <c r="G34" s="53">
        <v>0</v>
      </c>
      <c r="H34" s="53">
        <v>0</v>
      </c>
      <c r="I34" s="53">
        <v>0</v>
      </c>
      <c r="J34" s="53">
        <v>0</v>
      </c>
      <c r="K34" s="53">
        <v>2</v>
      </c>
      <c r="L34" s="64">
        <v>0</v>
      </c>
      <c r="M34" s="64">
        <v>1</v>
      </c>
      <c r="N34" s="64">
        <v>4</v>
      </c>
      <c r="O34" s="64">
        <v>1</v>
      </c>
      <c r="P34" s="64">
        <v>10</v>
      </c>
      <c r="Q34" s="64">
        <v>7</v>
      </c>
      <c r="R34" s="3"/>
    </row>
    <row r="35" spans="1:18" ht="10.5" customHeight="1">
      <c r="A35" s="196" t="s">
        <v>143</v>
      </c>
      <c r="B35" s="4" t="s">
        <v>24</v>
      </c>
      <c r="C35" s="86">
        <v>1</v>
      </c>
      <c r="D35" s="53">
        <v>0</v>
      </c>
      <c r="E35" s="53">
        <v>0</v>
      </c>
      <c r="F35" s="53">
        <v>0</v>
      </c>
      <c r="G35" s="53">
        <v>0</v>
      </c>
      <c r="H35" s="53">
        <v>0</v>
      </c>
      <c r="I35" s="53">
        <v>0</v>
      </c>
      <c r="J35" s="53">
        <v>1</v>
      </c>
      <c r="K35" s="53">
        <v>0</v>
      </c>
      <c r="L35" s="53">
        <v>0</v>
      </c>
      <c r="M35" s="53">
        <v>0</v>
      </c>
      <c r="N35" s="53">
        <v>0</v>
      </c>
      <c r="O35" s="53">
        <v>0</v>
      </c>
      <c r="P35" s="53">
        <v>0</v>
      </c>
      <c r="Q35" s="53">
        <v>0</v>
      </c>
      <c r="R35" s="3"/>
    </row>
    <row r="36" spans="1:18" ht="10.5" customHeight="1">
      <c r="A36" s="196"/>
      <c r="B36" s="4" t="s">
        <v>25</v>
      </c>
      <c r="C36" s="86">
        <v>0</v>
      </c>
      <c r="D36" s="53">
        <v>0</v>
      </c>
      <c r="E36" s="53">
        <v>0</v>
      </c>
      <c r="F36" s="53">
        <v>0</v>
      </c>
      <c r="G36" s="53">
        <v>0</v>
      </c>
      <c r="H36" s="53">
        <v>0</v>
      </c>
      <c r="I36" s="53">
        <v>0</v>
      </c>
      <c r="J36" s="53">
        <v>0</v>
      </c>
      <c r="K36" s="53">
        <v>0</v>
      </c>
      <c r="L36" s="53">
        <v>0</v>
      </c>
      <c r="M36" s="53">
        <v>0</v>
      </c>
      <c r="N36" s="53">
        <v>0</v>
      </c>
      <c r="O36" s="53">
        <v>0</v>
      </c>
      <c r="P36" s="53">
        <v>0</v>
      </c>
      <c r="Q36" s="53">
        <v>0</v>
      </c>
      <c r="R36" s="3" t="s">
        <v>257</v>
      </c>
    </row>
    <row r="37" spans="1:18" ht="10.5" customHeight="1">
      <c r="A37" s="196" t="s">
        <v>101</v>
      </c>
      <c r="B37" s="4" t="s">
        <v>24</v>
      </c>
      <c r="C37" s="86">
        <v>37</v>
      </c>
      <c r="D37" s="53">
        <v>0</v>
      </c>
      <c r="E37" s="53">
        <v>0</v>
      </c>
      <c r="F37" s="53">
        <v>0</v>
      </c>
      <c r="G37" s="53">
        <v>0</v>
      </c>
      <c r="H37" s="53">
        <v>1</v>
      </c>
      <c r="I37" s="53">
        <v>0</v>
      </c>
      <c r="J37" s="53">
        <v>0</v>
      </c>
      <c r="K37" s="64">
        <v>1</v>
      </c>
      <c r="L37" s="53">
        <v>1</v>
      </c>
      <c r="M37" s="64">
        <v>4</v>
      </c>
      <c r="N37" s="64">
        <v>5</v>
      </c>
      <c r="O37" s="64">
        <v>7</v>
      </c>
      <c r="P37" s="64">
        <v>6</v>
      </c>
      <c r="Q37" s="64">
        <v>12</v>
      </c>
      <c r="R37" s="3"/>
    </row>
    <row r="38" spans="1:18" ht="10.5" customHeight="1">
      <c r="A38" s="196"/>
      <c r="B38" s="4" t="s">
        <v>25</v>
      </c>
      <c r="C38" s="86">
        <v>47</v>
      </c>
      <c r="D38" s="53">
        <v>0</v>
      </c>
      <c r="E38" s="53">
        <v>0</v>
      </c>
      <c r="F38" s="53">
        <v>0</v>
      </c>
      <c r="G38" s="53">
        <v>0</v>
      </c>
      <c r="H38" s="53">
        <v>0</v>
      </c>
      <c r="I38" s="53">
        <v>0</v>
      </c>
      <c r="J38" s="53">
        <v>2</v>
      </c>
      <c r="K38" s="53">
        <v>1</v>
      </c>
      <c r="L38" s="53">
        <v>0</v>
      </c>
      <c r="M38" s="53">
        <v>0</v>
      </c>
      <c r="N38" s="64">
        <v>2</v>
      </c>
      <c r="O38" s="64">
        <v>6</v>
      </c>
      <c r="P38" s="64">
        <v>12</v>
      </c>
      <c r="Q38" s="64">
        <v>24</v>
      </c>
      <c r="R38" s="3"/>
    </row>
    <row r="39" spans="1:18" ht="10.5" customHeight="1">
      <c r="A39" s="183" t="s">
        <v>332</v>
      </c>
      <c r="B39" s="4" t="s">
        <v>24</v>
      </c>
      <c r="C39" s="86">
        <v>2387</v>
      </c>
      <c r="D39" s="53">
        <v>0</v>
      </c>
      <c r="E39" s="53">
        <v>0</v>
      </c>
      <c r="F39" s="64">
        <v>0</v>
      </c>
      <c r="G39" s="64">
        <v>0</v>
      </c>
      <c r="H39" s="64">
        <v>0</v>
      </c>
      <c r="I39" s="64">
        <v>11</v>
      </c>
      <c r="J39" s="64">
        <v>34</v>
      </c>
      <c r="K39" s="64">
        <v>80</v>
      </c>
      <c r="L39" s="64">
        <v>149</v>
      </c>
      <c r="M39" s="64">
        <v>281</v>
      </c>
      <c r="N39" s="64">
        <v>357</v>
      </c>
      <c r="O39" s="64">
        <v>443</v>
      </c>
      <c r="P39" s="64">
        <v>506</v>
      </c>
      <c r="Q39" s="64">
        <v>526</v>
      </c>
      <c r="R39" s="3"/>
    </row>
    <row r="40" spans="1:18" ht="10.5" customHeight="1">
      <c r="A40" s="183"/>
      <c r="B40" s="4" t="s">
        <v>25</v>
      </c>
      <c r="C40" s="86">
        <v>1795</v>
      </c>
      <c r="D40" s="53">
        <v>0</v>
      </c>
      <c r="E40" s="53">
        <v>1</v>
      </c>
      <c r="F40" s="64">
        <v>0</v>
      </c>
      <c r="G40" s="53">
        <v>0</v>
      </c>
      <c r="H40" s="64">
        <v>4</v>
      </c>
      <c r="I40" s="64">
        <v>13</v>
      </c>
      <c r="J40" s="64">
        <v>54</v>
      </c>
      <c r="K40" s="64">
        <v>92</v>
      </c>
      <c r="L40" s="64">
        <v>59</v>
      </c>
      <c r="M40" s="64">
        <v>188</v>
      </c>
      <c r="N40" s="64">
        <v>202</v>
      </c>
      <c r="O40" s="64">
        <v>203</v>
      </c>
      <c r="P40" s="64">
        <v>329</v>
      </c>
      <c r="Q40" s="64">
        <v>650</v>
      </c>
      <c r="R40" s="3"/>
    </row>
    <row r="41" spans="1:18" ht="10.5" customHeight="1">
      <c r="A41" s="183" t="s">
        <v>333</v>
      </c>
      <c r="B41" s="4" t="s">
        <v>24</v>
      </c>
      <c r="C41" s="86">
        <v>82</v>
      </c>
      <c r="D41" s="53">
        <v>0</v>
      </c>
      <c r="E41" s="53">
        <v>0</v>
      </c>
      <c r="F41" s="53">
        <v>0</v>
      </c>
      <c r="G41" s="53">
        <v>0</v>
      </c>
      <c r="H41" s="64">
        <v>0</v>
      </c>
      <c r="I41" s="53">
        <v>0</v>
      </c>
      <c r="J41" s="53">
        <v>3</v>
      </c>
      <c r="K41" s="64">
        <v>3</v>
      </c>
      <c r="L41" s="64">
        <v>5</v>
      </c>
      <c r="M41" s="64">
        <v>3</v>
      </c>
      <c r="N41" s="64">
        <v>6</v>
      </c>
      <c r="O41" s="64">
        <v>18</v>
      </c>
      <c r="P41" s="64">
        <v>12</v>
      </c>
      <c r="Q41" s="64">
        <v>32</v>
      </c>
      <c r="R41" s="3"/>
    </row>
    <row r="42" spans="1:18" ht="10.5" customHeight="1">
      <c r="A42" s="183"/>
      <c r="B42" s="4" t="s">
        <v>25</v>
      </c>
      <c r="C42" s="86">
        <v>52</v>
      </c>
      <c r="D42" s="48">
        <v>0</v>
      </c>
      <c r="E42" s="48">
        <v>0</v>
      </c>
      <c r="F42" s="48">
        <v>0</v>
      </c>
      <c r="G42" s="48">
        <v>0</v>
      </c>
      <c r="H42" s="48">
        <v>0</v>
      </c>
      <c r="I42" s="53">
        <v>0</v>
      </c>
      <c r="J42" s="48">
        <v>0</v>
      </c>
      <c r="K42" s="63">
        <v>5</v>
      </c>
      <c r="L42" s="48">
        <v>1</v>
      </c>
      <c r="M42" s="63">
        <v>1</v>
      </c>
      <c r="N42" s="48">
        <v>2</v>
      </c>
      <c r="O42" s="63">
        <v>0</v>
      </c>
      <c r="P42" s="63">
        <v>9</v>
      </c>
      <c r="Q42" s="63">
        <v>34</v>
      </c>
      <c r="R42" s="3"/>
    </row>
    <row r="43" spans="1:18" ht="10.5" customHeight="1">
      <c r="A43" s="183" t="s">
        <v>34</v>
      </c>
      <c r="B43" s="4" t="s">
        <v>24</v>
      </c>
      <c r="C43" s="86">
        <v>8</v>
      </c>
      <c r="D43" s="48">
        <v>0</v>
      </c>
      <c r="E43" s="48">
        <v>0</v>
      </c>
      <c r="F43" s="48">
        <v>0</v>
      </c>
      <c r="G43" s="48">
        <v>0</v>
      </c>
      <c r="H43" s="48">
        <v>0</v>
      </c>
      <c r="I43" s="53">
        <v>0</v>
      </c>
      <c r="J43" s="48">
        <v>1</v>
      </c>
      <c r="K43" s="48">
        <v>0</v>
      </c>
      <c r="L43" s="48">
        <v>0</v>
      </c>
      <c r="M43" s="48">
        <v>1</v>
      </c>
      <c r="N43" s="48">
        <v>0</v>
      </c>
      <c r="O43" s="63">
        <v>0</v>
      </c>
      <c r="P43" s="48">
        <v>0</v>
      </c>
      <c r="Q43" s="63">
        <v>6</v>
      </c>
      <c r="R43" s="3"/>
    </row>
    <row r="44" spans="1:18" ht="10.5" customHeight="1">
      <c r="A44" s="183"/>
      <c r="B44" s="4" t="s">
        <v>25</v>
      </c>
      <c r="C44" s="86">
        <v>13</v>
      </c>
      <c r="D44" s="48">
        <v>0</v>
      </c>
      <c r="E44" s="48">
        <v>0</v>
      </c>
      <c r="F44" s="48">
        <v>0</v>
      </c>
      <c r="G44" s="48">
        <v>0</v>
      </c>
      <c r="H44" s="48">
        <v>0</v>
      </c>
      <c r="I44" s="53">
        <v>0</v>
      </c>
      <c r="J44" s="48">
        <v>0</v>
      </c>
      <c r="K44" s="48">
        <v>0</v>
      </c>
      <c r="L44" s="48">
        <v>0</v>
      </c>
      <c r="M44" s="48">
        <v>0</v>
      </c>
      <c r="N44" s="48">
        <v>0</v>
      </c>
      <c r="O44" s="48">
        <v>1</v>
      </c>
      <c r="P44" s="63">
        <v>2</v>
      </c>
      <c r="Q44" s="63">
        <v>10</v>
      </c>
      <c r="R44" s="3"/>
    </row>
    <row r="45" spans="1:18" ht="10.5" customHeight="1">
      <c r="A45" s="197" t="s">
        <v>188</v>
      </c>
      <c r="B45" s="4" t="s">
        <v>24</v>
      </c>
      <c r="C45" s="86">
        <v>11</v>
      </c>
      <c r="D45" s="48">
        <v>0</v>
      </c>
      <c r="E45" s="48">
        <v>0</v>
      </c>
      <c r="F45" s="48">
        <v>0</v>
      </c>
      <c r="G45" s="48">
        <v>0</v>
      </c>
      <c r="H45" s="48">
        <v>0</v>
      </c>
      <c r="I45" s="53">
        <v>0</v>
      </c>
      <c r="J45" s="48">
        <v>0</v>
      </c>
      <c r="K45" s="48">
        <v>0</v>
      </c>
      <c r="L45" s="63">
        <v>0</v>
      </c>
      <c r="M45" s="63">
        <v>2</v>
      </c>
      <c r="N45" s="63">
        <v>0</v>
      </c>
      <c r="O45" s="63">
        <v>1</v>
      </c>
      <c r="P45" s="63">
        <v>5</v>
      </c>
      <c r="Q45" s="63">
        <v>3</v>
      </c>
      <c r="R45" s="3"/>
    </row>
    <row r="46" spans="1:18" ht="10.5" customHeight="1">
      <c r="A46" s="197"/>
      <c r="B46" s="4" t="s">
        <v>25</v>
      </c>
      <c r="C46" s="86">
        <v>17</v>
      </c>
      <c r="D46" s="48">
        <v>0</v>
      </c>
      <c r="E46" s="48">
        <v>0</v>
      </c>
      <c r="F46" s="48">
        <v>0</v>
      </c>
      <c r="G46" s="48">
        <v>0</v>
      </c>
      <c r="H46" s="48">
        <v>0</v>
      </c>
      <c r="I46" s="53">
        <v>0</v>
      </c>
      <c r="J46" s="48">
        <v>0</v>
      </c>
      <c r="K46" s="63">
        <v>0</v>
      </c>
      <c r="L46" s="48">
        <v>0</v>
      </c>
      <c r="M46" s="48">
        <v>1</v>
      </c>
      <c r="N46" s="48">
        <v>1</v>
      </c>
      <c r="O46" s="63">
        <v>1</v>
      </c>
      <c r="P46" s="63">
        <v>4</v>
      </c>
      <c r="Q46" s="63">
        <v>10</v>
      </c>
      <c r="R46" s="3"/>
    </row>
    <row r="47" spans="1:18" ht="10.5" customHeight="1">
      <c r="A47" s="183" t="s">
        <v>36</v>
      </c>
      <c r="B47" s="4" t="s">
        <v>24</v>
      </c>
      <c r="C47" s="86">
        <v>67</v>
      </c>
      <c r="D47" s="48">
        <v>0</v>
      </c>
      <c r="E47" s="48">
        <v>0</v>
      </c>
      <c r="F47" s="48">
        <v>0</v>
      </c>
      <c r="G47" s="48">
        <v>0</v>
      </c>
      <c r="H47" s="48">
        <v>1</v>
      </c>
      <c r="I47" s="64">
        <v>0</v>
      </c>
      <c r="J47" s="48">
        <v>1</v>
      </c>
      <c r="K47" s="63">
        <v>1</v>
      </c>
      <c r="L47" s="63">
        <v>0</v>
      </c>
      <c r="M47" s="63">
        <v>6</v>
      </c>
      <c r="N47" s="63">
        <v>9</v>
      </c>
      <c r="O47" s="63">
        <v>14</v>
      </c>
      <c r="P47" s="63">
        <v>10</v>
      </c>
      <c r="Q47" s="63">
        <v>25</v>
      </c>
      <c r="R47" s="3"/>
    </row>
    <row r="48" spans="1:18" ht="10.5" customHeight="1">
      <c r="A48" s="183"/>
      <c r="B48" s="4" t="s">
        <v>25</v>
      </c>
      <c r="C48" s="86">
        <v>63</v>
      </c>
      <c r="D48" s="48">
        <v>0</v>
      </c>
      <c r="E48" s="48">
        <v>0</v>
      </c>
      <c r="F48" s="48">
        <v>0</v>
      </c>
      <c r="G48" s="48">
        <v>0</v>
      </c>
      <c r="H48" s="48">
        <v>0</v>
      </c>
      <c r="I48" s="53">
        <v>0</v>
      </c>
      <c r="J48" s="48">
        <v>1</v>
      </c>
      <c r="K48" s="63">
        <v>2</v>
      </c>
      <c r="L48" s="48">
        <v>0</v>
      </c>
      <c r="M48" s="48">
        <v>1</v>
      </c>
      <c r="N48" s="63">
        <v>3</v>
      </c>
      <c r="O48" s="63">
        <v>7</v>
      </c>
      <c r="P48" s="63">
        <v>8</v>
      </c>
      <c r="Q48" s="63">
        <v>41</v>
      </c>
      <c r="R48" s="3"/>
    </row>
    <row r="49" spans="1:18" ht="10.5" customHeight="1">
      <c r="A49" s="196" t="s">
        <v>37</v>
      </c>
      <c r="B49" s="4" t="s">
        <v>24</v>
      </c>
      <c r="C49" s="86">
        <v>42</v>
      </c>
      <c r="D49" s="48">
        <v>0</v>
      </c>
      <c r="E49" s="48">
        <v>0</v>
      </c>
      <c r="F49" s="48">
        <v>0</v>
      </c>
      <c r="G49" s="48">
        <v>0</v>
      </c>
      <c r="H49" s="48">
        <v>1</v>
      </c>
      <c r="I49" s="53">
        <v>0</v>
      </c>
      <c r="J49" s="48">
        <v>2</v>
      </c>
      <c r="K49" s="48">
        <v>1</v>
      </c>
      <c r="L49" s="63">
        <v>1</v>
      </c>
      <c r="M49" s="63">
        <v>2</v>
      </c>
      <c r="N49" s="63">
        <v>5</v>
      </c>
      <c r="O49" s="63">
        <v>7</v>
      </c>
      <c r="P49" s="63">
        <v>4</v>
      </c>
      <c r="Q49" s="63">
        <v>19</v>
      </c>
      <c r="R49" s="3"/>
    </row>
    <row r="50" spans="1:18" ht="10.5" customHeight="1">
      <c r="A50" s="196"/>
      <c r="B50" s="4" t="s">
        <v>25</v>
      </c>
      <c r="C50" s="86">
        <v>57</v>
      </c>
      <c r="D50" s="48">
        <v>0</v>
      </c>
      <c r="E50" s="48">
        <v>0</v>
      </c>
      <c r="F50" s="48">
        <v>0</v>
      </c>
      <c r="G50" s="48">
        <v>0</v>
      </c>
      <c r="H50" s="48">
        <v>0</v>
      </c>
      <c r="I50" s="53">
        <v>0</v>
      </c>
      <c r="J50" s="48">
        <v>1</v>
      </c>
      <c r="K50" s="48">
        <v>1</v>
      </c>
      <c r="L50" s="63">
        <v>0</v>
      </c>
      <c r="M50" s="63">
        <v>0</v>
      </c>
      <c r="N50" s="63">
        <v>2</v>
      </c>
      <c r="O50" s="63">
        <v>3</v>
      </c>
      <c r="P50" s="63">
        <v>11</v>
      </c>
      <c r="Q50" s="63">
        <v>39</v>
      </c>
      <c r="R50" s="3"/>
    </row>
    <row r="51" spans="1:18" ht="10.5" customHeight="1">
      <c r="A51" s="196" t="s">
        <v>140</v>
      </c>
      <c r="B51" s="4" t="s">
        <v>24</v>
      </c>
      <c r="C51" s="86">
        <v>88</v>
      </c>
      <c r="D51" s="48">
        <v>0</v>
      </c>
      <c r="E51" s="48">
        <v>0</v>
      </c>
      <c r="F51" s="48">
        <v>0</v>
      </c>
      <c r="G51" s="48">
        <v>0</v>
      </c>
      <c r="H51" s="48">
        <v>0</v>
      </c>
      <c r="I51" s="53">
        <v>0</v>
      </c>
      <c r="J51" s="48">
        <v>0</v>
      </c>
      <c r="K51" s="48">
        <v>1</v>
      </c>
      <c r="L51" s="48">
        <v>0</v>
      </c>
      <c r="M51" s="48">
        <v>1</v>
      </c>
      <c r="N51" s="48">
        <v>7</v>
      </c>
      <c r="O51" s="63">
        <v>7</v>
      </c>
      <c r="P51" s="63">
        <v>28</v>
      </c>
      <c r="Q51" s="63">
        <v>44</v>
      </c>
      <c r="R51" s="3"/>
    </row>
    <row r="52" spans="1:18" ht="10.5" customHeight="1">
      <c r="A52" s="196"/>
      <c r="B52" s="4" t="s">
        <v>25</v>
      </c>
      <c r="C52" s="86">
        <v>166</v>
      </c>
      <c r="D52" s="48">
        <v>0</v>
      </c>
      <c r="E52" s="48">
        <v>0</v>
      </c>
      <c r="F52" s="48">
        <v>0</v>
      </c>
      <c r="G52" s="48">
        <v>0</v>
      </c>
      <c r="H52" s="48">
        <v>0</v>
      </c>
      <c r="I52" s="53">
        <v>0</v>
      </c>
      <c r="J52" s="48">
        <v>0</v>
      </c>
      <c r="K52" s="48">
        <v>0</v>
      </c>
      <c r="L52" s="48">
        <v>0</v>
      </c>
      <c r="M52" s="48">
        <v>1</v>
      </c>
      <c r="N52" s="48">
        <v>1</v>
      </c>
      <c r="O52" s="63">
        <v>12</v>
      </c>
      <c r="P52" s="63">
        <v>15</v>
      </c>
      <c r="Q52" s="63">
        <v>137</v>
      </c>
      <c r="R52" s="3"/>
    </row>
    <row r="53" spans="1:18" ht="10.5" customHeight="1">
      <c r="A53" s="196" t="s">
        <v>139</v>
      </c>
      <c r="B53" s="4" t="s">
        <v>24</v>
      </c>
      <c r="C53" s="86">
        <v>10</v>
      </c>
      <c r="D53" s="48">
        <v>0</v>
      </c>
      <c r="E53" s="48">
        <v>0</v>
      </c>
      <c r="F53" s="48">
        <v>0</v>
      </c>
      <c r="G53" s="48">
        <v>0</v>
      </c>
      <c r="H53" s="48">
        <v>0</v>
      </c>
      <c r="I53" s="53">
        <v>0</v>
      </c>
      <c r="J53" s="48">
        <v>1</v>
      </c>
      <c r="K53" s="63">
        <v>0</v>
      </c>
      <c r="L53" s="63">
        <v>0</v>
      </c>
      <c r="M53" s="48">
        <v>2</v>
      </c>
      <c r="N53" s="48">
        <v>5</v>
      </c>
      <c r="O53" s="48">
        <v>0</v>
      </c>
      <c r="P53" s="48">
        <v>1</v>
      </c>
      <c r="Q53" s="63">
        <v>1</v>
      </c>
      <c r="R53" s="3"/>
    </row>
    <row r="54" spans="1:18" ht="10.5" customHeight="1">
      <c r="A54" s="196"/>
      <c r="B54" s="4" t="s">
        <v>25</v>
      </c>
      <c r="C54" s="86">
        <v>15</v>
      </c>
      <c r="D54" s="48">
        <v>0</v>
      </c>
      <c r="E54" s="48">
        <v>0</v>
      </c>
      <c r="F54" s="48">
        <v>0</v>
      </c>
      <c r="G54" s="48">
        <v>0</v>
      </c>
      <c r="H54" s="48">
        <v>0</v>
      </c>
      <c r="I54" s="53">
        <v>2</v>
      </c>
      <c r="J54" s="48">
        <v>1</v>
      </c>
      <c r="K54" s="48">
        <v>1</v>
      </c>
      <c r="L54" s="48">
        <v>0</v>
      </c>
      <c r="M54" s="48">
        <v>0</v>
      </c>
      <c r="N54" s="48">
        <v>1</v>
      </c>
      <c r="O54" s="48">
        <v>4</v>
      </c>
      <c r="P54" s="48">
        <v>1</v>
      </c>
      <c r="Q54" s="63">
        <v>5</v>
      </c>
      <c r="R54" s="3"/>
    </row>
    <row r="55" spans="1:18" ht="10.5" customHeight="1">
      <c r="A55" s="196" t="s">
        <v>2</v>
      </c>
      <c r="B55" s="4" t="s">
        <v>24</v>
      </c>
      <c r="C55" s="86">
        <v>255</v>
      </c>
      <c r="D55" s="48">
        <v>0</v>
      </c>
      <c r="E55" s="48">
        <v>1</v>
      </c>
      <c r="F55" s="48">
        <v>0</v>
      </c>
      <c r="G55" s="48">
        <v>0</v>
      </c>
      <c r="H55" s="63">
        <v>1</v>
      </c>
      <c r="I55" s="53">
        <v>4</v>
      </c>
      <c r="J55" s="63">
        <v>6</v>
      </c>
      <c r="K55" s="63">
        <v>7</v>
      </c>
      <c r="L55" s="63">
        <v>6</v>
      </c>
      <c r="M55" s="63">
        <v>17</v>
      </c>
      <c r="N55" s="63">
        <v>19</v>
      </c>
      <c r="O55" s="63">
        <v>39</v>
      </c>
      <c r="P55" s="63">
        <v>67</v>
      </c>
      <c r="Q55" s="63">
        <v>88</v>
      </c>
      <c r="R55" s="3"/>
    </row>
    <row r="56" spans="1:18" ht="10.5" customHeight="1">
      <c r="A56" s="196"/>
      <c r="B56" s="4" t="s">
        <v>25</v>
      </c>
      <c r="C56" s="86">
        <v>325</v>
      </c>
      <c r="D56" s="63">
        <v>0</v>
      </c>
      <c r="E56" s="48">
        <v>0</v>
      </c>
      <c r="F56" s="48">
        <v>0</v>
      </c>
      <c r="G56" s="48">
        <v>1</v>
      </c>
      <c r="H56" s="63">
        <v>0</v>
      </c>
      <c r="I56" s="53">
        <v>1</v>
      </c>
      <c r="J56" s="48">
        <v>1</v>
      </c>
      <c r="K56" s="63">
        <v>1</v>
      </c>
      <c r="L56" s="63">
        <v>3</v>
      </c>
      <c r="M56" s="63">
        <v>13</v>
      </c>
      <c r="N56" s="63">
        <v>22</v>
      </c>
      <c r="O56" s="63">
        <v>35</v>
      </c>
      <c r="P56" s="63">
        <v>67</v>
      </c>
      <c r="Q56" s="63">
        <v>181</v>
      </c>
      <c r="R56" s="3"/>
    </row>
    <row r="57" spans="1:18" ht="10.5" customHeight="1">
      <c r="A57" s="196" t="s">
        <v>3</v>
      </c>
      <c r="B57" s="4" t="s">
        <v>24</v>
      </c>
      <c r="C57" s="86">
        <v>0</v>
      </c>
      <c r="D57" s="48">
        <v>0</v>
      </c>
      <c r="E57" s="48">
        <v>0</v>
      </c>
      <c r="F57" s="48">
        <v>0</v>
      </c>
      <c r="G57" s="48">
        <v>0</v>
      </c>
      <c r="H57" s="48">
        <v>0</v>
      </c>
      <c r="I57" s="53">
        <v>0</v>
      </c>
      <c r="J57" s="48">
        <v>0</v>
      </c>
      <c r="K57" s="48">
        <v>0</v>
      </c>
      <c r="L57" s="48">
        <v>0</v>
      </c>
      <c r="M57" s="48">
        <v>0</v>
      </c>
      <c r="N57" s="48">
        <v>0</v>
      </c>
      <c r="O57" s="48">
        <v>0</v>
      </c>
      <c r="P57" s="48">
        <v>0</v>
      </c>
      <c r="Q57" s="48">
        <v>0</v>
      </c>
      <c r="R57" s="3"/>
    </row>
    <row r="58" spans="1:18" ht="10.5" customHeight="1">
      <c r="A58" s="196"/>
      <c r="B58" s="4" t="s">
        <v>25</v>
      </c>
      <c r="C58" s="86">
        <v>0</v>
      </c>
      <c r="D58" s="48">
        <v>0</v>
      </c>
      <c r="E58" s="48">
        <v>0</v>
      </c>
      <c r="F58" s="48">
        <v>0</v>
      </c>
      <c r="G58" s="48">
        <v>0</v>
      </c>
      <c r="H58" s="48">
        <v>0</v>
      </c>
      <c r="I58" s="53">
        <v>0</v>
      </c>
      <c r="J58" s="48">
        <v>0</v>
      </c>
      <c r="K58" s="48">
        <v>0</v>
      </c>
      <c r="L58" s="48">
        <v>0</v>
      </c>
      <c r="M58" s="48">
        <v>0</v>
      </c>
      <c r="N58" s="48">
        <v>0</v>
      </c>
      <c r="O58" s="48">
        <v>0</v>
      </c>
      <c r="P58" s="48">
        <v>0</v>
      </c>
      <c r="Q58" s="48">
        <v>0</v>
      </c>
      <c r="R58" s="3"/>
    </row>
    <row r="59" spans="1:18" ht="10.5" customHeight="1">
      <c r="A59" s="196" t="s">
        <v>4</v>
      </c>
      <c r="B59" s="4" t="s">
        <v>24</v>
      </c>
      <c r="C59" s="86">
        <v>0</v>
      </c>
      <c r="D59" s="48">
        <v>0</v>
      </c>
      <c r="E59" s="48">
        <v>0</v>
      </c>
      <c r="F59" s="48">
        <v>0</v>
      </c>
      <c r="G59" s="48">
        <v>0</v>
      </c>
      <c r="H59" s="48">
        <v>0</v>
      </c>
      <c r="I59" s="53">
        <v>0</v>
      </c>
      <c r="J59" s="48">
        <v>0</v>
      </c>
      <c r="K59" s="48">
        <v>0</v>
      </c>
      <c r="L59" s="48">
        <v>0</v>
      </c>
      <c r="M59" s="48">
        <v>0</v>
      </c>
      <c r="N59" s="48">
        <v>0</v>
      </c>
      <c r="O59" s="48">
        <v>0</v>
      </c>
      <c r="P59" s="48">
        <v>0</v>
      </c>
      <c r="Q59" s="48">
        <v>0</v>
      </c>
      <c r="R59" s="3"/>
    </row>
    <row r="60" spans="1:18" ht="10.5" customHeight="1">
      <c r="A60" s="196"/>
      <c r="B60" s="4" t="s">
        <v>25</v>
      </c>
      <c r="C60" s="86">
        <v>0</v>
      </c>
      <c r="D60" s="48">
        <v>0</v>
      </c>
      <c r="E60" s="48">
        <v>0</v>
      </c>
      <c r="F60" s="48">
        <v>0</v>
      </c>
      <c r="G60" s="48">
        <v>0</v>
      </c>
      <c r="H60" s="48">
        <v>0</v>
      </c>
      <c r="I60" s="53">
        <v>0</v>
      </c>
      <c r="J60" s="48">
        <v>0</v>
      </c>
      <c r="K60" s="48">
        <v>0</v>
      </c>
      <c r="L60" s="48">
        <v>0</v>
      </c>
      <c r="M60" s="48">
        <v>0</v>
      </c>
      <c r="N60" s="48">
        <v>0</v>
      </c>
      <c r="O60" s="48">
        <v>0</v>
      </c>
      <c r="P60" s="48">
        <v>0</v>
      </c>
      <c r="Q60" s="48">
        <v>0</v>
      </c>
      <c r="R60" s="3"/>
    </row>
    <row r="61" spans="1:18" ht="10.5" customHeight="1">
      <c r="A61" s="196" t="s">
        <v>138</v>
      </c>
      <c r="B61" s="4" t="s">
        <v>24</v>
      </c>
      <c r="C61" s="86">
        <v>32</v>
      </c>
      <c r="D61" s="48">
        <v>0</v>
      </c>
      <c r="E61" s="48">
        <v>0</v>
      </c>
      <c r="F61" s="48">
        <v>0</v>
      </c>
      <c r="G61" s="48">
        <v>0</v>
      </c>
      <c r="H61" s="48">
        <v>0</v>
      </c>
      <c r="I61" s="53">
        <v>0</v>
      </c>
      <c r="J61" s="48">
        <v>0</v>
      </c>
      <c r="K61" s="48">
        <v>2</v>
      </c>
      <c r="L61" s="48">
        <v>0</v>
      </c>
      <c r="M61" s="48">
        <v>4</v>
      </c>
      <c r="N61" s="48">
        <v>2</v>
      </c>
      <c r="O61" s="63">
        <v>4</v>
      </c>
      <c r="P61" s="48">
        <v>9</v>
      </c>
      <c r="Q61" s="63">
        <v>11</v>
      </c>
      <c r="R61" s="3"/>
    </row>
    <row r="62" spans="1:18" ht="10.5" customHeight="1">
      <c r="A62" s="196"/>
      <c r="B62" s="4" t="s">
        <v>25</v>
      </c>
      <c r="C62" s="86">
        <v>45</v>
      </c>
      <c r="D62" s="48">
        <v>0</v>
      </c>
      <c r="E62" s="48">
        <v>0</v>
      </c>
      <c r="F62" s="48">
        <v>0</v>
      </c>
      <c r="G62" s="48">
        <v>0</v>
      </c>
      <c r="H62" s="48">
        <v>0</v>
      </c>
      <c r="I62" s="53">
        <v>0</v>
      </c>
      <c r="J62" s="48">
        <v>0</v>
      </c>
      <c r="K62" s="48">
        <v>1</v>
      </c>
      <c r="L62" s="48">
        <v>1</v>
      </c>
      <c r="M62" s="48">
        <v>0</v>
      </c>
      <c r="N62" s="48">
        <v>1</v>
      </c>
      <c r="O62" s="48">
        <v>1</v>
      </c>
      <c r="P62" s="63">
        <v>3</v>
      </c>
      <c r="Q62" s="63">
        <v>38</v>
      </c>
      <c r="R62" s="3"/>
    </row>
    <row r="63" spans="1:18" ht="10.5" customHeight="1">
      <c r="A63" s="196" t="s">
        <v>98</v>
      </c>
      <c r="B63" s="4" t="s">
        <v>24</v>
      </c>
      <c r="C63" s="86">
        <v>1207</v>
      </c>
      <c r="D63" s="48">
        <v>0</v>
      </c>
      <c r="E63" s="48">
        <v>0</v>
      </c>
      <c r="F63" s="48">
        <v>0</v>
      </c>
      <c r="G63" s="48">
        <v>3</v>
      </c>
      <c r="H63" s="63">
        <v>1</v>
      </c>
      <c r="I63" s="64">
        <v>3</v>
      </c>
      <c r="J63" s="63">
        <v>22</v>
      </c>
      <c r="K63" s="63">
        <v>54</v>
      </c>
      <c r="L63" s="63">
        <v>51</v>
      </c>
      <c r="M63" s="63">
        <v>109</v>
      </c>
      <c r="N63" s="63">
        <v>128</v>
      </c>
      <c r="O63" s="63">
        <v>166</v>
      </c>
      <c r="P63" s="63">
        <v>239</v>
      </c>
      <c r="Q63" s="63">
        <v>431</v>
      </c>
      <c r="R63" s="3"/>
    </row>
    <row r="64" spans="1:18" ht="10.5" customHeight="1">
      <c r="A64" s="196"/>
      <c r="B64" s="4" t="s">
        <v>25</v>
      </c>
      <c r="C64" s="86">
        <v>1359</v>
      </c>
      <c r="D64" s="48">
        <v>0</v>
      </c>
      <c r="E64" s="48">
        <v>0</v>
      </c>
      <c r="F64" s="48">
        <v>0</v>
      </c>
      <c r="G64" s="48">
        <v>0</v>
      </c>
      <c r="H64" s="48">
        <v>0</v>
      </c>
      <c r="I64" s="64">
        <v>3</v>
      </c>
      <c r="J64" s="63">
        <v>8</v>
      </c>
      <c r="K64" s="63">
        <v>13</v>
      </c>
      <c r="L64" s="63">
        <v>22</v>
      </c>
      <c r="M64" s="63">
        <v>38</v>
      </c>
      <c r="N64" s="63">
        <v>60</v>
      </c>
      <c r="O64" s="63">
        <v>107</v>
      </c>
      <c r="P64" s="63">
        <v>219</v>
      </c>
      <c r="Q64" s="63">
        <v>889</v>
      </c>
      <c r="R64" s="3"/>
    </row>
    <row r="65" spans="1:28" ht="10.5" customHeight="1">
      <c r="A65" s="183" t="s">
        <v>39</v>
      </c>
      <c r="B65" s="4" t="s">
        <v>24</v>
      </c>
      <c r="C65" s="86">
        <v>499</v>
      </c>
      <c r="D65" s="48">
        <v>0</v>
      </c>
      <c r="E65" s="48">
        <v>0</v>
      </c>
      <c r="F65" s="48">
        <v>0</v>
      </c>
      <c r="G65" s="48">
        <v>0</v>
      </c>
      <c r="H65" s="63">
        <v>1</v>
      </c>
      <c r="I65" s="64">
        <v>4</v>
      </c>
      <c r="J65" s="63">
        <v>9</v>
      </c>
      <c r="K65" s="63">
        <v>22</v>
      </c>
      <c r="L65" s="63">
        <v>21</v>
      </c>
      <c r="M65" s="63">
        <v>40</v>
      </c>
      <c r="N65" s="63">
        <v>47</v>
      </c>
      <c r="O65" s="63">
        <v>73</v>
      </c>
      <c r="P65" s="63">
        <v>106</v>
      </c>
      <c r="Q65" s="63">
        <v>176</v>
      </c>
      <c r="R65" s="3"/>
    </row>
    <row r="66" spans="1:28" ht="10.5" customHeight="1">
      <c r="A66" s="183"/>
      <c r="B66" s="4" t="s">
        <v>25</v>
      </c>
      <c r="C66" s="86">
        <v>537</v>
      </c>
      <c r="D66" s="48">
        <v>0</v>
      </c>
      <c r="E66" s="48">
        <v>0</v>
      </c>
      <c r="F66" s="48">
        <v>0</v>
      </c>
      <c r="G66" s="48">
        <v>0</v>
      </c>
      <c r="H66" s="48">
        <v>0</v>
      </c>
      <c r="I66" s="53">
        <v>1</v>
      </c>
      <c r="J66" s="63">
        <v>9</v>
      </c>
      <c r="K66" s="63">
        <v>8</v>
      </c>
      <c r="L66" s="63">
        <v>8</v>
      </c>
      <c r="M66" s="63">
        <v>29</v>
      </c>
      <c r="N66" s="63">
        <v>25</v>
      </c>
      <c r="O66" s="63">
        <v>44</v>
      </c>
      <c r="P66" s="63">
        <v>84</v>
      </c>
      <c r="Q66" s="63">
        <v>329</v>
      </c>
      <c r="R66" s="3"/>
    </row>
    <row r="67" spans="1:28" ht="10.5" customHeight="1">
      <c r="A67" s="183" t="s">
        <v>40</v>
      </c>
      <c r="B67" s="4" t="s">
        <v>24</v>
      </c>
      <c r="C67" s="86">
        <v>97</v>
      </c>
      <c r="D67" s="48">
        <v>0</v>
      </c>
      <c r="E67" s="48">
        <v>0</v>
      </c>
      <c r="F67" s="48">
        <v>0</v>
      </c>
      <c r="G67" s="48">
        <v>0</v>
      </c>
      <c r="H67" s="48">
        <v>0</v>
      </c>
      <c r="I67" s="53">
        <v>0</v>
      </c>
      <c r="J67" s="63">
        <v>4</v>
      </c>
      <c r="K67" s="63">
        <v>5</v>
      </c>
      <c r="L67" s="63">
        <v>7</v>
      </c>
      <c r="M67" s="63">
        <v>8</v>
      </c>
      <c r="N67" s="63">
        <v>9</v>
      </c>
      <c r="O67" s="63">
        <v>7</v>
      </c>
      <c r="P67" s="63">
        <v>19</v>
      </c>
      <c r="Q67" s="63">
        <v>38</v>
      </c>
      <c r="R67" s="3"/>
    </row>
    <row r="68" spans="1:28" ht="10.5" customHeight="1">
      <c r="A68" s="183"/>
      <c r="B68" s="4" t="s">
        <v>25</v>
      </c>
      <c r="C68" s="86">
        <v>105</v>
      </c>
      <c r="D68" s="48">
        <v>0</v>
      </c>
      <c r="E68" s="48">
        <v>0</v>
      </c>
      <c r="F68" s="48">
        <v>0</v>
      </c>
      <c r="G68" s="48">
        <v>0</v>
      </c>
      <c r="H68" s="48">
        <v>0</v>
      </c>
      <c r="I68" s="53">
        <v>0</v>
      </c>
      <c r="J68" s="48">
        <v>1</v>
      </c>
      <c r="K68" s="63">
        <v>2</v>
      </c>
      <c r="L68" s="48">
        <v>2</v>
      </c>
      <c r="M68" s="63">
        <v>5</v>
      </c>
      <c r="N68" s="63">
        <v>8</v>
      </c>
      <c r="O68" s="63">
        <v>20</v>
      </c>
      <c r="P68" s="63">
        <v>23</v>
      </c>
      <c r="Q68" s="63">
        <v>44</v>
      </c>
      <c r="R68" s="3"/>
    </row>
    <row r="69" spans="1:28" ht="10.5" customHeight="1">
      <c r="A69" s="183" t="s">
        <v>41</v>
      </c>
      <c r="B69" s="4" t="s">
        <v>24</v>
      </c>
      <c r="C69" s="86">
        <v>32</v>
      </c>
      <c r="D69" s="48">
        <v>0</v>
      </c>
      <c r="E69" s="48">
        <v>0</v>
      </c>
      <c r="F69" s="48">
        <v>0</v>
      </c>
      <c r="G69" s="48">
        <v>0</v>
      </c>
      <c r="H69" s="48">
        <v>0</v>
      </c>
      <c r="I69" s="53">
        <v>1</v>
      </c>
      <c r="J69" s="63">
        <v>2</v>
      </c>
      <c r="K69" s="63">
        <v>3</v>
      </c>
      <c r="L69" s="63">
        <v>0</v>
      </c>
      <c r="M69" s="63">
        <v>4</v>
      </c>
      <c r="N69" s="63">
        <v>0</v>
      </c>
      <c r="O69" s="63">
        <v>8</v>
      </c>
      <c r="P69" s="63">
        <v>4</v>
      </c>
      <c r="Q69" s="63">
        <v>10</v>
      </c>
      <c r="R69" s="3"/>
    </row>
    <row r="70" spans="1:28" ht="10.5" customHeight="1">
      <c r="A70" s="183"/>
      <c r="B70" s="4" t="s">
        <v>25</v>
      </c>
      <c r="C70" s="86">
        <v>37</v>
      </c>
      <c r="D70" s="48">
        <v>0</v>
      </c>
      <c r="E70" s="48">
        <v>0</v>
      </c>
      <c r="F70" s="48">
        <v>0</v>
      </c>
      <c r="G70" s="48">
        <v>0</v>
      </c>
      <c r="H70" s="48">
        <v>0</v>
      </c>
      <c r="I70" s="53">
        <v>0</v>
      </c>
      <c r="J70" s="48">
        <v>1</v>
      </c>
      <c r="K70" s="63">
        <v>0</v>
      </c>
      <c r="L70" s="48">
        <v>0</v>
      </c>
      <c r="M70" s="48">
        <v>0</v>
      </c>
      <c r="N70" s="63">
        <v>0</v>
      </c>
      <c r="O70" s="63">
        <v>4</v>
      </c>
      <c r="P70" s="63">
        <v>4</v>
      </c>
      <c r="Q70" s="63">
        <v>28</v>
      </c>
      <c r="R70" s="3"/>
    </row>
    <row r="71" spans="1:28" ht="10.5" customHeight="1">
      <c r="A71" s="183" t="s">
        <v>42</v>
      </c>
      <c r="B71" s="4" t="s">
        <v>24</v>
      </c>
      <c r="C71" s="86">
        <v>9</v>
      </c>
      <c r="D71" s="48">
        <v>0</v>
      </c>
      <c r="E71" s="48">
        <v>0</v>
      </c>
      <c r="F71" s="48">
        <v>0</v>
      </c>
      <c r="G71" s="48">
        <v>0</v>
      </c>
      <c r="H71" s="48">
        <v>0</v>
      </c>
      <c r="I71" s="53">
        <v>0</v>
      </c>
      <c r="J71" s="48">
        <v>0</v>
      </c>
      <c r="K71" s="48">
        <v>0</v>
      </c>
      <c r="L71" s="48">
        <v>0</v>
      </c>
      <c r="M71" s="48">
        <v>0</v>
      </c>
      <c r="N71" s="48">
        <v>0</v>
      </c>
      <c r="O71" s="48">
        <v>1</v>
      </c>
      <c r="P71" s="48">
        <v>3</v>
      </c>
      <c r="Q71" s="48">
        <v>5</v>
      </c>
      <c r="R71" s="3"/>
    </row>
    <row r="72" spans="1:28" ht="10.5" customHeight="1">
      <c r="A72" s="183"/>
      <c r="B72" s="4" t="s">
        <v>25</v>
      </c>
      <c r="C72" s="86">
        <v>16</v>
      </c>
      <c r="D72" s="48">
        <v>0</v>
      </c>
      <c r="E72" s="48">
        <v>0</v>
      </c>
      <c r="F72" s="48">
        <v>0</v>
      </c>
      <c r="G72" s="48">
        <v>0</v>
      </c>
      <c r="H72" s="48">
        <v>0</v>
      </c>
      <c r="I72" s="53">
        <v>0</v>
      </c>
      <c r="J72" s="48">
        <v>0</v>
      </c>
      <c r="K72" s="48">
        <v>0</v>
      </c>
      <c r="L72" s="48">
        <v>0</v>
      </c>
      <c r="M72" s="48">
        <v>0</v>
      </c>
      <c r="N72" s="48">
        <v>0</v>
      </c>
      <c r="O72" s="48">
        <v>0</v>
      </c>
      <c r="P72" s="48">
        <v>3</v>
      </c>
      <c r="Q72" s="48">
        <v>13</v>
      </c>
      <c r="R72" s="3"/>
    </row>
    <row r="73" spans="1:28" ht="10.5" customHeight="1">
      <c r="A73" s="183" t="s">
        <v>43</v>
      </c>
      <c r="B73" s="4" t="s">
        <v>24</v>
      </c>
      <c r="C73" s="86">
        <v>497</v>
      </c>
      <c r="D73" s="48">
        <v>0</v>
      </c>
      <c r="E73" s="48">
        <v>0</v>
      </c>
      <c r="F73" s="48">
        <v>0</v>
      </c>
      <c r="G73" s="48">
        <v>0</v>
      </c>
      <c r="H73" s="48">
        <v>0</v>
      </c>
      <c r="I73" s="53">
        <v>0</v>
      </c>
      <c r="J73" s="63">
        <v>0</v>
      </c>
      <c r="K73" s="63">
        <v>7</v>
      </c>
      <c r="L73" s="63">
        <v>6</v>
      </c>
      <c r="M73" s="63">
        <v>21</v>
      </c>
      <c r="N73" s="63">
        <v>29</v>
      </c>
      <c r="O73" s="63">
        <v>75</v>
      </c>
      <c r="P73" s="63">
        <v>101</v>
      </c>
      <c r="Q73" s="63">
        <v>258</v>
      </c>
      <c r="R73" s="3"/>
      <c r="S73" s="3"/>
      <c r="T73" s="3"/>
      <c r="U73" s="3"/>
      <c r="V73" s="3"/>
      <c r="W73" s="3"/>
      <c r="X73" s="3"/>
      <c r="Y73" s="3"/>
      <c r="Z73" s="3"/>
      <c r="AA73" s="3"/>
      <c r="AB73" s="3"/>
    </row>
    <row r="74" spans="1:28" ht="10.5" customHeight="1">
      <c r="A74" s="183"/>
      <c r="B74" s="4" t="s">
        <v>25</v>
      </c>
      <c r="C74" s="86">
        <v>398</v>
      </c>
      <c r="D74" s="48">
        <v>0</v>
      </c>
      <c r="E74" s="48">
        <v>0</v>
      </c>
      <c r="F74" s="48">
        <v>0</v>
      </c>
      <c r="G74" s="48">
        <v>0</v>
      </c>
      <c r="H74" s="48">
        <v>0</v>
      </c>
      <c r="I74" s="53">
        <v>0</v>
      </c>
      <c r="J74" s="63">
        <v>0</v>
      </c>
      <c r="K74" s="63">
        <v>2</v>
      </c>
      <c r="L74" s="63">
        <v>2</v>
      </c>
      <c r="M74" s="63">
        <v>3</v>
      </c>
      <c r="N74" s="63">
        <v>12</v>
      </c>
      <c r="O74" s="63">
        <v>24</v>
      </c>
      <c r="P74" s="63">
        <v>60</v>
      </c>
      <c r="Q74" s="63">
        <v>295</v>
      </c>
      <c r="R74" s="3"/>
    </row>
    <row r="75" spans="1:28" ht="10.5" customHeight="1">
      <c r="A75" s="183" t="s">
        <v>44</v>
      </c>
      <c r="B75" s="4" t="s">
        <v>24</v>
      </c>
      <c r="C75" s="86">
        <v>1</v>
      </c>
      <c r="D75" s="48">
        <v>0</v>
      </c>
      <c r="E75" s="48">
        <v>0</v>
      </c>
      <c r="F75" s="48">
        <v>0</v>
      </c>
      <c r="G75" s="48">
        <v>0</v>
      </c>
      <c r="H75" s="48">
        <v>0</v>
      </c>
      <c r="I75" s="53">
        <v>0</v>
      </c>
      <c r="J75" s="48">
        <v>0</v>
      </c>
      <c r="K75" s="48">
        <v>0</v>
      </c>
      <c r="L75" s="48">
        <v>0</v>
      </c>
      <c r="M75" s="48">
        <v>0</v>
      </c>
      <c r="N75" s="48">
        <v>0</v>
      </c>
      <c r="O75" s="63">
        <v>0</v>
      </c>
      <c r="P75" s="63">
        <v>0</v>
      </c>
      <c r="Q75" s="48">
        <v>1</v>
      </c>
      <c r="R75" s="3"/>
    </row>
    <row r="76" spans="1:28" ht="10.5" customHeight="1">
      <c r="A76" s="183"/>
      <c r="B76" s="4" t="s">
        <v>25</v>
      </c>
      <c r="C76" s="86">
        <v>7</v>
      </c>
      <c r="D76" s="48">
        <v>0</v>
      </c>
      <c r="E76" s="48">
        <v>0</v>
      </c>
      <c r="F76" s="48">
        <v>0</v>
      </c>
      <c r="G76" s="48">
        <v>0</v>
      </c>
      <c r="H76" s="48">
        <v>0</v>
      </c>
      <c r="I76" s="53">
        <v>0</v>
      </c>
      <c r="J76" s="48">
        <v>0</v>
      </c>
      <c r="K76" s="48">
        <v>0</v>
      </c>
      <c r="L76" s="48">
        <v>0</v>
      </c>
      <c r="M76" s="48">
        <v>0</v>
      </c>
      <c r="N76" s="48">
        <v>0</v>
      </c>
      <c r="O76" s="48">
        <v>1</v>
      </c>
      <c r="P76" s="63">
        <v>2</v>
      </c>
      <c r="Q76" s="63">
        <v>4</v>
      </c>
    </row>
    <row r="77" spans="1:28" ht="10.5" customHeight="1">
      <c r="A77" s="183" t="s">
        <v>45</v>
      </c>
      <c r="B77" s="4" t="s">
        <v>24</v>
      </c>
      <c r="C77" s="86">
        <v>162</v>
      </c>
      <c r="D77" s="48">
        <v>0</v>
      </c>
      <c r="E77" s="48">
        <v>0</v>
      </c>
      <c r="F77" s="48">
        <v>0</v>
      </c>
      <c r="G77" s="48">
        <v>0</v>
      </c>
      <c r="H77" s="48">
        <v>0</v>
      </c>
      <c r="I77" s="53">
        <v>0</v>
      </c>
      <c r="J77" s="48">
        <v>0</v>
      </c>
      <c r="K77" s="48">
        <v>2</v>
      </c>
      <c r="L77" s="48">
        <v>1</v>
      </c>
      <c r="M77" s="63">
        <v>9</v>
      </c>
      <c r="N77" s="63">
        <v>11</v>
      </c>
      <c r="O77" s="63">
        <v>16</v>
      </c>
      <c r="P77" s="63">
        <v>49</v>
      </c>
      <c r="Q77" s="63">
        <v>74</v>
      </c>
    </row>
    <row r="78" spans="1:28" ht="10.5" customHeight="1">
      <c r="A78" s="183"/>
      <c r="B78" s="4" t="s">
        <v>25</v>
      </c>
      <c r="C78" s="86">
        <v>57</v>
      </c>
      <c r="D78" s="48">
        <v>1</v>
      </c>
      <c r="E78" s="48">
        <v>0</v>
      </c>
      <c r="F78" s="48">
        <v>0</v>
      </c>
      <c r="G78" s="48">
        <v>0</v>
      </c>
      <c r="H78" s="48">
        <v>0</v>
      </c>
      <c r="I78" s="53">
        <v>0</v>
      </c>
      <c r="J78" s="48">
        <v>0</v>
      </c>
      <c r="K78" s="63">
        <v>0</v>
      </c>
      <c r="L78" s="48">
        <v>0</v>
      </c>
      <c r="M78" s="48">
        <v>2</v>
      </c>
      <c r="N78" s="63">
        <v>2</v>
      </c>
      <c r="O78" s="63">
        <v>4</v>
      </c>
      <c r="P78" s="63">
        <v>11</v>
      </c>
      <c r="Q78" s="63">
        <v>37</v>
      </c>
    </row>
    <row r="79" spans="1:28" ht="10.5" customHeight="1">
      <c r="A79" s="183" t="s">
        <v>46</v>
      </c>
      <c r="B79" s="4" t="s">
        <v>24</v>
      </c>
      <c r="C79" s="86">
        <v>5</v>
      </c>
      <c r="D79" s="48">
        <v>0</v>
      </c>
      <c r="E79" s="48">
        <v>0</v>
      </c>
      <c r="F79" s="48">
        <v>0</v>
      </c>
      <c r="G79" s="48">
        <v>0</v>
      </c>
      <c r="H79" s="48">
        <v>0</v>
      </c>
      <c r="I79" s="53">
        <v>0</v>
      </c>
      <c r="J79" s="63">
        <v>0</v>
      </c>
      <c r="K79" s="48">
        <v>0</v>
      </c>
      <c r="L79" s="63">
        <v>1</v>
      </c>
      <c r="M79" s="48">
        <v>0</v>
      </c>
      <c r="N79" s="48">
        <v>1</v>
      </c>
      <c r="O79" s="63">
        <v>1</v>
      </c>
      <c r="P79" s="63">
        <v>2</v>
      </c>
      <c r="Q79" s="63">
        <v>0</v>
      </c>
    </row>
    <row r="80" spans="1:28" ht="10.5" customHeight="1">
      <c r="A80" s="183"/>
      <c r="B80" s="4" t="s">
        <v>25</v>
      </c>
      <c r="C80" s="86">
        <v>13</v>
      </c>
      <c r="D80" s="48">
        <v>0</v>
      </c>
      <c r="E80" s="48">
        <v>0</v>
      </c>
      <c r="F80" s="48">
        <v>0</v>
      </c>
      <c r="G80" s="48">
        <v>0</v>
      </c>
      <c r="H80" s="48">
        <v>0</v>
      </c>
      <c r="I80" s="53">
        <v>0</v>
      </c>
      <c r="J80" s="48">
        <v>0</v>
      </c>
      <c r="K80" s="48">
        <v>0</v>
      </c>
      <c r="L80" s="48">
        <v>0</v>
      </c>
      <c r="M80" s="48">
        <v>0</v>
      </c>
      <c r="N80" s="48">
        <v>0</v>
      </c>
      <c r="O80" s="63">
        <v>2</v>
      </c>
      <c r="P80" s="63">
        <v>2</v>
      </c>
      <c r="Q80" s="63">
        <v>9</v>
      </c>
    </row>
    <row r="81" spans="1:18" ht="10.5" customHeight="1">
      <c r="A81" s="183" t="s">
        <v>47</v>
      </c>
      <c r="B81" s="4" t="s">
        <v>24</v>
      </c>
      <c r="C81" s="86">
        <v>409</v>
      </c>
      <c r="D81" s="48">
        <v>0</v>
      </c>
      <c r="E81" s="48">
        <v>0</v>
      </c>
      <c r="F81" s="48">
        <v>0</v>
      </c>
      <c r="G81" s="48">
        <v>0</v>
      </c>
      <c r="H81" s="48">
        <v>0</v>
      </c>
      <c r="I81" s="53">
        <v>1</v>
      </c>
      <c r="J81" s="63">
        <v>1</v>
      </c>
      <c r="K81" s="63">
        <v>9</v>
      </c>
      <c r="L81" s="63">
        <v>4</v>
      </c>
      <c r="M81" s="63">
        <v>18</v>
      </c>
      <c r="N81" s="63">
        <v>25</v>
      </c>
      <c r="O81" s="63">
        <v>61</v>
      </c>
      <c r="P81" s="63">
        <v>95</v>
      </c>
      <c r="Q81" s="63">
        <v>195</v>
      </c>
    </row>
    <row r="82" spans="1:18" ht="10.5" customHeight="1">
      <c r="A82" s="183"/>
      <c r="B82" s="4" t="s">
        <v>25</v>
      </c>
      <c r="C82" s="86">
        <v>321</v>
      </c>
      <c r="D82" s="63">
        <v>0</v>
      </c>
      <c r="E82" s="48">
        <v>0</v>
      </c>
      <c r="F82" s="48">
        <v>0</v>
      </c>
      <c r="G82" s="48">
        <v>0</v>
      </c>
      <c r="H82" s="48">
        <v>0</v>
      </c>
      <c r="I82" s="53">
        <v>0</v>
      </c>
      <c r="J82" s="48">
        <v>0</v>
      </c>
      <c r="K82" s="63">
        <v>2</v>
      </c>
      <c r="L82" s="63">
        <v>1</v>
      </c>
      <c r="M82" s="63">
        <v>11</v>
      </c>
      <c r="N82" s="63">
        <v>10</v>
      </c>
      <c r="O82" s="63">
        <v>31</v>
      </c>
      <c r="P82" s="63">
        <v>44</v>
      </c>
      <c r="Q82" s="63">
        <v>222</v>
      </c>
    </row>
    <row r="83" spans="1:18" ht="10.5" customHeight="1">
      <c r="A83" s="183" t="s">
        <v>136</v>
      </c>
      <c r="B83" s="4" t="s">
        <v>24</v>
      </c>
      <c r="C83" s="86">
        <v>14</v>
      </c>
      <c r="D83" s="48">
        <v>0</v>
      </c>
      <c r="E83" s="48">
        <v>0</v>
      </c>
      <c r="F83" s="48">
        <v>0</v>
      </c>
      <c r="G83" s="48">
        <v>0</v>
      </c>
      <c r="H83" s="48">
        <v>0</v>
      </c>
      <c r="I83" s="53">
        <v>0</v>
      </c>
      <c r="J83" s="48">
        <v>0</v>
      </c>
      <c r="K83" s="48">
        <v>5</v>
      </c>
      <c r="L83" s="63">
        <v>0</v>
      </c>
      <c r="M83" s="63">
        <v>2</v>
      </c>
      <c r="N83" s="63">
        <v>1</v>
      </c>
      <c r="O83" s="63">
        <v>1</v>
      </c>
      <c r="P83" s="63">
        <v>1</v>
      </c>
      <c r="Q83" s="63">
        <v>4</v>
      </c>
      <c r="R83" s="3"/>
    </row>
    <row r="84" spans="1:18" ht="10.5" customHeight="1">
      <c r="A84" s="183"/>
      <c r="B84" s="4" t="s">
        <v>25</v>
      </c>
      <c r="C84" s="88">
        <v>12</v>
      </c>
      <c r="D84" s="48">
        <v>0</v>
      </c>
      <c r="E84" s="48">
        <v>0</v>
      </c>
      <c r="F84" s="48">
        <v>0</v>
      </c>
      <c r="G84" s="48">
        <v>0</v>
      </c>
      <c r="H84" s="48">
        <v>0</v>
      </c>
      <c r="I84" s="53">
        <v>0</v>
      </c>
      <c r="J84" s="48">
        <v>0</v>
      </c>
      <c r="K84" s="48">
        <v>1</v>
      </c>
      <c r="L84" s="48">
        <v>1</v>
      </c>
      <c r="M84" s="48">
        <v>1</v>
      </c>
      <c r="N84" s="63">
        <v>1</v>
      </c>
      <c r="O84" s="48">
        <v>0</v>
      </c>
      <c r="P84" s="48">
        <v>3</v>
      </c>
      <c r="Q84" s="63">
        <v>5</v>
      </c>
      <c r="R84" s="3"/>
    </row>
    <row r="85" spans="1:18" s="3" customFormat="1" ht="6" customHeight="1">
      <c r="A85" s="20"/>
      <c r="B85" s="26"/>
      <c r="C85" s="85"/>
      <c r="D85" s="27"/>
      <c r="E85" s="27"/>
      <c r="F85" s="27"/>
      <c r="G85" s="27"/>
      <c r="H85" s="27"/>
      <c r="I85" s="70"/>
      <c r="J85" s="27"/>
      <c r="K85" s="27"/>
      <c r="L85" s="27"/>
      <c r="M85" s="27"/>
      <c r="N85" s="27"/>
      <c r="O85" s="27"/>
      <c r="P85" s="27"/>
      <c r="Q85" s="27"/>
    </row>
    <row r="86" spans="1:18">
      <c r="A86" s="183" t="s">
        <v>49</v>
      </c>
      <c r="B86" s="4" t="s">
        <v>24</v>
      </c>
      <c r="C86" s="86">
        <v>34</v>
      </c>
      <c r="D86" s="48">
        <v>0</v>
      </c>
      <c r="E86" s="48">
        <v>0</v>
      </c>
      <c r="F86" s="48">
        <v>0</v>
      </c>
      <c r="G86" s="48">
        <v>0</v>
      </c>
      <c r="H86" s="48">
        <v>0</v>
      </c>
      <c r="I86" s="53">
        <v>0</v>
      </c>
      <c r="J86" s="48">
        <v>0</v>
      </c>
      <c r="K86" s="63">
        <v>0</v>
      </c>
      <c r="L86" s="48">
        <v>2</v>
      </c>
      <c r="M86" s="48">
        <v>1</v>
      </c>
      <c r="N86" s="63">
        <v>0</v>
      </c>
      <c r="O86" s="63">
        <v>7</v>
      </c>
      <c r="P86" s="63">
        <v>5</v>
      </c>
      <c r="Q86" s="63">
        <v>19</v>
      </c>
      <c r="R86" s="3"/>
    </row>
    <row r="87" spans="1:18">
      <c r="A87" s="183"/>
      <c r="B87" s="4" t="s">
        <v>25</v>
      </c>
      <c r="C87" s="86">
        <v>40</v>
      </c>
      <c r="D87" s="48">
        <v>0</v>
      </c>
      <c r="E87" s="48">
        <v>0</v>
      </c>
      <c r="F87" s="48">
        <v>0</v>
      </c>
      <c r="G87" s="48">
        <v>0</v>
      </c>
      <c r="H87" s="48">
        <v>0</v>
      </c>
      <c r="I87" s="53">
        <v>0</v>
      </c>
      <c r="J87" s="48">
        <v>0</v>
      </c>
      <c r="K87" s="48">
        <v>0</v>
      </c>
      <c r="L87" s="48">
        <v>1</v>
      </c>
      <c r="M87" s="48">
        <v>1</v>
      </c>
      <c r="N87" s="63">
        <v>1</v>
      </c>
      <c r="O87" s="63">
        <v>2</v>
      </c>
      <c r="P87" s="63">
        <v>10</v>
      </c>
      <c r="Q87" s="63">
        <v>25</v>
      </c>
    </row>
    <row r="88" spans="1:18">
      <c r="A88" s="183" t="s">
        <v>50</v>
      </c>
      <c r="B88" s="4" t="s">
        <v>24</v>
      </c>
      <c r="C88" s="86">
        <v>108</v>
      </c>
      <c r="D88" s="48">
        <v>0</v>
      </c>
      <c r="E88" s="48">
        <v>0</v>
      </c>
      <c r="F88" s="48">
        <v>0</v>
      </c>
      <c r="G88" s="48">
        <v>0</v>
      </c>
      <c r="H88" s="48">
        <v>0</v>
      </c>
      <c r="I88" s="64">
        <v>1</v>
      </c>
      <c r="J88" s="63">
        <v>9</v>
      </c>
      <c r="K88" s="63">
        <v>16</v>
      </c>
      <c r="L88" s="63">
        <v>10</v>
      </c>
      <c r="M88" s="63">
        <v>10</v>
      </c>
      <c r="N88" s="63">
        <v>14</v>
      </c>
      <c r="O88" s="63">
        <v>15</v>
      </c>
      <c r="P88" s="63">
        <v>16</v>
      </c>
      <c r="Q88" s="63">
        <v>17</v>
      </c>
    </row>
    <row r="89" spans="1:18">
      <c r="A89" s="183"/>
      <c r="B89" s="4" t="s">
        <v>25</v>
      </c>
      <c r="C89" s="86">
        <v>52</v>
      </c>
      <c r="D89" s="48">
        <v>0</v>
      </c>
      <c r="E89" s="48">
        <v>0</v>
      </c>
      <c r="F89" s="48">
        <v>0</v>
      </c>
      <c r="G89" s="48">
        <v>0</v>
      </c>
      <c r="H89" s="48">
        <v>0</v>
      </c>
      <c r="I89" s="64">
        <v>0</v>
      </c>
      <c r="J89" s="63">
        <v>3</v>
      </c>
      <c r="K89" s="63">
        <v>5</v>
      </c>
      <c r="L89" s="63">
        <v>5</v>
      </c>
      <c r="M89" s="63">
        <v>1</v>
      </c>
      <c r="N89" s="63">
        <v>2</v>
      </c>
      <c r="O89" s="63">
        <v>3</v>
      </c>
      <c r="P89" s="63">
        <v>12</v>
      </c>
      <c r="Q89" s="63">
        <v>21</v>
      </c>
    </row>
    <row r="90" spans="1:18">
      <c r="A90" s="183" t="s">
        <v>51</v>
      </c>
      <c r="B90" s="4" t="s">
        <v>24</v>
      </c>
      <c r="C90" s="86">
        <v>102</v>
      </c>
      <c r="D90" s="48">
        <v>0</v>
      </c>
      <c r="E90" s="48">
        <v>0</v>
      </c>
      <c r="F90" s="48">
        <v>0</v>
      </c>
      <c r="G90" s="48">
        <v>0</v>
      </c>
      <c r="H90" s="48">
        <v>1</v>
      </c>
      <c r="I90" s="64">
        <v>1</v>
      </c>
      <c r="J90" s="63">
        <v>2</v>
      </c>
      <c r="K90" s="63">
        <v>3</v>
      </c>
      <c r="L90" s="63">
        <v>3</v>
      </c>
      <c r="M90" s="63">
        <v>7</v>
      </c>
      <c r="N90" s="63">
        <v>12</v>
      </c>
      <c r="O90" s="63">
        <v>14</v>
      </c>
      <c r="P90" s="63">
        <v>18</v>
      </c>
      <c r="Q90" s="63">
        <v>41</v>
      </c>
    </row>
    <row r="91" spans="1:18">
      <c r="A91" s="183"/>
      <c r="B91" s="4" t="s">
        <v>25</v>
      </c>
      <c r="C91" s="86">
        <v>155</v>
      </c>
      <c r="D91" s="48">
        <v>0</v>
      </c>
      <c r="E91" s="48">
        <v>0</v>
      </c>
      <c r="F91" s="48">
        <v>0</v>
      </c>
      <c r="G91" s="48">
        <v>0</v>
      </c>
      <c r="H91" s="48">
        <v>0</v>
      </c>
      <c r="I91" s="53">
        <v>0</v>
      </c>
      <c r="J91" s="48">
        <v>2</v>
      </c>
      <c r="K91" s="63">
        <v>1</v>
      </c>
      <c r="L91" s="63">
        <v>2</v>
      </c>
      <c r="M91" s="63">
        <v>5</v>
      </c>
      <c r="N91" s="63">
        <v>5</v>
      </c>
      <c r="O91" s="63">
        <v>13</v>
      </c>
      <c r="P91" s="63">
        <v>21</v>
      </c>
      <c r="Q91" s="63">
        <v>106</v>
      </c>
    </row>
    <row r="92" spans="1:18">
      <c r="A92" s="183" t="s">
        <v>52</v>
      </c>
      <c r="B92" s="4" t="s">
        <v>24</v>
      </c>
      <c r="C92" s="86">
        <v>13</v>
      </c>
      <c r="D92" s="48">
        <v>0</v>
      </c>
      <c r="E92" s="48">
        <v>0</v>
      </c>
      <c r="F92" s="48">
        <v>0</v>
      </c>
      <c r="G92" s="48">
        <v>0</v>
      </c>
      <c r="H92" s="48">
        <v>0</v>
      </c>
      <c r="I92" s="53">
        <v>0</v>
      </c>
      <c r="J92" s="48">
        <v>0</v>
      </c>
      <c r="K92" s="48">
        <v>0</v>
      </c>
      <c r="L92" s="48">
        <v>1</v>
      </c>
      <c r="M92" s="63">
        <v>0</v>
      </c>
      <c r="N92" s="63">
        <v>1</v>
      </c>
      <c r="O92" s="48">
        <v>1</v>
      </c>
      <c r="P92" s="63">
        <v>3</v>
      </c>
      <c r="Q92" s="63">
        <v>7</v>
      </c>
    </row>
    <row r="93" spans="1:18">
      <c r="A93" s="183"/>
      <c r="B93" s="4" t="s">
        <v>25</v>
      </c>
      <c r="C93" s="86">
        <v>12</v>
      </c>
      <c r="D93" s="48">
        <v>0</v>
      </c>
      <c r="E93" s="48">
        <v>0</v>
      </c>
      <c r="F93" s="48">
        <v>0</v>
      </c>
      <c r="G93" s="48">
        <v>0</v>
      </c>
      <c r="H93" s="48">
        <v>0</v>
      </c>
      <c r="I93" s="53">
        <v>0</v>
      </c>
      <c r="J93" s="48">
        <v>0</v>
      </c>
      <c r="K93" s="48">
        <v>0</v>
      </c>
      <c r="L93" s="48">
        <v>0</v>
      </c>
      <c r="M93" s="48">
        <v>0</v>
      </c>
      <c r="N93" s="48">
        <v>2</v>
      </c>
      <c r="O93" s="48">
        <v>1</v>
      </c>
      <c r="P93" s="63">
        <v>1</v>
      </c>
      <c r="Q93" s="63">
        <v>8</v>
      </c>
    </row>
    <row r="94" spans="1:18">
      <c r="A94" s="196" t="s">
        <v>97</v>
      </c>
      <c r="B94" s="4" t="s">
        <v>24</v>
      </c>
      <c r="C94" s="86">
        <v>33</v>
      </c>
      <c r="D94" s="48">
        <v>0</v>
      </c>
      <c r="E94" s="48">
        <v>0</v>
      </c>
      <c r="F94" s="48">
        <v>0</v>
      </c>
      <c r="G94" s="48">
        <v>0</v>
      </c>
      <c r="H94" s="48">
        <v>0</v>
      </c>
      <c r="I94" s="53">
        <v>0</v>
      </c>
      <c r="J94" s="48">
        <v>2</v>
      </c>
      <c r="K94" s="48">
        <v>0</v>
      </c>
      <c r="L94" s="63">
        <v>0</v>
      </c>
      <c r="M94" s="63">
        <v>1</v>
      </c>
      <c r="N94" s="63">
        <v>7</v>
      </c>
      <c r="O94" s="63">
        <v>3</v>
      </c>
      <c r="P94" s="63">
        <v>8</v>
      </c>
      <c r="Q94" s="63">
        <v>12</v>
      </c>
    </row>
    <row r="95" spans="1:18">
      <c r="A95" s="196"/>
      <c r="B95" s="4" t="s">
        <v>25</v>
      </c>
      <c r="C95" s="86">
        <v>52</v>
      </c>
      <c r="D95" s="48">
        <v>0</v>
      </c>
      <c r="E95" s="48">
        <v>0</v>
      </c>
      <c r="F95" s="48">
        <v>0</v>
      </c>
      <c r="G95" s="48">
        <v>0</v>
      </c>
      <c r="H95" s="63">
        <v>0</v>
      </c>
      <c r="I95" s="53">
        <v>0</v>
      </c>
      <c r="J95" s="48">
        <v>1</v>
      </c>
      <c r="K95" s="48">
        <v>1</v>
      </c>
      <c r="L95" s="48">
        <v>1</v>
      </c>
      <c r="M95" s="63">
        <v>2</v>
      </c>
      <c r="N95" s="63">
        <v>4</v>
      </c>
      <c r="O95" s="63">
        <v>7</v>
      </c>
      <c r="P95" s="63">
        <v>10</v>
      </c>
      <c r="Q95" s="63">
        <v>26</v>
      </c>
    </row>
    <row r="96" spans="1:18">
      <c r="A96" s="196" t="s">
        <v>134</v>
      </c>
      <c r="B96" s="4" t="s">
        <v>24</v>
      </c>
      <c r="C96" s="86">
        <v>155</v>
      </c>
      <c r="D96" s="48">
        <v>0</v>
      </c>
      <c r="E96" s="48">
        <v>0</v>
      </c>
      <c r="F96" s="48">
        <v>0</v>
      </c>
      <c r="G96" s="48">
        <v>0</v>
      </c>
      <c r="H96" s="48">
        <v>0</v>
      </c>
      <c r="I96" s="53">
        <v>0</v>
      </c>
      <c r="J96" s="63">
        <v>2</v>
      </c>
      <c r="K96" s="63">
        <v>2</v>
      </c>
      <c r="L96" s="63">
        <v>2</v>
      </c>
      <c r="M96" s="63">
        <v>8</v>
      </c>
      <c r="N96" s="63">
        <v>14</v>
      </c>
      <c r="O96" s="63">
        <v>24</v>
      </c>
      <c r="P96" s="63">
        <v>29</v>
      </c>
      <c r="Q96" s="63">
        <v>74</v>
      </c>
    </row>
    <row r="97" spans="1:18">
      <c r="A97" s="196"/>
      <c r="B97" s="4" t="s">
        <v>25</v>
      </c>
      <c r="C97" s="86">
        <v>207</v>
      </c>
      <c r="D97" s="48">
        <v>0</v>
      </c>
      <c r="E97" s="48">
        <v>0</v>
      </c>
      <c r="F97" s="48">
        <v>0</v>
      </c>
      <c r="G97" s="48">
        <v>0</v>
      </c>
      <c r="H97" s="48">
        <v>0</v>
      </c>
      <c r="I97" s="53">
        <v>0</v>
      </c>
      <c r="J97" s="48">
        <v>1</v>
      </c>
      <c r="K97" s="63">
        <v>1</v>
      </c>
      <c r="L97" s="63">
        <v>0</v>
      </c>
      <c r="M97" s="63">
        <v>1</v>
      </c>
      <c r="N97" s="63">
        <v>7</v>
      </c>
      <c r="O97" s="63">
        <v>9</v>
      </c>
      <c r="P97" s="63">
        <v>25</v>
      </c>
      <c r="Q97" s="63">
        <v>163</v>
      </c>
    </row>
    <row r="98" spans="1:18" ht="21" customHeight="1">
      <c r="A98" s="20" t="s">
        <v>133</v>
      </c>
      <c r="B98" s="4" t="s">
        <v>25</v>
      </c>
      <c r="C98" s="86">
        <v>0</v>
      </c>
      <c r="D98" s="48">
        <v>0</v>
      </c>
      <c r="E98" s="48">
        <v>0</v>
      </c>
      <c r="F98" s="48">
        <v>0</v>
      </c>
      <c r="G98" s="48">
        <v>0</v>
      </c>
      <c r="H98" s="48">
        <v>0</v>
      </c>
      <c r="I98" s="53">
        <v>0</v>
      </c>
      <c r="J98" s="48">
        <v>0</v>
      </c>
      <c r="K98" s="48">
        <v>0</v>
      </c>
      <c r="L98" s="48">
        <v>0</v>
      </c>
      <c r="M98" s="48">
        <v>0</v>
      </c>
      <c r="N98" s="48">
        <v>0</v>
      </c>
      <c r="O98" s="48">
        <v>0</v>
      </c>
      <c r="P98" s="48">
        <v>0</v>
      </c>
      <c r="Q98" s="48">
        <v>0</v>
      </c>
    </row>
    <row r="99" spans="1:18">
      <c r="A99" s="183" t="s">
        <v>56</v>
      </c>
      <c r="B99" s="4" t="s">
        <v>24</v>
      </c>
      <c r="C99" s="86">
        <v>4</v>
      </c>
      <c r="D99" s="63">
        <v>4</v>
      </c>
      <c r="E99" s="48">
        <v>0</v>
      </c>
      <c r="F99" s="48">
        <v>0</v>
      </c>
      <c r="G99" s="48">
        <v>0</v>
      </c>
      <c r="H99" s="48">
        <v>0</v>
      </c>
      <c r="I99" s="53">
        <v>0</v>
      </c>
      <c r="J99" s="48">
        <v>0</v>
      </c>
      <c r="K99" s="48">
        <v>0</v>
      </c>
      <c r="L99" s="48">
        <v>0</v>
      </c>
      <c r="M99" s="48">
        <v>0</v>
      </c>
      <c r="N99" s="48">
        <v>0</v>
      </c>
      <c r="O99" s="48">
        <v>0</v>
      </c>
      <c r="P99" s="48">
        <v>0</v>
      </c>
      <c r="Q99" s="48">
        <v>0</v>
      </c>
    </row>
    <row r="100" spans="1:18">
      <c r="A100" s="183"/>
      <c r="B100" s="4" t="s">
        <v>25</v>
      </c>
      <c r="C100" s="86">
        <v>0</v>
      </c>
      <c r="D100" s="63">
        <v>0</v>
      </c>
      <c r="E100" s="48">
        <v>0</v>
      </c>
      <c r="F100" s="48">
        <v>0</v>
      </c>
      <c r="G100" s="48">
        <v>0</v>
      </c>
      <c r="H100" s="48">
        <v>0</v>
      </c>
      <c r="I100" s="53">
        <v>0</v>
      </c>
      <c r="J100" s="48">
        <v>0</v>
      </c>
      <c r="K100" s="48">
        <v>0</v>
      </c>
      <c r="L100" s="48">
        <v>0</v>
      </c>
      <c r="M100" s="48">
        <v>0</v>
      </c>
      <c r="N100" s="48">
        <v>0</v>
      </c>
      <c r="O100" s="48">
        <v>0</v>
      </c>
      <c r="P100" s="48">
        <v>0</v>
      </c>
      <c r="Q100" s="48">
        <v>0</v>
      </c>
    </row>
    <row r="101" spans="1:18">
      <c r="A101" s="196" t="s">
        <v>96</v>
      </c>
      <c r="B101" s="4" t="s">
        <v>24</v>
      </c>
      <c r="C101" s="86">
        <v>12</v>
      </c>
      <c r="D101" s="63">
        <v>3</v>
      </c>
      <c r="E101" s="48">
        <v>0</v>
      </c>
      <c r="F101" s="48">
        <v>0</v>
      </c>
      <c r="G101" s="48">
        <v>0</v>
      </c>
      <c r="H101" s="48">
        <v>1</v>
      </c>
      <c r="I101" s="53">
        <v>0</v>
      </c>
      <c r="J101" s="48">
        <v>2</v>
      </c>
      <c r="K101" s="48">
        <v>0</v>
      </c>
      <c r="L101" s="48">
        <v>0</v>
      </c>
      <c r="M101" s="48">
        <v>1</v>
      </c>
      <c r="N101" s="63">
        <v>1</v>
      </c>
      <c r="O101" s="48">
        <v>0</v>
      </c>
      <c r="P101" s="48">
        <v>2</v>
      </c>
      <c r="Q101" s="48">
        <v>2</v>
      </c>
    </row>
    <row r="102" spans="1:18">
      <c r="A102" s="196"/>
      <c r="B102" s="4" t="s">
        <v>25</v>
      </c>
      <c r="C102" s="86">
        <v>7</v>
      </c>
      <c r="D102" s="63">
        <v>2</v>
      </c>
      <c r="E102" s="48">
        <v>0</v>
      </c>
      <c r="F102" s="48">
        <v>0</v>
      </c>
      <c r="G102" s="48">
        <v>0</v>
      </c>
      <c r="H102" s="48">
        <v>0</v>
      </c>
      <c r="I102" s="53">
        <v>0</v>
      </c>
      <c r="J102" s="48">
        <v>0</v>
      </c>
      <c r="K102" s="48">
        <v>0</v>
      </c>
      <c r="L102" s="48">
        <v>0</v>
      </c>
      <c r="M102" s="63">
        <v>1</v>
      </c>
      <c r="N102" s="48">
        <v>1</v>
      </c>
      <c r="O102" s="63">
        <v>1</v>
      </c>
      <c r="P102" s="48">
        <v>0</v>
      </c>
      <c r="Q102" s="63">
        <v>2</v>
      </c>
    </row>
    <row r="103" spans="1:18">
      <c r="A103" s="183" t="s">
        <v>58</v>
      </c>
      <c r="B103" s="4" t="s">
        <v>24</v>
      </c>
      <c r="C103" s="86">
        <v>235</v>
      </c>
      <c r="D103" s="48">
        <v>0</v>
      </c>
      <c r="E103" s="48">
        <v>0</v>
      </c>
      <c r="F103" s="48">
        <v>0</v>
      </c>
      <c r="G103" s="48">
        <v>0</v>
      </c>
      <c r="H103" s="48">
        <v>0</v>
      </c>
      <c r="I103" s="53">
        <v>0</v>
      </c>
      <c r="J103" s="48">
        <v>0</v>
      </c>
      <c r="K103" s="48">
        <v>0</v>
      </c>
      <c r="L103" s="48">
        <v>0</v>
      </c>
      <c r="M103" s="48">
        <v>1</v>
      </c>
      <c r="N103" s="48">
        <v>1</v>
      </c>
      <c r="O103" s="63">
        <v>10</v>
      </c>
      <c r="P103" s="63">
        <v>17</v>
      </c>
      <c r="Q103" s="63">
        <v>206</v>
      </c>
    </row>
    <row r="104" spans="1:18">
      <c r="A104" s="183"/>
      <c r="B104" s="4" t="s">
        <v>25</v>
      </c>
      <c r="C104" s="86">
        <v>732</v>
      </c>
      <c r="D104" s="48">
        <v>0</v>
      </c>
      <c r="E104" s="48">
        <v>0</v>
      </c>
      <c r="F104" s="48">
        <v>0</v>
      </c>
      <c r="G104" s="48">
        <v>0</v>
      </c>
      <c r="H104" s="48">
        <v>0</v>
      </c>
      <c r="I104" s="53">
        <v>0</v>
      </c>
      <c r="J104" s="48">
        <v>0</v>
      </c>
      <c r="K104" s="48">
        <v>0</v>
      </c>
      <c r="L104" s="48">
        <v>0</v>
      </c>
      <c r="M104" s="48">
        <v>0</v>
      </c>
      <c r="N104" s="48">
        <v>1</v>
      </c>
      <c r="O104" s="63">
        <v>4</v>
      </c>
      <c r="P104" s="63">
        <v>35</v>
      </c>
      <c r="Q104" s="63">
        <v>692</v>
      </c>
    </row>
    <row r="105" spans="1:18">
      <c r="A105" s="183" t="s">
        <v>59</v>
      </c>
      <c r="B105" s="4" t="s">
        <v>24</v>
      </c>
      <c r="C105" s="86">
        <v>0</v>
      </c>
      <c r="D105" s="48">
        <v>0</v>
      </c>
      <c r="E105" s="48">
        <v>0</v>
      </c>
      <c r="F105" s="48">
        <v>0</v>
      </c>
      <c r="G105" s="48">
        <v>0</v>
      </c>
      <c r="H105" s="48">
        <v>0</v>
      </c>
      <c r="I105" s="53">
        <v>0</v>
      </c>
      <c r="J105" s="48">
        <v>0</v>
      </c>
      <c r="K105" s="48">
        <v>0</v>
      </c>
      <c r="L105" s="48">
        <v>0</v>
      </c>
      <c r="M105" s="48">
        <v>0</v>
      </c>
      <c r="N105" s="48">
        <v>0</v>
      </c>
      <c r="O105" s="48">
        <v>0</v>
      </c>
      <c r="P105" s="48">
        <v>0</v>
      </c>
      <c r="Q105" s="48">
        <v>0</v>
      </c>
      <c r="R105" s="2" t="s">
        <v>257</v>
      </c>
    </row>
    <row r="106" spans="1:18">
      <c r="A106" s="183"/>
      <c r="B106" s="4" t="s">
        <v>25</v>
      </c>
      <c r="C106" s="86">
        <v>0</v>
      </c>
      <c r="D106" s="48">
        <v>0</v>
      </c>
      <c r="E106" s="48">
        <v>0</v>
      </c>
      <c r="F106" s="48">
        <v>0</v>
      </c>
      <c r="G106" s="48">
        <v>0</v>
      </c>
      <c r="H106" s="48">
        <v>0</v>
      </c>
      <c r="I106" s="53">
        <v>0</v>
      </c>
      <c r="J106" s="48">
        <v>0</v>
      </c>
      <c r="K106" s="48">
        <v>0</v>
      </c>
      <c r="L106" s="48">
        <v>0</v>
      </c>
      <c r="M106" s="48">
        <v>0</v>
      </c>
      <c r="N106" s="48">
        <v>0</v>
      </c>
      <c r="O106" s="48">
        <v>0</v>
      </c>
      <c r="P106" s="48">
        <v>0</v>
      </c>
      <c r="Q106" s="48">
        <v>0</v>
      </c>
    </row>
    <row r="107" spans="1:18" ht="15.95" customHeight="1">
      <c r="A107" s="197" t="s">
        <v>130</v>
      </c>
      <c r="B107" s="4" t="s">
        <v>24</v>
      </c>
      <c r="C107" s="86">
        <v>98</v>
      </c>
      <c r="D107" s="63">
        <v>3</v>
      </c>
      <c r="E107" s="48">
        <v>1</v>
      </c>
      <c r="F107" s="48">
        <v>0</v>
      </c>
      <c r="G107" s="48">
        <v>1</v>
      </c>
      <c r="H107" s="63">
        <v>1</v>
      </c>
      <c r="I107" s="64">
        <v>3</v>
      </c>
      <c r="J107" s="63">
        <v>5</v>
      </c>
      <c r="K107" s="63">
        <v>12</v>
      </c>
      <c r="L107" s="63">
        <v>10</v>
      </c>
      <c r="M107" s="63">
        <v>12</v>
      </c>
      <c r="N107" s="63">
        <v>11</v>
      </c>
      <c r="O107" s="63">
        <v>9</v>
      </c>
      <c r="P107" s="63">
        <v>14</v>
      </c>
      <c r="Q107" s="63">
        <v>16</v>
      </c>
    </row>
    <row r="108" spans="1:18" ht="15.95" customHeight="1">
      <c r="A108" s="197"/>
      <c r="B108" s="4" t="s">
        <v>25</v>
      </c>
      <c r="C108" s="86">
        <v>88</v>
      </c>
      <c r="D108" s="48">
        <v>4</v>
      </c>
      <c r="E108" s="48">
        <v>0</v>
      </c>
      <c r="F108" s="48">
        <v>0</v>
      </c>
      <c r="G108" s="48">
        <v>0</v>
      </c>
      <c r="H108" s="63">
        <v>1</v>
      </c>
      <c r="I108" s="53">
        <v>1</v>
      </c>
      <c r="J108" s="48">
        <v>3</v>
      </c>
      <c r="K108" s="63">
        <v>5</v>
      </c>
      <c r="L108" s="48">
        <v>3</v>
      </c>
      <c r="M108" s="48">
        <v>6</v>
      </c>
      <c r="N108" s="63">
        <v>7</v>
      </c>
      <c r="O108" s="63">
        <v>10</v>
      </c>
      <c r="P108" s="63">
        <v>13</v>
      </c>
      <c r="Q108" s="63">
        <v>35</v>
      </c>
    </row>
    <row r="109" spans="1:18">
      <c r="A109" s="183" t="s">
        <v>61</v>
      </c>
      <c r="B109" s="4" t="s">
        <v>24</v>
      </c>
      <c r="C109" s="86">
        <v>181</v>
      </c>
      <c r="D109" s="63">
        <v>0</v>
      </c>
      <c r="E109" s="48">
        <v>2</v>
      </c>
      <c r="F109" s="48">
        <v>1</v>
      </c>
      <c r="G109" s="63">
        <v>1</v>
      </c>
      <c r="H109" s="63">
        <v>5</v>
      </c>
      <c r="I109" s="64">
        <v>3</v>
      </c>
      <c r="J109" s="63">
        <v>7</v>
      </c>
      <c r="K109" s="63">
        <v>7</v>
      </c>
      <c r="L109" s="63">
        <v>14</v>
      </c>
      <c r="M109" s="63">
        <v>22</v>
      </c>
      <c r="N109" s="63">
        <v>17</v>
      </c>
      <c r="O109" s="63">
        <v>20</v>
      </c>
      <c r="P109" s="63">
        <v>27</v>
      </c>
      <c r="Q109" s="63">
        <v>55</v>
      </c>
    </row>
    <row r="110" spans="1:18">
      <c r="A110" s="183"/>
      <c r="B110" s="4" t="s">
        <v>25</v>
      </c>
      <c r="C110" s="86">
        <v>130</v>
      </c>
      <c r="D110" s="63">
        <v>0</v>
      </c>
      <c r="E110" s="48">
        <v>0</v>
      </c>
      <c r="F110" s="48">
        <v>0</v>
      </c>
      <c r="G110" s="63">
        <v>0</v>
      </c>
      <c r="H110" s="63">
        <v>1</v>
      </c>
      <c r="I110" s="64">
        <v>2</v>
      </c>
      <c r="J110" s="63">
        <v>1</v>
      </c>
      <c r="K110" s="63">
        <v>3</v>
      </c>
      <c r="L110" s="63">
        <v>4</v>
      </c>
      <c r="M110" s="63">
        <v>4</v>
      </c>
      <c r="N110" s="63">
        <v>7</v>
      </c>
      <c r="O110" s="63">
        <v>13</v>
      </c>
      <c r="P110" s="63">
        <v>19</v>
      </c>
      <c r="Q110" s="63">
        <v>76</v>
      </c>
    </row>
    <row r="111" spans="1:18">
      <c r="A111" s="183" t="s">
        <v>62</v>
      </c>
      <c r="B111" s="4" t="s">
        <v>24</v>
      </c>
      <c r="C111" s="86">
        <v>128</v>
      </c>
      <c r="D111" s="48">
        <v>0</v>
      </c>
      <c r="E111" s="48">
        <v>0</v>
      </c>
      <c r="F111" s="63">
        <v>0</v>
      </c>
      <c r="G111" s="63">
        <v>4</v>
      </c>
      <c r="H111" s="63">
        <v>11</v>
      </c>
      <c r="I111" s="64">
        <v>15</v>
      </c>
      <c r="J111" s="63">
        <v>28</v>
      </c>
      <c r="K111" s="63">
        <v>22</v>
      </c>
      <c r="L111" s="63">
        <v>10</v>
      </c>
      <c r="M111" s="63">
        <v>10</v>
      </c>
      <c r="N111" s="63">
        <v>14</v>
      </c>
      <c r="O111" s="63">
        <v>6</v>
      </c>
      <c r="P111" s="63">
        <v>2</v>
      </c>
      <c r="Q111" s="63">
        <v>6</v>
      </c>
    </row>
    <row r="112" spans="1:18">
      <c r="A112" s="183"/>
      <c r="B112" s="4" t="s">
        <v>25</v>
      </c>
      <c r="C112" s="86">
        <v>75</v>
      </c>
      <c r="D112" s="48">
        <v>0</v>
      </c>
      <c r="E112" s="48">
        <v>0</v>
      </c>
      <c r="F112" s="48">
        <v>1</v>
      </c>
      <c r="G112" s="48">
        <v>1</v>
      </c>
      <c r="H112" s="63">
        <v>7</v>
      </c>
      <c r="I112" s="64">
        <v>7</v>
      </c>
      <c r="J112" s="63">
        <v>17</v>
      </c>
      <c r="K112" s="63">
        <v>15</v>
      </c>
      <c r="L112" s="63">
        <v>6</v>
      </c>
      <c r="M112" s="63">
        <v>3</v>
      </c>
      <c r="N112" s="63">
        <v>2</v>
      </c>
      <c r="O112" s="63">
        <v>7</v>
      </c>
      <c r="P112" s="63">
        <v>5</v>
      </c>
      <c r="Q112" s="63">
        <v>4</v>
      </c>
    </row>
    <row r="113" spans="1:18">
      <c r="A113" s="183" t="s">
        <v>63</v>
      </c>
      <c r="B113" s="4" t="s">
        <v>24</v>
      </c>
      <c r="C113" s="86">
        <v>1</v>
      </c>
      <c r="D113" s="48">
        <v>0</v>
      </c>
      <c r="E113" s="48">
        <v>0</v>
      </c>
      <c r="F113" s="48">
        <v>0</v>
      </c>
      <c r="G113" s="48">
        <v>0</v>
      </c>
      <c r="H113" s="48">
        <v>0</v>
      </c>
      <c r="I113" s="53">
        <v>1</v>
      </c>
      <c r="J113" s="48">
        <v>0</v>
      </c>
      <c r="K113" s="48">
        <v>0</v>
      </c>
      <c r="L113" s="48">
        <v>0</v>
      </c>
      <c r="M113" s="48">
        <v>0</v>
      </c>
      <c r="N113" s="48">
        <v>0</v>
      </c>
      <c r="O113" s="48">
        <v>0</v>
      </c>
      <c r="P113" s="48">
        <v>0</v>
      </c>
      <c r="Q113" s="48">
        <v>0</v>
      </c>
    </row>
    <row r="114" spans="1:18">
      <c r="A114" s="183"/>
      <c r="B114" s="4" t="s">
        <v>25</v>
      </c>
      <c r="C114" s="86">
        <v>1</v>
      </c>
      <c r="D114" s="48">
        <v>0</v>
      </c>
      <c r="E114" s="48">
        <v>0</v>
      </c>
      <c r="F114" s="48">
        <v>0</v>
      </c>
      <c r="G114" s="48">
        <v>0</v>
      </c>
      <c r="H114" s="48">
        <v>0</v>
      </c>
      <c r="I114" s="53">
        <v>0</v>
      </c>
      <c r="J114" s="48">
        <v>0</v>
      </c>
      <c r="K114" s="48">
        <v>0</v>
      </c>
      <c r="L114" s="48">
        <v>0</v>
      </c>
      <c r="M114" s="48">
        <v>0</v>
      </c>
      <c r="N114" s="48">
        <v>0</v>
      </c>
      <c r="O114" s="48">
        <v>0</v>
      </c>
      <c r="P114" s="48">
        <v>0</v>
      </c>
      <c r="Q114" s="48">
        <v>1</v>
      </c>
    </row>
    <row r="115" spans="1:18">
      <c r="A115" s="183" t="s">
        <v>64</v>
      </c>
      <c r="B115" s="4" t="s">
        <v>24</v>
      </c>
      <c r="C115" s="86">
        <v>50</v>
      </c>
      <c r="D115" s="48">
        <v>0</v>
      </c>
      <c r="E115" s="48">
        <v>1</v>
      </c>
      <c r="F115" s="48">
        <v>1</v>
      </c>
      <c r="G115" s="48">
        <v>1</v>
      </c>
      <c r="H115" s="48">
        <v>2</v>
      </c>
      <c r="I115" s="53">
        <v>2</v>
      </c>
      <c r="J115" s="48">
        <v>1</v>
      </c>
      <c r="K115" s="63">
        <v>1</v>
      </c>
      <c r="L115" s="63">
        <v>2</v>
      </c>
      <c r="M115" s="63">
        <v>7</v>
      </c>
      <c r="N115" s="63">
        <v>10</v>
      </c>
      <c r="O115" s="63">
        <v>7</v>
      </c>
      <c r="P115" s="63">
        <v>8</v>
      </c>
      <c r="Q115" s="63">
        <v>7</v>
      </c>
    </row>
    <row r="116" spans="1:18">
      <c r="A116" s="183"/>
      <c r="B116" s="4" t="s">
        <v>25</v>
      </c>
      <c r="C116" s="86">
        <v>31</v>
      </c>
      <c r="D116" s="63">
        <v>0</v>
      </c>
      <c r="E116" s="48">
        <v>0</v>
      </c>
      <c r="F116" s="48">
        <v>0</v>
      </c>
      <c r="G116" s="48">
        <v>0</v>
      </c>
      <c r="H116" s="63">
        <v>2</v>
      </c>
      <c r="I116" s="53">
        <v>1</v>
      </c>
      <c r="J116" s="63">
        <v>0</v>
      </c>
      <c r="K116" s="48">
        <v>0</v>
      </c>
      <c r="L116" s="63">
        <v>1</v>
      </c>
      <c r="M116" s="48">
        <v>0</v>
      </c>
      <c r="N116" s="63">
        <v>0</v>
      </c>
      <c r="O116" s="63">
        <v>3</v>
      </c>
      <c r="P116" s="63">
        <v>5</v>
      </c>
      <c r="Q116" s="63">
        <v>19</v>
      </c>
    </row>
    <row r="117" spans="1:18" ht="6" customHeight="1">
      <c r="A117" s="8"/>
      <c r="B117" s="51"/>
      <c r="C117" s="8"/>
      <c r="D117" s="8"/>
      <c r="E117" s="8"/>
      <c r="F117" s="8"/>
      <c r="G117" s="8"/>
      <c r="H117" s="8"/>
      <c r="I117" s="69"/>
      <c r="J117" s="8"/>
      <c r="K117" s="8"/>
      <c r="L117" s="8"/>
      <c r="M117" s="8"/>
      <c r="N117" s="8"/>
      <c r="O117" s="8"/>
      <c r="P117" s="8"/>
      <c r="Q117" s="8"/>
    </row>
    <row r="118" spans="1:18" ht="10.5" customHeight="1">
      <c r="A118" s="3" t="s">
        <v>255</v>
      </c>
      <c r="B118" s="4"/>
      <c r="D118" s="5"/>
      <c r="E118" s="5"/>
      <c r="F118" s="5"/>
      <c r="G118" s="5"/>
      <c r="H118" s="5"/>
      <c r="I118" s="71"/>
      <c r="J118" s="5"/>
      <c r="K118" s="5"/>
      <c r="L118" s="5"/>
      <c r="R118" s="3"/>
    </row>
    <row r="119" spans="1:18">
      <c r="A119" s="3"/>
    </row>
  </sheetData>
  <mergeCells count="64">
    <mergeCell ref="H15:H17"/>
    <mergeCell ref="I15:I17"/>
    <mergeCell ref="J15:J17"/>
    <mergeCell ref="K15:K17"/>
    <mergeCell ref="L15:L17"/>
    <mergeCell ref="M15:M17"/>
    <mergeCell ref="N15:N17"/>
    <mergeCell ref="O15:O17"/>
    <mergeCell ref="P15:P17"/>
    <mergeCell ref="Q15:Q17"/>
    <mergeCell ref="A16:B16"/>
    <mergeCell ref="D15:D17"/>
    <mergeCell ref="E15:E17"/>
    <mergeCell ref="F15:F17"/>
    <mergeCell ref="G15:G17"/>
    <mergeCell ref="A19:B19"/>
    <mergeCell ref="A20:B20"/>
    <mergeCell ref="A21:B21"/>
    <mergeCell ref="A22:B22"/>
    <mergeCell ref="A23:B23"/>
    <mergeCell ref="A27:A28"/>
    <mergeCell ref="A29:A30"/>
    <mergeCell ref="A31:A32"/>
    <mergeCell ref="A33:A34"/>
    <mergeCell ref="A35:A36"/>
    <mergeCell ref="A37:A38"/>
    <mergeCell ref="A39:A40"/>
    <mergeCell ref="A41:A42"/>
    <mergeCell ref="A43:A44"/>
    <mergeCell ref="A45:A46"/>
    <mergeCell ref="A47:A48"/>
    <mergeCell ref="A49:A50"/>
    <mergeCell ref="A51:A52"/>
    <mergeCell ref="A79:A80"/>
    <mergeCell ref="A53:A54"/>
    <mergeCell ref="A55:A56"/>
    <mergeCell ref="A57:A58"/>
    <mergeCell ref="A59:A60"/>
    <mergeCell ref="A61:A62"/>
    <mergeCell ref="A63:A64"/>
    <mergeCell ref="A86:A87"/>
    <mergeCell ref="A81:A82"/>
    <mergeCell ref="A83:A84"/>
    <mergeCell ref="A65:A66"/>
    <mergeCell ref="A67:A68"/>
    <mergeCell ref="A69:A70"/>
    <mergeCell ref="A71:A72"/>
    <mergeCell ref="A73:A74"/>
    <mergeCell ref="A75:A76"/>
    <mergeCell ref="A77:A78"/>
    <mergeCell ref="A88:A89"/>
    <mergeCell ref="A90:A91"/>
    <mergeCell ref="A92:A93"/>
    <mergeCell ref="A94:A95"/>
    <mergeCell ref="A96:A97"/>
    <mergeCell ref="A115:A116"/>
    <mergeCell ref="A107:A108"/>
    <mergeCell ref="A109:A110"/>
    <mergeCell ref="A111:A112"/>
    <mergeCell ref="A99:A100"/>
    <mergeCell ref="A101:A102"/>
    <mergeCell ref="A103:A104"/>
    <mergeCell ref="A105:A106"/>
    <mergeCell ref="A113:A114"/>
  </mergeCells>
  <phoneticPr fontId="2"/>
  <pageMargins left="0.6692913385826772" right="0.6692913385826772" top="0.78740157480314965" bottom="0.86614173228346458" header="0.51181102362204722" footer="0.51181102362204722"/>
  <pageSetup paperSize="9" orientation="portrait" r:id="rId1"/>
  <headerFooter alignWithMargins="0">
    <oddHeader>&amp;R&amp;F</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19"/>
  <sheetViews>
    <sheetView workbookViewId="0"/>
  </sheetViews>
  <sheetFormatPr defaultRowHeight="10.5"/>
  <cols>
    <col min="1" max="1" width="17.5" style="2" customWidth="1"/>
    <col min="2" max="2" width="3.125" style="2" customWidth="1"/>
    <col min="3" max="3" width="5.625" style="2" customWidth="1"/>
    <col min="4" max="8" width="4.375" style="2" customWidth="1"/>
    <col min="9" max="9" width="4.375" style="68" customWidth="1"/>
    <col min="10" max="13" width="4.375" style="2" customWidth="1"/>
    <col min="14" max="17" width="5" style="2" customWidth="1"/>
    <col min="18" max="19" width="5.625" style="2" customWidth="1"/>
    <col min="20" max="20" width="5.125" style="2" customWidth="1"/>
    <col min="21" max="21" width="5.625" style="2" customWidth="1"/>
    <col min="22" max="22" width="5.125" style="2" customWidth="1"/>
    <col min="23" max="23" width="5.625" style="2" customWidth="1"/>
    <col min="24" max="24" width="5.125" style="2" customWidth="1"/>
    <col min="25" max="25" width="5.625" style="2" customWidth="1"/>
    <col min="26" max="26" width="5.125" style="2" customWidth="1"/>
    <col min="27" max="27" width="5.625" style="2" customWidth="1"/>
    <col min="28" max="28" width="4.625" style="2" customWidth="1"/>
    <col min="29" max="29" width="5.625" style="2" customWidth="1"/>
    <col min="30" max="30" width="4.625" style="2" customWidth="1"/>
    <col min="31" max="31" width="5.625" style="2" customWidth="1"/>
    <col min="32" max="32" width="3.875" style="2" customWidth="1"/>
    <col min="33" max="33" width="3" style="2" customWidth="1"/>
    <col min="34" max="16384" width="9" style="2"/>
  </cols>
  <sheetData>
    <row r="1" spans="1:18" s="77" customFormat="1" ht="13.5" customHeight="1">
      <c r="A1" s="84"/>
      <c r="E1" s="83"/>
      <c r="F1" s="61"/>
      <c r="G1" s="61"/>
      <c r="H1" s="61"/>
      <c r="I1" s="83"/>
      <c r="J1" s="67"/>
      <c r="K1" s="67"/>
      <c r="L1" s="67"/>
      <c r="M1" s="67"/>
      <c r="O1" s="78"/>
    </row>
    <row r="2" spans="1:18" s="79" customFormat="1" ht="13.5" customHeight="1">
      <c r="A2" s="82" t="s">
        <v>275</v>
      </c>
      <c r="B2" s="82"/>
      <c r="C2" s="82"/>
      <c r="D2" s="82"/>
      <c r="E2" s="82"/>
      <c r="F2" s="82"/>
      <c r="G2" s="82"/>
      <c r="H2" s="82"/>
      <c r="I2" s="82"/>
      <c r="J2" s="39"/>
      <c r="K2" s="39"/>
      <c r="L2" s="39"/>
      <c r="M2" s="38"/>
      <c r="O2" s="80"/>
    </row>
    <row r="3" spans="1:18" s="79" customFormat="1" ht="10.5" customHeight="1">
      <c r="A3" s="82"/>
      <c r="E3" s="81"/>
      <c r="F3" s="59"/>
      <c r="G3" s="59"/>
      <c r="H3" s="81"/>
      <c r="J3" s="66"/>
      <c r="K3" s="66"/>
      <c r="L3" s="66"/>
      <c r="M3" s="66"/>
      <c r="O3" s="80"/>
    </row>
    <row r="4" spans="1:18" s="77" customFormat="1" ht="10.5" customHeight="1">
      <c r="A4" s="77" t="s">
        <v>274</v>
      </c>
      <c r="O4" s="78"/>
    </row>
    <row r="5" spans="1:18" s="77" customFormat="1" ht="10.5" customHeight="1">
      <c r="A5" s="77" t="s">
        <v>273</v>
      </c>
      <c r="O5" s="78"/>
    </row>
    <row r="6" spans="1:18" s="77" customFormat="1" ht="10.5" customHeight="1">
      <c r="A6" s="77" t="s">
        <v>272</v>
      </c>
      <c r="O6" s="78"/>
    </row>
    <row r="7" spans="1:18" s="77" customFormat="1" ht="10.5" customHeight="1">
      <c r="A7" s="77" t="s">
        <v>271</v>
      </c>
      <c r="O7" s="78"/>
    </row>
    <row r="8" spans="1:18" s="77" customFormat="1" ht="10.5" customHeight="1">
      <c r="O8" s="78"/>
    </row>
    <row r="9" spans="1:18" ht="13.5" customHeight="1">
      <c r="A9" s="42" t="s">
        <v>153</v>
      </c>
      <c r="B9" s="65"/>
      <c r="C9" s="65"/>
      <c r="D9" s="65"/>
      <c r="E9" s="65"/>
      <c r="F9" s="65"/>
      <c r="G9" s="65"/>
      <c r="H9" s="65"/>
      <c r="I9" s="65"/>
      <c r="J9" s="65"/>
      <c r="K9" s="65"/>
      <c r="L9" s="65"/>
      <c r="M9" s="65"/>
      <c r="N9" s="65"/>
      <c r="O9" s="65"/>
      <c r="P9" s="65"/>
    </row>
    <row r="10" spans="1:18" ht="10.5" customHeight="1">
      <c r="A10" s="1"/>
      <c r="G10" s="58"/>
      <c r="H10" s="56"/>
      <c r="I10" s="57"/>
      <c r="J10" s="57"/>
      <c r="L10" s="56"/>
      <c r="M10" s="56"/>
      <c r="N10" s="56"/>
      <c r="P10" s="3"/>
    </row>
    <row r="11" spans="1:18" ht="13.5" customHeight="1">
      <c r="A11" s="1" t="s">
        <v>313</v>
      </c>
      <c r="B11" s="1"/>
      <c r="C11" s="1"/>
      <c r="D11" s="1"/>
      <c r="E11" s="1"/>
      <c r="F11" s="1"/>
      <c r="G11" s="1"/>
      <c r="H11" s="1"/>
      <c r="I11" s="1"/>
      <c r="J11" s="1"/>
      <c r="K11" s="1"/>
      <c r="L11" s="1"/>
      <c r="M11" s="1"/>
      <c r="N11" s="1"/>
      <c r="O11" s="1"/>
      <c r="P11" s="1"/>
      <c r="Q11" s="1"/>
      <c r="R11" s="3"/>
    </row>
    <row r="12" spans="1:18" ht="10.5" customHeight="1">
      <c r="R12" s="3"/>
    </row>
    <row r="13" spans="1:18" ht="10.5" customHeight="1">
      <c r="A13" s="2" t="s">
        <v>196</v>
      </c>
      <c r="R13" s="3"/>
    </row>
    <row r="14" spans="1:18" ht="10.5" customHeight="1">
      <c r="R14" s="3"/>
    </row>
    <row r="15" spans="1:18" ht="10.5" customHeight="1">
      <c r="A15" s="8" t="s">
        <v>186</v>
      </c>
      <c r="C15" s="8"/>
      <c r="D15" s="8"/>
      <c r="E15" s="8"/>
      <c r="F15" s="8"/>
      <c r="G15" s="8"/>
      <c r="H15" s="8"/>
      <c r="I15" s="69"/>
      <c r="J15" s="8"/>
      <c r="K15" s="8"/>
      <c r="L15" s="8"/>
      <c r="M15" s="8"/>
      <c r="N15" s="8"/>
      <c r="O15" s="8"/>
      <c r="P15" s="8"/>
      <c r="Q15" s="8"/>
      <c r="R15" s="3"/>
    </row>
    <row r="16" spans="1:18" ht="12" customHeight="1">
      <c r="A16" s="33"/>
      <c r="B16" s="32"/>
      <c r="C16" s="31"/>
      <c r="D16" s="177" t="s">
        <v>314</v>
      </c>
      <c r="E16" s="177" t="s">
        <v>118</v>
      </c>
      <c r="F16" s="177" t="s">
        <v>117</v>
      </c>
      <c r="G16" s="177" t="s">
        <v>116</v>
      </c>
      <c r="H16" s="177" t="s">
        <v>115</v>
      </c>
      <c r="I16" s="187" t="s">
        <v>114</v>
      </c>
      <c r="J16" s="177" t="s">
        <v>113</v>
      </c>
      <c r="K16" s="177" t="s">
        <v>112</v>
      </c>
      <c r="L16" s="177" t="s">
        <v>111</v>
      </c>
      <c r="M16" s="177" t="s">
        <v>110</v>
      </c>
      <c r="N16" s="177" t="s">
        <v>109</v>
      </c>
      <c r="O16" s="177" t="s">
        <v>108</v>
      </c>
      <c r="P16" s="177" t="s">
        <v>107</v>
      </c>
      <c r="Q16" s="180" t="s">
        <v>106</v>
      </c>
      <c r="R16" s="3"/>
    </row>
    <row r="17" spans="1:18" ht="12" customHeight="1">
      <c r="A17" s="198" t="s">
        <v>22</v>
      </c>
      <c r="B17" s="199"/>
      <c r="C17" s="4" t="s">
        <v>23</v>
      </c>
      <c r="D17" s="178"/>
      <c r="E17" s="178"/>
      <c r="F17" s="178"/>
      <c r="G17" s="178"/>
      <c r="H17" s="178"/>
      <c r="I17" s="200"/>
      <c r="J17" s="178"/>
      <c r="K17" s="178"/>
      <c r="L17" s="178"/>
      <c r="M17" s="178"/>
      <c r="N17" s="178"/>
      <c r="O17" s="178"/>
      <c r="P17" s="178"/>
      <c r="Q17" s="181"/>
      <c r="R17" s="3"/>
    </row>
    <row r="18" spans="1:18" ht="12" customHeight="1">
      <c r="A18" s="24"/>
      <c r="B18" s="30"/>
      <c r="C18" s="29"/>
      <c r="D18" s="179"/>
      <c r="E18" s="179"/>
      <c r="F18" s="179"/>
      <c r="G18" s="179"/>
      <c r="H18" s="179"/>
      <c r="I18" s="201"/>
      <c r="J18" s="179"/>
      <c r="K18" s="179"/>
      <c r="L18" s="179"/>
      <c r="M18" s="179"/>
      <c r="N18" s="179"/>
      <c r="O18" s="179"/>
      <c r="P18" s="179"/>
      <c r="Q18" s="182"/>
      <c r="R18" s="3"/>
    </row>
    <row r="19" spans="1:18" s="3" customFormat="1" ht="4.5" customHeight="1">
      <c r="A19" s="20"/>
      <c r="B19" s="26"/>
      <c r="C19" s="28"/>
      <c r="D19" s="27"/>
      <c r="E19" s="27"/>
      <c r="F19" s="27"/>
      <c r="G19" s="27"/>
      <c r="H19" s="27"/>
      <c r="I19" s="70"/>
      <c r="J19" s="27"/>
      <c r="K19" s="27"/>
      <c r="L19" s="27"/>
      <c r="M19" s="27"/>
      <c r="N19" s="27"/>
      <c r="O19" s="27"/>
      <c r="P19" s="27"/>
      <c r="Q19" s="27"/>
    </row>
    <row r="20" spans="1:18" ht="10.5" customHeight="1">
      <c r="A20" s="183" t="s">
        <v>315</v>
      </c>
      <c r="B20" s="184"/>
      <c r="C20" s="5">
        <v>13984</v>
      </c>
      <c r="D20" s="5">
        <v>30</v>
      </c>
      <c r="E20" s="5">
        <v>4</v>
      </c>
      <c r="F20" s="5">
        <v>3</v>
      </c>
      <c r="G20" s="5">
        <v>14</v>
      </c>
      <c r="H20" s="5">
        <v>56</v>
      </c>
      <c r="I20" s="71">
        <v>109</v>
      </c>
      <c r="J20" s="5">
        <v>272</v>
      </c>
      <c r="K20" s="5">
        <v>496</v>
      </c>
      <c r="L20" s="5">
        <v>787</v>
      </c>
      <c r="M20" s="5">
        <v>907</v>
      </c>
      <c r="N20" s="5">
        <v>1286</v>
      </c>
      <c r="O20" s="5">
        <v>1839</v>
      </c>
      <c r="P20" s="5">
        <v>2471</v>
      </c>
      <c r="Q20" s="5">
        <v>5710</v>
      </c>
      <c r="R20" s="3"/>
    </row>
    <row r="21" spans="1:18" ht="10.5" customHeight="1">
      <c r="A21" s="185" t="s">
        <v>316</v>
      </c>
      <c r="B21" s="186"/>
      <c r="C21" s="5">
        <v>13892</v>
      </c>
      <c r="D21" s="5">
        <v>30</v>
      </c>
      <c r="E21" s="5">
        <v>3</v>
      </c>
      <c r="F21" s="5">
        <v>3</v>
      </c>
      <c r="G21" s="5">
        <v>13</v>
      </c>
      <c r="H21" s="5">
        <v>61</v>
      </c>
      <c r="I21" s="71">
        <v>104</v>
      </c>
      <c r="J21" s="5">
        <v>262</v>
      </c>
      <c r="K21" s="5">
        <v>497</v>
      </c>
      <c r="L21" s="5">
        <v>623</v>
      </c>
      <c r="M21" s="5">
        <v>987</v>
      </c>
      <c r="N21" s="5">
        <v>1222</v>
      </c>
      <c r="O21" s="5">
        <v>1801</v>
      </c>
      <c r="P21" s="5">
        <v>2460</v>
      </c>
      <c r="Q21" s="5">
        <v>5826</v>
      </c>
      <c r="R21" s="3"/>
    </row>
    <row r="22" spans="1:18" ht="10.5" customHeight="1">
      <c r="A22" s="185" t="s">
        <v>317</v>
      </c>
      <c r="B22" s="186"/>
      <c r="C22" s="50">
        <v>13924</v>
      </c>
      <c r="D22" s="50">
        <v>24</v>
      </c>
      <c r="E22" s="50">
        <v>5</v>
      </c>
      <c r="F22" s="50">
        <v>4</v>
      </c>
      <c r="G22" s="50">
        <v>10</v>
      </c>
      <c r="H22" s="50">
        <v>61</v>
      </c>
      <c r="I22" s="76">
        <v>94</v>
      </c>
      <c r="J22" s="50">
        <v>273</v>
      </c>
      <c r="K22" s="50">
        <v>459</v>
      </c>
      <c r="L22" s="50">
        <v>591</v>
      </c>
      <c r="M22" s="50">
        <v>988</v>
      </c>
      <c r="N22" s="50">
        <v>1276</v>
      </c>
      <c r="O22" s="50">
        <v>1806</v>
      </c>
      <c r="P22" s="50">
        <v>2339</v>
      </c>
      <c r="Q22" s="50">
        <v>5994</v>
      </c>
      <c r="R22" s="3"/>
    </row>
    <row r="23" spans="1:18" s="6" customFormat="1" ht="10.5" customHeight="1">
      <c r="A23" s="185" t="s">
        <v>318</v>
      </c>
      <c r="B23" s="186"/>
      <c r="C23" s="74">
        <v>13768</v>
      </c>
      <c r="D23" s="74">
        <v>35</v>
      </c>
      <c r="E23" s="74">
        <v>6</v>
      </c>
      <c r="F23" s="74">
        <v>3</v>
      </c>
      <c r="G23" s="74">
        <v>5</v>
      </c>
      <c r="H23" s="74">
        <v>49</v>
      </c>
      <c r="I23" s="75">
        <v>79</v>
      </c>
      <c r="J23" s="74">
        <v>248</v>
      </c>
      <c r="K23" s="74">
        <v>446</v>
      </c>
      <c r="L23" s="74">
        <v>508</v>
      </c>
      <c r="M23" s="74">
        <v>968</v>
      </c>
      <c r="N23" s="74">
        <v>1220</v>
      </c>
      <c r="O23" s="74">
        <v>1674</v>
      </c>
      <c r="P23" s="74">
        <v>2450</v>
      </c>
      <c r="Q23" s="74">
        <v>6077</v>
      </c>
      <c r="R23" s="3"/>
    </row>
    <row r="24" spans="1:18" s="6" customFormat="1" ht="10.5" customHeight="1">
      <c r="A24" s="203" t="s">
        <v>319</v>
      </c>
      <c r="B24" s="204"/>
      <c r="C24" s="73">
        <v>13966</v>
      </c>
      <c r="D24" s="73">
        <v>32</v>
      </c>
      <c r="E24" s="73">
        <v>2</v>
      </c>
      <c r="F24" s="73">
        <v>4</v>
      </c>
      <c r="G24" s="73">
        <v>7</v>
      </c>
      <c r="H24" s="73">
        <v>43</v>
      </c>
      <c r="I24" s="73">
        <v>71</v>
      </c>
      <c r="J24" s="73">
        <v>237</v>
      </c>
      <c r="K24" s="73">
        <v>456</v>
      </c>
      <c r="L24" s="73">
        <v>421</v>
      </c>
      <c r="M24" s="73">
        <v>1064</v>
      </c>
      <c r="N24" s="73">
        <v>1161</v>
      </c>
      <c r="O24" s="73">
        <v>1627</v>
      </c>
      <c r="P24" s="73">
        <v>2481</v>
      </c>
      <c r="Q24" s="73">
        <v>6360</v>
      </c>
      <c r="R24" s="3"/>
    </row>
    <row r="25" spans="1:18" s="6" customFormat="1" ht="10.5" customHeight="1">
      <c r="A25" s="18"/>
      <c r="B25" s="14" t="s">
        <v>24</v>
      </c>
      <c r="C25" s="73">
        <v>6988</v>
      </c>
      <c r="D25" s="73">
        <v>15</v>
      </c>
      <c r="E25" s="87">
        <v>0</v>
      </c>
      <c r="F25" s="73">
        <v>2</v>
      </c>
      <c r="G25" s="73">
        <v>6</v>
      </c>
      <c r="H25" s="73">
        <v>27</v>
      </c>
      <c r="I25" s="73">
        <v>42</v>
      </c>
      <c r="J25" s="73">
        <v>145</v>
      </c>
      <c r="K25" s="73">
        <v>306</v>
      </c>
      <c r="L25" s="73">
        <v>273</v>
      </c>
      <c r="M25" s="73">
        <v>730</v>
      </c>
      <c r="N25" s="73">
        <v>778</v>
      </c>
      <c r="O25" s="73">
        <v>1001</v>
      </c>
      <c r="P25" s="73">
        <v>1422</v>
      </c>
      <c r="Q25" s="73">
        <v>2241</v>
      </c>
      <c r="R25" s="3"/>
    </row>
    <row r="26" spans="1:18" s="6" customFormat="1" ht="10.5" customHeight="1">
      <c r="A26" s="18"/>
      <c r="B26" s="14" t="s">
        <v>25</v>
      </c>
      <c r="C26" s="73">
        <v>6978</v>
      </c>
      <c r="D26" s="73">
        <v>17</v>
      </c>
      <c r="E26" s="73">
        <v>2</v>
      </c>
      <c r="F26" s="73">
        <v>2</v>
      </c>
      <c r="G26" s="73">
        <v>1</v>
      </c>
      <c r="H26" s="73">
        <v>16</v>
      </c>
      <c r="I26" s="73">
        <v>29</v>
      </c>
      <c r="J26" s="73">
        <v>92</v>
      </c>
      <c r="K26" s="73">
        <v>150</v>
      </c>
      <c r="L26" s="73">
        <v>148</v>
      </c>
      <c r="M26" s="73">
        <v>334</v>
      </c>
      <c r="N26" s="73">
        <v>383</v>
      </c>
      <c r="O26" s="73">
        <v>626</v>
      </c>
      <c r="P26" s="73">
        <v>1059</v>
      </c>
      <c r="Q26" s="73">
        <v>4119</v>
      </c>
      <c r="R26" s="3"/>
    </row>
    <row r="27" spans="1:18" ht="4.5" customHeight="1">
      <c r="A27" s="7"/>
      <c r="B27" s="9"/>
      <c r="C27" s="52"/>
      <c r="D27" s="52"/>
      <c r="E27" s="52"/>
      <c r="F27" s="52"/>
      <c r="G27" s="52"/>
      <c r="H27" s="52"/>
      <c r="I27" s="52"/>
      <c r="J27" s="52"/>
      <c r="K27" s="52"/>
      <c r="L27" s="52"/>
      <c r="M27" s="52"/>
      <c r="N27" s="52"/>
      <c r="O27" s="52"/>
      <c r="P27" s="52"/>
      <c r="Q27" s="52"/>
      <c r="R27" s="3"/>
    </row>
    <row r="28" spans="1:18" ht="10.5" customHeight="1">
      <c r="A28" s="183" t="s">
        <v>26</v>
      </c>
      <c r="B28" s="4" t="s">
        <v>24</v>
      </c>
      <c r="C28" s="86">
        <v>10</v>
      </c>
      <c r="D28" s="53">
        <v>0</v>
      </c>
      <c r="E28" s="53">
        <v>0</v>
      </c>
      <c r="F28" s="53">
        <v>0</v>
      </c>
      <c r="G28" s="53">
        <v>0</v>
      </c>
      <c r="H28" s="53">
        <v>0</v>
      </c>
      <c r="I28" s="53">
        <v>0</v>
      </c>
      <c r="J28" s="53">
        <v>0</v>
      </c>
      <c r="K28" s="64">
        <v>0</v>
      </c>
      <c r="L28" s="53">
        <v>0</v>
      </c>
      <c r="M28" s="53">
        <v>1</v>
      </c>
      <c r="N28" s="64">
        <v>0</v>
      </c>
      <c r="O28" s="64">
        <v>1</v>
      </c>
      <c r="P28" s="64">
        <v>4</v>
      </c>
      <c r="Q28" s="64">
        <v>4</v>
      </c>
      <c r="R28" s="3"/>
    </row>
    <row r="29" spans="1:18" ht="10.5" customHeight="1">
      <c r="A29" s="183"/>
      <c r="B29" s="4" t="s">
        <v>25</v>
      </c>
      <c r="C29" s="86">
        <v>14</v>
      </c>
      <c r="D29" s="53">
        <v>0</v>
      </c>
      <c r="E29" s="53">
        <v>0</v>
      </c>
      <c r="F29" s="53">
        <v>0</v>
      </c>
      <c r="G29" s="53">
        <v>0</v>
      </c>
      <c r="H29" s="53">
        <v>0</v>
      </c>
      <c r="I29" s="53">
        <v>0</v>
      </c>
      <c r="J29" s="53">
        <v>0</v>
      </c>
      <c r="K29" s="53">
        <v>0</v>
      </c>
      <c r="L29" s="53">
        <v>1</v>
      </c>
      <c r="M29" s="53">
        <v>0</v>
      </c>
      <c r="N29" s="53">
        <v>1</v>
      </c>
      <c r="O29" s="64">
        <v>1</v>
      </c>
      <c r="P29" s="64">
        <v>2</v>
      </c>
      <c r="Q29" s="64">
        <v>9</v>
      </c>
      <c r="R29" s="3"/>
    </row>
    <row r="30" spans="1:18" ht="10.5" customHeight="1">
      <c r="A30" s="183" t="s">
        <v>27</v>
      </c>
      <c r="B30" s="4" t="s">
        <v>24</v>
      </c>
      <c r="C30" s="86">
        <v>14</v>
      </c>
      <c r="D30" s="53">
        <v>0</v>
      </c>
      <c r="E30" s="53">
        <v>0</v>
      </c>
      <c r="F30" s="53">
        <v>0</v>
      </c>
      <c r="G30" s="53">
        <v>0</v>
      </c>
      <c r="H30" s="53">
        <v>0</v>
      </c>
      <c r="I30" s="53">
        <v>0</v>
      </c>
      <c r="J30" s="53">
        <v>0</v>
      </c>
      <c r="K30" s="53">
        <v>1</v>
      </c>
      <c r="L30" s="53">
        <v>0</v>
      </c>
      <c r="M30" s="64">
        <v>1</v>
      </c>
      <c r="N30" s="64">
        <v>2</v>
      </c>
      <c r="O30" s="64">
        <v>2</v>
      </c>
      <c r="P30" s="64">
        <v>3</v>
      </c>
      <c r="Q30" s="64">
        <v>5</v>
      </c>
      <c r="R30" s="3"/>
    </row>
    <row r="31" spans="1:18" ht="10.5" customHeight="1">
      <c r="A31" s="183"/>
      <c r="B31" s="4" t="s">
        <v>25</v>
      </c>
      <c r="C31" s="86">
        <v>19</v>
      </c>
      <c r="D31" s="53">
        <v>0</v>
      </c>
      <c r="E31" s="53">
        <v>0</v>
      </c>
      <c r="F31" s="53">
        <v>0</v>
      </c>
      <c r="G31" s="53">
        <v>0</v>
      </c>
      <c r="H31" s="53">
        <v>0</v>
      </c>
      <c r="I31" s="53">
        <v>1</v>
      </c>
      <c r="J31" s="53">
        <v>0</v>
      </c>
      <c r="K31" s="53">
        <v>0</v>
      </c>
      <c r="L31" s="53">
        <v>0</v>
      </c>
      <c r="M31" s="53">
        <v>1</v>
      </c>
      <c r="N31" s="53">
        <v>0</v>
      </c>
      <c r="O31" s="53">
        <v>0</v>
      </c>
      <c r="P31" s="64">
        <v>3</v>
      </c>
      <c r="Q31" s="64">
        <v>14</v>
      </c>
      <c r="R31" s="3"/>
    </row>
    <row r="32" spans="1:18" ht="10.5" customHeight="1">
      <c r="A32" s="183" t="s">
        <v>28</v>
      </c>
      <c r="B32" s="4" t="s">
        <v>24</v>
      </c>
      <c r="C32" s="86">
        <v>62</v>
      </c>
      <c r="D32" s="53">
        <v>0</v>
      </c>
      <c r="E32" s="53">
        <v>0</v>
      </c>
      <c r="F32" s="53">
        <v>0</v>
      </c>
      <c r="G32" s="53">
        <v>0</v>
      </c>
      <c r="H32" s="53">
        <v>0</v>
      </c>
      <c r="I32" s="53">
        <v>0</v>
      </c>
      <c r="J32" s="64">
        <v>0</v>
      </c>
      <c r="K32" s="64">
        <v>3</v>
      </c>
      <c r="L32" s="64">
        <v>2</v>
      </c>
      <c r="M32" s="64">
        <v>6</v>
      </c>
      <c r="N32" s="64">
        <v>8</v>
      </c>
      <c r="O32" s="64">
        <v>8</v>
      </c>
      <c r="P32" s="64">
        <v>14</v>
      </c>
      <c r="Q32" s="64">
        <v>21</v>
      </c>
      <c r="R32" s="3"/>
    </row>
    <row r="33" spans="1:18" ht="10.5" customHeight="1">
      <c r="A33" s="183"/>
      <c r="B33" s="4" t="s">
        <v>25</v>
      </c>
      <c r="C33" s="86">
        <v>65</v>
      </c>
      <c r="D33" s="53">
        <v>0</v>
      </c>
      <c r="E33" s="53">
        <v>0</v>
      </c>
      <c r="F33" s="53">
        <v>0</v>
      </c>
      <c r="G33" s="53">
        <v>0</v>
      </c>
      <c r="H33" s="53">
        <v>0</v>
      </c>
      <c r="I33" s="53">
        <v>0</v>
      </c>
      <c r="J33" s="53">
        <v>0</v>
      </c>
      <c r="K33" s="53">
        <v>2</v>
      </c>
      <c r="L33" s="53">
        <v>1</v>
      </c>
      <c r="M33" s="64">
        <v>1</v>
      </c>
      <c r="N33" s="64">
        <v>2</v>
      </c>
      <c r="O33" s="64">
        <v>6</v>
      </c>
      <c r="P33" s="64">
        <v>11</v>
      </c>
      <c r="Q33" s="64">
        <v>42</v>
      </c>
      <c r="R33" s="3"/>
    </row>
    <row r="34" spans="1:18" ht="10.5" customHeight="1">
      <c r="A34" s="183" t="s">
        <v>320</v>
      </c>
      <c r="B34" s="4" t="s">
        <v>24</v>
      </c>
      <c r="C34" s="86">
        <v>12</v>
      </c>
      <c r="D34" s="53">
        <v>0</v>
      </c>
      <c r="E34" s="53">
        <v>0</v>
      </c>
      <c r="F34" s="53">
        <v>0</v>
      </c>
      <c r="G34" s="53">
        <v>0</v>
      </c>
      <c r="H34" s="53">
        <v>0</v>
      </c>
      <c r="I34" s="53">
        <v>0</v>
      </c>
      <c r="J34" s="64">
        <v>2</v>
      </c>
      <c r="K34" s="64">
        <v>1</v>
      </c>
      <c r="L34" s="64">
        <v>2</v>
      </c>
      <c r="M34" s="64">
        <v>2</v>
      </c>
      <c r="N34" s="64">
        <v>0</v>
      </c>
      <c r="O34" s="64">
        <v>0</v>
      </c>
      <c r="P34" s="64">
        <v>4</v>
      </c>
      <c r="Q34" s="64">
        <v>1</v>
      </c>
      <c r="R34" s="3"/>
    </row>
    <row r="35" spans="1:18" ht="10.5" customHeight="1">
      <c r="A35" s="183"/>
      <c r="B35" s="4" t="s">
        <v>25</v>
      </c>
      <c r="C35" s="86">
        <v>25</v>
      </c>
      <c r="D35" s="53">
        <v>1</v>
      </c>
      <c r="E35" s="53">
        <v>0</v>
      </c>
      <c r="F35" s="53">
        <v>0</v>
      </c>
      <c r="G35" s="53">
        <v>0</v>
      </c>
      <c r="H35" s="53">
        <v>0</v>
      </c>
      <c r="I35" s="53">
        <v>0</v>
      </c>
      <c r="J35" s="53">
        <v>0</v>
      </c>
      <c r="K35" s="53">
        <v>2</v>
      </c>
      <c r="L35" s="64">
        <v>1</v>
      </c>
      <c r="M35" s="64">
        <v>0</v>
      </c>
      <c r="N35" s="64">
        <v>0</v>
      </c>
      <c r="O35" s="64">
        <v>4</v>
      </c>
      <c r="P35" s="64">
        <v>8</v>
      </c>
      <c r="Q35" s="64">
        <v>9</v>
      </c>
      <c r="R35" s="3"/>
    </row>
    <row r="36" spans="1:18" ht="10.5" customHeight="1">
      <c r="A36" s="196" t="s">
        <v>143</v>
      </c>
      <c r="B36" s="4" t="s">
        <v>24</v>
      </c>
      <c r="C36" s="86">
        <v>1</v>
      </c>
      <c r="D36" s="53">
        <v>0</v>
      </c>
      <c r="E36" s="53">
        <v>0</v>
      </c>
      <c r="F36" s="53">
        <v>0</v>
      </c>
      <c r="G36" s="53">
        <v>0</v>
      </c>
      <c r="H36" s="53">
        <v>0</v>
      </c>
      <c r="I36" s="53">
        <v>0</v>
      </c>
      <c r="J36" s="53">
        <v>0</v>
      </c>
      <c r="K36" s="53">
        <v>0</v>
      </c>
      <c r="L36" s="53">
        <v>1</v>
      </c>
      <c r="M36" s="53">
        <v>0</v>
      </c>
      <c r="N36" s="53">
        <v>0</v>
      </c>
      <c r="O36" s="53">
        <v>0</v>
      </c>
      <c r="P36" s="53">
        <v>0</v>
      </c>
      <c r="Q36" s="53">
        <v>0</v>
      </c>
      <c r="R36" s="3"/>
    </row>
    <row r="37" spans="1:18" ht="10.5" customHeight="1">
      <c r="A37" s="196"/>
      <c r="B37" s="4" t="s">
        <v>25</v>
      </c>
      <c r="C37" s="86">
        <v>0</v>
      </c>
      <c r="D37" s="53">
        <v>0</v>
      </c>
      <c r="E37" s="53">
        <v>0</v>
      </c>
      <c r="F37" s="53">
        <v>0</v>
      </c>
      <c r="G37" s="53">
        <v>0</v>
      </c>
      <c r="H37" s="53">
        <v>0</v>
      </c>
      <c r="I37" s="53">
        <v>0</v>
      </c>
      <c r="J37" s="53">
        <v>0</v>
      </c>
      <c r="K37" s="53">
        <v>0</v>
      </c>
      <c r="L37" s="53">
        <v>0</v>
      </c>
      <c r="M37" s="53">
        <v>0</v>
      </c>
      <c r="N37" s="53">
        <v>0</v>
      </c>
      <c r="O37" s="53">
        <v>0</v>
      </c>
      <c r="P37" s="53">
        <v>0</v>
      </c>
      <c r="Q37" s="53">
        <v>0</v>
      </c>
      <c r="R37" s="3" t="s">
        <v>321</v>
      </c>
    </row>
    <row r="38" spans="1:18" ht="10.5" customHeight="1">
      <c r="A38" s="196" t="s">
        <v>322</v>
      </c>
      <c r="B38" s="4" t="s">
        <v>24</v>
      </c>
      <c r="C38" s="86">
        <v>32</v>
      </c>
      <c r="D38" s="53">
        <v>0</v>
      </c>
      <c r="E38" s="53">
        <v>0</v>
      </c>
      <c r="F38" s="53">
        <v>0</v>
      </c>
      <c r="G38" s="53">
        <v>0</v>
      </c>
      <c r="H38" s="53">
        <v>0</v>
      </c>
      <c r="I38" s="53">
        <v>0</v>
      </c>
      <c r="J38" s="53">
        <v>0</v>
      </c>
      <c r="K38" s="64">
        <v>2</v>
      </c>
      <c r="L38" s="53">
        <v>0</v>
      </c>
      <c r="M38" s="64">
        <v>9</v>
      </c>
      <c r="N38" s="64">
        <v>2</v>
      </c>
      <c r="O38" s="64">
        <v>5</v>
      </c>
      <c r="P38" s="64">
        <v>6</v>
      </c>
      <c r="Q38" s="64">
        <v>8</v>
      </c>
      <c r="R38" s="3"/>
    </row>
    <row r="39" spans="1:18" ht="10.5" customHeight="1">
      <c r="A39" s="196"/>
      <c r="B39" s="4" t="s">
        <v>25</v>
      </c>
      <c r="C39" s="86">
        <v>26</v>
      </c>
      <c r="D39" s="53">
        <v>1</v>
      </c>
      <c r="E39" s="53">
        <v>0</v>
      </c>
      <c r="F39" s="53">
        <v>0</v>
      </c>
      <c r="G39" s="53">
        <v>0</v>
      </c>
      <c r="H39" s="53">
        <v>0</v>
      </c>
      <c r="I39" s="53">
        <v>0</v>
      </c>
      <c r="J39" s="53">
        <v>0</v>
      </c>
      <c r="K39" s="53">
        <v>1</v>
      </c>
      <c r="L39" s="53">
        <v>0</v>
      </c>
      <c r="M39" s="53">
        <v>7</v>
      </c>
      <c r="N39" s="64">
        <v>0</v>
      </c>
      <c r="O39" s="64">
        <v>4</v>
      </c>
      <c r="P39" s="64">
        <v>4</v>
      </c>
      <c r="Q39" s="64">
        <v>9</v>
      </c>
      <c r="R39" s="3"/>
    </row>
    <row r="40" spans="1:18" ht="10.5" customHeight="1">
      <c r="A40" s="183" t="s">
        <v>32</v>
      </c>
      <c r="B40" s="4" t="s">
        <v>24</v>
      </c>
      <c r="C40" s="86">
        <v>2378</v>
      </c>
      <c r="D40" s="53">
        <v>0</v>
      </c>
      <c r="E40" s="53">
        <v>0</v>
      </c>
      <c r="F40" s="64">
        <v>1</v>
      </c>
      <c r="G40" s="64">
        <v>2</v>
      </c>
      <c r="H40" s="64">
        <v>4</v>
      </c>
      <c r="I40" s="64">
        <v>4</v>
      </c>
      <c r="J40" s="64">
        <v>36</v>
      </c>
      <c r="K40" s="64">
        <v>110</v>
      </c>
      <c r="L40" s="64">
        <v>134</v>
      </c>
      <c r="M40" s="64">
        <v>356</v>
      </c>
      <c r="N40" s="64">
        <v>365</v>
      </c>
      <c r="O40" s="64">
        <v>396</v>
      </c>
      <c r="P40" s="64">
        <v>446</v>
      </c>
      <c r="Q40" s="64">
        <v>524</v>
      </c>
      <c r="R40" s="3"/>
    </row>
    <row r="41" spans="1:18" ht="10.5" customHeight="1">
      <c r="A41" s="183"/>
      <c r="B41" s="4" t="s">
        <v>25</v>
      </c>
      <c r="C41" s="86">
        <v>1847</v>
      </c>
      <c r="D41" s="53">
        <v>0</v>
      </c>
      <c r="E41" s="53">
        <v>1</v>
      </c>
      <c r="F41" s="64">
        <v>0</v>
      </c>
      <c r="G41" s="53">
        <v>0</v>
      </c>
      <c r="H41" s="64">
        <v>4</v>
      </c>
      <c r="I41" s="64">
        <v>4</v>
      </c>
      <c r="J41" s="64">
        <v>50</v>
      </c>
      <c r="K41" s="64">
        <v>81</v>
      </c>
      <c r="L41" s="64">
        <v>98</v>
      </c>
      <c r="M41" s="64">
        <v>180</v>
      </c>
      <c r="N41" s="64">
        <v>195</v>
      </c>
      <c r="O41" s="64">
        <v>243</v>
      </c>
      <c r="P41" s="64">
        <v>354</v>
      </c>
      <c r="Q41" s="64">
        <v>637</v>
      </c>
      <c r="R41" s="3"/>
    </row>
    <row r="42" spans="1:18" ht="10.5" customHeight="1">
      <c r="A42" s="183" t="s">
        <v>33</v>
      </c>
      <c r="B42" s="4" t="s">
        <v>24</v>
      </c>
      <c r="C42" s="86">
        <v>58</v>
      </c>
      <c r="D42" s="53">
        <v>0</v>
      </c>
      <c r="E42" s="53">
        <v>0</v>
      </c>
      <c r="F42" s="53">
        <v>0</v>
      </c>
      <c r="G42" s="53">
        <v>0</v>
      </c>
      <c r="H42" s="64">
        <v>0</v>
      </c>
      <c r="I42" s="53">
        <v>0</v>
      </c>
      <c r="J42" s="53">
        <v>0</v>
      </c>
      <c r="K42" s="64">
        <v>4</v>
      </c>
      <c r="L42" s="64">
        <v>0</v>
      </c>
      <c r="M42" s="64">
        <v>4</v>
      </c>
      <c r="N42" s="64">
        <v>4</v>
      </c>
      <c r="O42" s="64">
        <v>8</v>
      </c>
      <c r="P42" s="64">
        <v>12</v>
      </c>
      <c r="Q42" s="64">
        <v>26</v>
      </c>
      <c r="R42" s="3"/>
    </row>
    <row r="43" spans="1:18" ht="10.5" customHeight="1">
      <c r="A43" s="183"/>
      <c r="B43" s="4" t="s">
        <v>25</v>
      </c>
      <c r="C43" s="86">
        <v>61</v>
      </c>
      <c r="D43" s="48">
        <v>0</v>
      </c>
      <c r="E43" s="48">
        <v>0</v>
      </c>
      <c r="F43" s="48">
        <v>0</v>
      </c>
      <c r="G43" s="48">
        <v>0</v>
      </c>
      <c r="H43" s="48">
        <v>0</v>
      </c>
      <c r="I43" s="53">
        <v>1</v>
      </c>
      <c r="J43" s="48">
        <v>1</v>
      </c>
      <c r="K43" s="63">
        <v>4</v>
      </c>
      <c r="L43" s="48">
        <v>2</v>
      </c>
      <c r="M43" s="63">
        <v>3</v>
      </c>
      <c r="N43" s="48">
        <v>5</v>
      </c>
      <c r="O43" s="63">
        <v>2</v>
      </c>
      <c r="P43" s="63">
        <v>16</v>
      </c>
      <c r="Q43" s="63">
        <v>27</v>
      </c>
      <c r="R43" s="3"/>
    </row>
    <row r="44" spans="1:18" ht="10.5" customHeight="1">
      <c r="A44" s="183" t="s">
        <v>34</v>
      </c>
      <c r="B44" s="4" t="s">
        <v>24</v>
      </c>
      <c r="C44" s="86">
        <v>10</v>
      </c>
      <c r="D44" s="48">
        <v>0</v>
      </c>
      <c r="E44" s="48">
        <v>0</v>
      </c>
      <c r="F44" s="48">
        <v>0</v>
      </c>
      <c r="G44" s="48">
        <v>0</v>
      </c>
      <c r="H44" s="48">
        <v>0</v>
      </c>
      <c r="I44" s="53">
        <v>0</v>
      </c>
      <c r="J44" s="48">
        <v>0</v>
      </c>
      <c r="K44" s="48">
        <v>0</v>
      </c>
      <c r="L44" s="48">
        <v>0</v>
      </c>
      <c r="M44" s="48">
        <v>0</v>
      </c>
      <c r="N44" s="48">
        <v>1</v>
      </c>
      <c r="O44" s="63">
        <v>1</v>
      </c>
      <c r="P44" s="48">
        <v>3</v>
      </c>
      <c r="Q44" s="63">
        <v>5</v>
      </c>
      <c r="R44" s="3"/>
    </row>
    <row r="45" spans="1:18" ht="10.5" customHeight="1">
      <c r="A45" s="183"/>
      <c r="B45" s="4" t="s">
        <v>25</v>
      </c>
      <c r="C45" s="86">
        <v>13</v>
      </c>
      <c r="D45" s="48">
        <v>0</v>
      </c>
      <c r="E45" s="48">
        <v>0</v>
      </c>
      <c r="F45" s="48">
        <v>0</v>
      </c>
      <c r="G45" s="48">
        <v>0</v>
      </c>
      <c r="H45" s="48">
        <v>0</v>
      </c>
      <c r="I45" s="53">
        <v>0</v>
      </c>
      <c r="J45" s="48">
        <v>0</v>
      </c>
      <c r="K45" s="48">
        <v>0</v>
      </c>
      <c r="L45" s="48">
        <v>0</v>
      </c>
      <c r="M45" s="48">
        <v>1</v>
      </c>
      <c r="N45" s="48">
        <v>1</v>
      </c>
      <c r="O45" s="48">
        <v>2</v>
      </c>
      <c r="P45" s="63">
        <v>0</v>
      </c>
      <c r="Q45" s="63">
        <v>9</v>
      </c>
      <c r="R45" s="3"/>
    </row>
    <row r="46" spans="1:18" ht="10.5" customHeight="1">
      <c r="A46" s="197" t="s">
        <v>188</v>
      </c>
      <c r="B46" s="4" t="s">
        <v>24</v>
      </c>
      <c r="C46" s="86">
        <v>10</v>
      </c>
      <c r="D46" s="48">
        <v>0</v>
      </c>
      <c r="E46" s="48">
        <v>0</v>
      </c>
      <c r="F46" s="48">
        <v>0</v>
      </c>
      <c r="G46" s="48">
        <v>0</v>
      </c>
      <c r="H46" s="48">
        <v>0</v>
      </c>
      <c r="I46" s="53">
        <v>0</v>
      </c>
      <c r="J46" s="48">
        <v>0</v>
      </c>
      <c r="K46" s="48">
        <v>1</v>
      </c>
      <c r="L46" s="63">
        <v>0</v>
      </c>
      <c r="M46" s="63">
        <v>0</v>
      </c>
      <c r="N46" s="63">
        <v>1</v>
      </c>
      <c r="O46" s="63">
        <v>1</v>
      </c>
      <c r="P46" s="63">
        <v>1</v>
      </c>
      <c r="Q46" s="63">
        <v>6</v>
      </c>
      <c r="R46" s="3"/>
    </row>
    <row r="47" spans="1:18" ht="10.5" customHeight="1">
      <c r="A47" s="197"/>
      <c r="B47" s="4" t="s">
        <v>25</v>
      </c>
      <c r="C47" s="86">
        <v>15</v>
      </c>
      <c r="D47" s="48">
        <v>0</v>
      </c>
      <c r="E47" s="48">
        <v>0</v>
      </c>
      <c r="F47" s="48">
        <v>0</v>
      </c>
      <c r="G47" s="48">
        <v>0</v>
      </c>
      <c r="H47" s="48">
        <v>0</v>
      </c>
      <c r="I47" s="53">
        <v>0</v>
      </c>
      <c r="J47" s="48">
        <v>0</v>
      </c>
      <c r="K47" s="63">
        <v>0</v>
      </c>
      <c r="L47" s="48">
        <v>0</v>
      </c>
      <c r="M47" s="48">
        <v>1</v>
      </c>
      <c r="N47" s="48">
        <v>2</v>
      </c>
      <c r="O47" s="63">
        <v>1</v>
      </c>
      <c r="P47" s="63">
        <v>4</v>
      </c>
      <c r="Q47" s="63">
        <v>7</v>
      </c>
      <c r="R47" s="3"/>
    </row>
    <row r="48" spans="1:18" ht="10.5" customHeight="1">
      <c r="A48" s="183" t="s">
        <v>36</v>
      </c>
      <c r="B48" s="4" t="s">
        <v>24</v>
      </c>
      <c r="C48" s="86">
        <v>77</v>
      </c>
      <c r="D48" s="48">
        <v>0</v>
      </c>
      <c r="E48" s="48">
        <v>0</v>
      </c>
      <c r="F48" s="48">
        <v>0</v>
      </c>
      <c r="G48" s="48">
        <v>0</v>
      </c>
      <c r="H48" s="48">
        <v>0</v>
      </c>
      <c r="I48" s="64">
        <v>0</v>
      </c>
      <c r="J48" s="48">
        <v>1</v>
      </c>
      <c r="K48" s="63">
        <v>4</v>
      </c>
      <c r="L48" s="63">
        <v>0</v>
      </c>
      <c r="M48" s="63">
        <v>10</v>
      </c>
      <c r="N48" s="63">
        <v>7</v>
      </c>
      <c r="O48" s="63">
        <v>14</v>
      </c>
      <c r="P48" s="63">
        <v>18</v>
      </c>
      <c r="Q48" s="63">
        <v>23</v>
      </c>
      <c r="R48" s="3"/>
    </row>
    <row r="49" spans="1:18" ht="10.5" customHeight="1">
      <c r="A49" s="183"/>
      <c r="B49" s="4" t="s">
        <v>25</v>
      </c>
      <c r="C49" s="86">
        <v>75</v>
      </c>
      <c r="D49" s="48">
        <v>0</v>
      </c>
      <c r="E49" s="48">
        <v>0</v>
      </c>
      <c r="F49" s="48">
        <v>0</v>
      </c>
      <c r="G49" s="48">
        <v>0</v>
      </c>
      <c r="H49" s="48">
        <v>0</v>
      </c>
      <c r="I49" s="53">
        <v>1</v>
      </c>
      <c r="J49" s="48">
        <v>1</v>
      </c>
      <c r="K49" s="63">
        <v>2</v>
      </c>
      <c r="L49" s="48">
        <v>0</v>
      </c>
      <c r="M49" s="48">
        <v>3</v>
      </c>
      <c r="N49" s="63">
        <v>2</v>
      </c>
      <c r="O49" s="63">
        <v>7</v>
      </c>
      <c r="P49" s="63">
        <v>16</v>
      </c>
      <c r="Q49" s="63">
        <v>43</v>
      </c>
      <c r="R49" s="3"/>
    </row>
    <row r="50" spans="1:18" ht="10.5" customHeight="1">
      <c r="A50" s="196" t="s">
        <v>37</v>
      </c>
      <c r="B50" s="4" t="s">
        <v>24</v>
      </c>
      <c r="C50" s="86">
        <v>47</v>
      </c>
      <c r="D50" s="48">
        <v>1</v>
      </c>
      <c r="E50" s="48">
        <v>0</v>
      </c>
      <c r="F50" s="48">
        <v>0</v>
      </c>
      <c r="G50" s="48">
        <v>0</v>
      </c>
      <c r="H50" s="48">
        <v>0</v>
      </c>
      <c r="I50" s="53">
        <v>0</v>
      </c>
      <c r="J50" s="48">
        <v>2</v>
      </c>
      <c r="K50" s="48">
        <v>3</v>
      </c>
      <c r="L50" s="63">
        <v>0</v>
      </c>
      <c r="M50" s="63">
        <v>2</v>
      </c>
      <c r="N50" s="63">
        <v>3</v>
      </c>
      <c r="O50" s="63">
        <v>7</v>
      </c>
      <c r="P50" s="63">
        <v>9</v>
      </c>
      <c r="Q50" s="63">
        <v>20</v>
      </c>
      <c r="R50" s="3"/>
    </row>
    <row r="51" spans="1:18" ht="10.5" customHeight="1">
      <c r="A51" s="196"/>
      <c r="B51" s="4" t="s">
        <v>25</v>
      </c>
      <c r="C51" s="86">
        <v>57</v>
      </c>
      <c r="D51" s="48">
        <v>2</v>
      </c>
      <c r="E51" s="48">
        <v>0</v>
      </c>
      <c r="F51" s="48">
        <v>0</v>
      </c>
      <c r="G51" s="48">
        <v>0</v>
      </c>
      <c r="H51" s="48">
        <v>0</v>
      </c>
      <c r="I51" s="53">
        <v>1</v>
      </c>
      <c r="J51" s="48">
        <v>1</v>
      </c>
      <c r="K51" s="48">
        <v>0</v>
      </c>
      <c r="L51" s="63">
        <v>0</v>
      </c>
      <c r="M51" s="63">
        <v>0</v>
      </c>
      <c r="N51" s="63">
        <v>2</v>
      </c>
      <c r="O51" s="63">
        <v>4</v>
      </c>
      <c r="P51" s="63">
        <v>7</v>
      </c>
      <c r="Q51" s="63">
        <v>40</v>
      </c>
      <c r="R51" s="3"/>
    </row>
    <row r="52" spans="1:18" ht="10.5" customHeight="1">
      <c r="A52" s="196" t="s">
        <v>140</v>
      </c>
      <c r="B52" s="4" t="s">
        <v>24</v>
      </c>
      <c r="C52" s="86">
        <v>42</v>
      </c>
      <c r="D52" s="48">
        <v>0</v>
      </c>
      <c r="E52" s="48">
        <v>0</v>
      </c>
      <c r="F52" s="48">
        <v>0</v>
      </c>
      <c r="G52" s="48">
        <v>0</v>
      </c>
      <c r="H52" s="48">
        <v>0</v>
      </c>
      <c r="I52" s="53">
        <v>0</v>
      </c>
      <c r="J52" s="48">
        <v>0</v>
      </c>
      <c r="K52" s="48">
        <v>0</v>
      </c>
      <c r="L52" s="48">
        <v>0</v>
      </c>
      <c r="M52" s="48">
        <v>0</v>
      </c>
      <c r="N52" s="48">
        <v>0</v>
      </c>
      <c r="O52" s="63">
        <v>2</v>
      </c>
      <c r="P52" s="63">
        <v>11</v>
      </c>
      <c r="Q52" s="63">
        <v>29</v>
      </c>
      <c r="R52" s="3"/>
    </row>
    <row r="53" spans="1:18" ht="10.5" customHeight="1">
      <c r="A53" s="196"/>
      <c r="B53" s="4" t="s">
        <v>25</v>
      </c>
      <c r="C53" s="86">
        <v>112</v>
      </c>
      <c r="D53" s="48">
        <v>0</v>
      </c>
      <c r="E53" s="48">
        <v>0</v>
      </c>
      <c r="F53" s="48">
        <v>0</v>
      </c>
      <c r="G53" s="48">
        <v>0</v>
      </c>
      <c r="H53" s="48">
        <v>0</v>
      </c>
      <c r="I53" s="53">
        <v>0</v>
      </c>
      <c r="J53" s="48">
        <v>0</v>
      </c>
      <c r="K53" s="48">
        <v>0</v>
      </c>
      <c r="L53" s="48">
        <v>0</v>
      </c>
      <c r="M53" s="48">
        <v>0</v>
      </c>
      <c r="N53" s="48">
        <v>0</v>
      </c>
      <c r="O53" s="63">
        <v>2</v>
      </c>
      <c r="P53" s="63">
        <v>13</v>
      </c>
      <c r="Q53" s="63">
        <v>97</v>
      </c>
      <c r="R53" s="3"/>
    </row>
    <row r="54" spans="1:18" ht="10.5" customHeight="1">
      <c r="A54" s="196" t="s">
        <v>139</v>
      </c>
      <c r="B54" s="4" t="s">
        <v>24</v>
      </c>
      <c r="C54" s="86">
        <v>18</v>
      </c>
      <c r="D54" s="48">
        <v>0</v>
      </c>
      <c r="E54" s="48">
        <v>0</v>
      </c>
      <c r="F54" s="48">
        <v>0</v>
      </c>
      <c r="G54" s="48">
        <v>0</v>
      </c>
      <c r="H54" s="48">
        <v>0</v>
      </c>
      <c r="I54" s="53">
        <v>0</v>
      </c>
      <c r="J54" s="48">
        <v>2</v>
      </c>
      <c r="K54" s="63">
        <v>1</v>
      </c>
      <c r="L54" s="63">
        <v>2</v>
      </c>
      <c r="M54" s="48">
        <v>2</v>
      </c>
      <c r="N54" s="48">
        <v>1</v>
      </c>
      <c r="O54" s="48">
        <v>4</v>
      </c>
      <c r="P54" s="48">
        <v>3</v>
      </c>
      <c r="Q54" s="63">
        <v>3</v>
      </c>
      <c r="R54" s="3"/>
    </row>
    <row r="55" spans="1:18" ht="10.5" customHeight="1">
      <c r="A55" s="196"/>
      <c r="B55" s="4" t="s">
        <v>25</v>
      </c>
      <c r="C55" s="86">
        <v>8</v>
      </c>
      <c r="D55" s="48">
        <v>0</v>
      </c>
      <c r="E55" s="48">
        <v>0</v>
      </c>
      <c r="F55" s="48">
        <v>0</v>
      </c>
      <c r="G55" s="48">
        <v>0</v>
      </c>
      <c r="H55" s="48">
        <v>0</v>
      </c>
      <c r="I55" s="53">
        <v>0</v>
      </c>
      <c r="J55" s="48">
        <v>0</v>
      </c>
      <c r="K55" s="48">
        <v>0</v>
      </c>
      <c r="L55" s="48">
        <v>0</v>
      </c>
      <c r="M55" s="48">
        <v>0</v>
      </c>
      <c r="N55" s="48">
        <v>2</v>
      </c>
      <c r="O55" s="48">
        <v>0</v>
      </c>
      <c r="P55" s="48">
        <v>1</v>
      </c>
      <c r="Q55" s="63">
        <v>5</v>
      </c>
      <c r="R55" s="3"/>
    </row>
    <row r="56" spans="1:18" ht="10.5" customHeight="1">
      <c r="A56" s="196" t="s">
        <v>2</v>
      </c>
      <c r="B56" s="4" t="s">
        <v>24</v>
      </c>
      <c r="C56" s="86">
        <v>176</v>
      </c>
      <c r="D56" s="48">
        <v>0</v>
      </c>
      <c r="E56" s="48">
        <v>0</v>
      </c>
      <c r="F56" s="48">
        <v>0</v>
      </c>
      <c r="G56" s="48">
        <v>0</v>
      </c>
      <c r="H56" s="63">
        <v>1</v>
      </c>
      <c r="I56" s="53">
        <v>1</v>
      </c>
      <c r="J56" s="63">
        <v>0</v>
      </c>
      <c r="K56" s="63">
        <v>3</v>
      </c>
      <c r="L56" s="63">
        <v>6</v>
      </c>
      <c r="M56" s="63">
        <v>15</v>
      </c>
      <c r="N56" s="63">
        <v>15</v>
      </c>
      <c r="O56" s="63">
        <v>27</v>
      </c>
      <c r="P56" s="63">
        <v>54</v>
      </c>
      <c r="Q56" s="63">
        <v>54</v>
      </c>
      <c r="R56" s="3"/>
    </row>
    <row r="57" spans="1:18" ht="10.5" customHeight="1">
      <c r="A57" s="196"/>
      <c r="B57" s="4" t="s">
        <v>25</v>
      </c>
      <c r="C57" s="86">
        <v>233</v>
      </c>
      <c r="D57" s="63">
        <v>1</v>
      </c>
      <c r="E57" s="48">
        <v>1</v>
      </c>
      <c r="F57" s="48">
        <v>0</v>
      </c>
      <c r="G57" s="48">
        <v>0</v>
      </c>
      <c r="H57" s="63">
        <v>1</v>
      </c>
      <c r="I57" s="53">
        <v>0</v>
      </c>
      <c r="J57" s="48">
        <v>1</v>
      </c>
      <c r="K57" s="63">
        <v>1</v>
      </c>
      <c r="L57" s="63">
        <v>3</v>
      </c>
      <c r="M57" s="63">
        <v>11</v>
      </c>
      <c r="N57" s="63">
        <v>9</v>
      </c>
      <c r="O57" s="63">
        <v>35</v>
      </c>
      <c r="P57" s="63">
        <v>36</v>
      </c>
      <c r="Q57" s="63">
        <v>134</v>
      </c>
      <c r="R57" s="3"/>
    </row>
    <row r="58" spans="1:18" ht="10.5" customHeight="1">
      <c r="A58" s="196" t="s">
        <v>3</v>
      </c>
      <c r="B58" s="4" t="s">
        <v>24</v>
      </c>
      <c r="C58" s="86">
        <v>0</v>
      </c>
      <c r="D58" s="48">
        <v>0</v>
      </c>
      <c r="E58" s="48">
        <v>0</v>
      </c>
      <c r="F58" s="48">
        <v>0</v>
      </c>
      <c r="G58" s="48">
        <v>0</v>
      </c>
      <c r="H58" s="48">
        <v>0</v>
      </c>
      <c r="I58" s="53">
        <v>0</v>
      </c>
      <c r="J58" s="48">
        <v>0</v>
      </c>
      <c r="K58" s="48">
        <v>0</v>
      </c>
      <c r="L58" s="48">
        <v>0</v>
      </c>
      <c r="M58" s="48">
        <v>0</v>
      </c>
      <c r="N58" s="48">
        <v>0</v>
      </c>
      <c r="O58" s="48">
        <v>0</v>
      </c>
      <c r="P58" s="48">
        <v>0</v>
      </c>
      <c r="Q58" s="48">
        <v>0</v>
      </c>
      <c r="R58" s="3"/>
    </row>
    <row r="59" spans="1:18" ht="10.5" customHeight="1">
      <c r="A59" s="196"/>
      <c r="B59" s="4" t="s">
        <v>25</v>
      </c>
      <c r="C59" s="86">
        <v>0</v>
      </c>
      <c r="D59" s="48">
        <v>0</v>
      </c>
      <c r="E59" s="48">
        <v>0</v>
      </c>
      <c r="F59" s="48">
        <v>0</v>
      </c>
      <c r="G59" s="48">
        <v>0</v>
      </c>
      <c r="H59" s="48">
        <v>0</v>
      </c>
      <c r="I59" s="53">
        <v>0</v>
      </c>
      <c r="J59" s="48">
        <v>0</v>
      </c>
      <c r="K59" s="48">
        <v>0</v>
      </c>
      <c r="L59" s="48">
        <v>0</v>
      </c>
      <c r="M59" s="48">
        <v>0</v>
      </c>
      <c r="N59" s="48">
        <v>0</v>
      </c>
      <c r="O59" s="48">
        <v>0</v>
      </c>
      <c r="P59" s="48">
        <v>0</v>
      </c>
      <c r="Q59" s="48">
        <v>0</v>
      </c>
      <c r="R59" s="3"/>
    </row>
    <row r="60" spans="1:18" ht="10.5" customHeight="1">
      <c r="A60" s="196" t="s">
        <v>4</v>
      </c>
      <c r="B60" s="4" t="s">
        <v>24</v>
      </c>
      <c r="C60" s="86">
        <v>1</v>
      </c>
      <c r="D60" s="48">
        <v>0</v>
      </c>
      <c r="E60" s="48">
        <v>0</v>
      </c>
      <c r="F60" s="48">
        <v>0</v>
      </c>
      <c r="G60" s="48">
        <v>0</v>
      </c>
      <c r="H60" s="48">
        <v>0</v>
      </c>
      <c r="I60" s="53">
        <v>0</v>
      </c>
      <c r="J60" s="48">
        <v>0</v>
      </c>
      <c r="K60" s="48">
        <v>0</v>
      </c>
      <c r="L60" s="48">
        <v>0</v>
      </c>
      <c r="M60" s="48">
        <v>0</v>
      </c>
      <c r="N60" s="48">
        <v>0</v>
      </c>
      <c r="O60" s="48">
        <v>0</v>
      </c>
      <c r="P60" s="48">
        <v>1</v>
      </c>
      <c r="Q60" s="48">
        <v>0</v>
      </c>
      <c r="R60" s="3"/>
    </row>
    <row r="61" spans="1:18" ht="10.5" customHeight="1">
      <c r="A61" s="196"/>
      <c r="B61" s="4" t="s">
        <v>25</v>
      </c>
      <c r="C61" s="86">
        <v>0</v>
      </c>
      <c r="D61" s="48">
        <v>0</v>
      </c>
      <c r="E61" s="48">
        <v>0</v>
      </c>
      <c r="F61" s="48">
        <v>0</v>
      </c>
      <c r="G61" s="48">
        <v>0</v>
      </c>
      <c r="H61" s="48">
        <v>0</v>
      </c>
      <c r="I61" s="53">
        <v>0</v>
      </c>
      <c r="J61" s="48">
        <v>0</v>
      </c>
      <c r="K61" s="48">
        <v>0</v>
      </c>
      <c r="L61" s="48">
        <v>0</v>
      </c>
      <c r="M61" s="48">
        <v>0</v>
      </c>
      <c r="N61" s="48">
        <v>0</v>
      </c>
      <c r="O61" s="48">
        <v>0</v>
      </c>
      <c r="P61" s="48">
        <v>0</v>
      </c>
      <c r="Q61" s="48">
        <v>0</v>
      </c>
      <c r="R61" s="3"/>
    </row>
    <row r="62" spans="1:18" ht="10.5" customHeight="1">
      <c r="A62" s="196" t="s">
        <v>138</v>
      </c>
      <c r="B62" s="4" t="s">
        <v>24</v>
      </c>
      <c r="C62" s="86">
        <v>15</v>
      </c>
      <c r="D62" s="48">
        <v>0</v>
      </c>
      <c r="E62" s="48">
        <v>0</v>
      </c>
      <c r="F62" s="48">
        <v>0</v>
      </c>
      <c r="G62" s="48">
        <v>0</v>
      </c>
      <c r="H62" s="48">
        <v>0</v>
      </c>
      <c r="I62" s="53">
        <v>0</v>
      </c>
      <c r="J62" s="48">
        <v>0</v>
      </c>
      <c r="K62" s="48">
        <v>1</v>
      </c>
      <c r="L62" s="48">
        <v>0</v>
      </c>
      <c r="M62" s="48">
        <v>2</v>
      </c>
      <c r="N62" s="48">
        <v>1</v>
      </c>
      <c r="O62" s="63">
        <v>1</v>
      </c>
      <c r="P62" s="48">
        <v>2</v>
      </c>
      <c r="Q62" s="63">
        <v>8</v>
      </c>
      <c r="R62" s="3"/>
    </row>
    <row r="63" spans="1:18" ht="10.5" customHeight="1">
      <c r="A63" s="196"/>
      <c r="B63" s="4" t="s">
        <v>25</v>
      </c>
      <c r="C63" s="86">
        <v>33</v>
      </c>
      <c r="D63" s="48">
        <v>0</v>
      </c>
      <c r="E63" s="48">
        <v>0</v>
      </c>
      <c r="F63" s="48">
        <v>0</v>
      </c>
      <c r="G63" s="48">
        <v>0</v>
      </c>
      <c r="H63" s="48">
        <v>0</v>
      </c>
      <c r="I63" s="53">
        <v>0</v>
      </c>
      <c r="J63" s="48">
        <v>0</v>
      </c>
      <c r="K63" s="48">
        <v>0</v>
      </c>
      <c r="L63" s="48">
        <v>0</v>
      </c>
      <c r="M63" s="48">
        <v>0</v>
      </c>
      <c r="N63" s="48">
        <v>1</v>
      </c>
      <c r="O63" s="48">
        <v>0</v>
      </c>
      <c r="P63" s="63">
        <v>3</v>
      </c>
      <c r="Q63" s="63">
        <v>29</v>
      </c>
      <c r="R63" s="3"/>
    </row>
    <row r="64" spans="1:18" ht="10.5" customHeight="1">
      <c r="A64" s="196" t="s">
        <v>323</v>
      </c>
      <c r="B64" s="4" t="s">
        <v>24</v>
      </c>
      <c r="C64" s="86">
        <v>1110</v>
      </c>
      <c r="D64" s="48">
        <v>1</v>
      </c>
      <c r="E64" s="48">
        <v>0</v>
      </c>
      <c r="F64" s="48">
        <v>0</v>
      </c>
      <c r="G64" s="48">
        <v>0</v>
      </c>
      <c r="H64" s="63">
        <v>2</v>
      </c>
      <c r="I64" s="64">
        <v>2</v>
      </c>
      <c r="J64" s="63">
        <v>25</v>
      </c>
      <c r="K64" s="63">
        <v>62</v>
      </c>
      <c r="L64" s="63">
        <v>57</v>
      </c>
      <c r="M64" s="63">
        <v>113</v>
      </c>
      <c r="N64" s="63">
        <v>107</v>
      </c>
      <c r="O64" s="63">
        <v>156</v>
      </c>
      <c r="P64" s="63">
        <v>226</v>
      </c>
      <c r="Q64" s="63">
        <v>359</v>
      </c>
      <c r="R64" s="3"/>
    </row>
    <row r="65" spans="1:30" ht="10.5" customHeight="1">
      <c r="A65" s="196"/>
      <c r="B65" s="4" t="s">
        <v>25</v>
      </c>
      <c r="C65" s="86">
        <v>1308</v>
      </c>
      <c r="D65" s="48">
        <v>1</v>
      </c>
      <c r="E65" s="48">
        <v>0</v>
      </c>
      <c r="F65" s="48">
        <v>0</v>
      </c>
      <c r="G65" s="48">
        <v>0</v>
      </c>
      <c r="H65" s="48">
        <v>0</v>
      </c>
      <c r="I65" s="64">
        <v>1</v>
      </c>
      <c r="J65" s="63">
        <v>9</v>
      </c>
      <c r="K65" s="63">
        <v>18</v>
      </c>
      <c r="L65" s="63">
        <v>12</v>
      </c>
      <c r="M65" s="63">
        <v>42</v>
      </c>
      <c r="N65" s="63">
        <v>53</v>
      </c>
      <c r="O65" s="63">
        <v>99</v>
      </c>
      <c r="P65" s="63">
        <v>212</v>
      </c>
      <c r="Q65" s="63">
        <v>861</v>
      </c>
      <c r="R65" s="3"/>
    </row>
    <row r="66" spans="1:30" ht="10.5" customHeight="1">
      <c r="A66" s="183" t="s">
        <v>39</v>
      </c>
      <c r="B66" s="4" t="s">
        <v>24</v>
      </c>
      <c r="C66" s="86">
        <v>503</v>
      </c>
      <c r="D66" s="48">
        <v>0</v>
      </c>
      <c r="E66" s="48">
        <v>0</v>
      </c>
      <c r="F66" s="48">
        <v>0</v>
      </c>
      <c r="G66" s="48">
        <v>0</v>
      </c>
      <c r="H66" s="63">
        <v>0</v>
      </c>
      <c r="I66" s="64">
        <v>2</v>
      </c>
      <c r="J66" s="63">
        <v>9</v>
      </c>
      <c r="K66" s="63">
        <v>21</v>
      </c>
      <c r="L66" s="63">
        <v>25</v>
      </c>
      <c r="M66" s="63">
        <v>41</v>
      </c>
      <c r="N66" s="63">
        <v>59</v>
      </c>
      <c r="O66" s="63">
        <v>82</v>
      </c>
      <c r="P66" s="63">
        <v>121</v>
      </c>
      <c r="Q66" s="63">
        <v>143</v>
      </c>
      <c r="R66" s="3"/>
    </row>
    <row r="67" spans="1:30" ht="10.5" customHeight="1">
      <c r="A67" s="183"/>
      <c r="B67" s="4" t="s">
        <v>25</v>
      </c>
      <c r="C67" s="86">
        <v>556</v>
      </c>
      <c r="D67" s="48">
        <v>0</v>
      </c>
      <c r="E67" s="48">
        <v>0</v>
      </c>
      <c r="F67" s="48">
        <v>0</v>
      </c>
      <c r="G67" s="48">
        <v>0</v>
      </c>
      <c r="H67" s="48">
        <v>0</v>
      </c>
      <c r="I67" s="53">
        <v>0</v>
      </c>
      <c r="J67" s="63">
        <v>7</v>
      </c>
      <c r="K67" s="63">
        <v>6</v>
      </c>
      <c r="L67" s="63">
        <v>9</v>
      </c>
      <c r="M67" s="63">
        <v>24</v>
      </c>
      <c r="N67" s="63">
        <v>29</v>
      </c>
      <c r="O67" s="63">
        <v>46</v>
      </c>
      <c r="P67" s="63">
        <v>90</v>
      </c>
      <c r="Q67" s="63">
        <v>345</v>
      </c>
      <c r="R67" s="3"/>
    </row>
    <row r="68" spans="1:30" ht="10.5" customHeight="1">
      <c r="A68" s="183" t="s">
        <v>40</v>
      </c>
      <c r="B68" s="4" t="s">
        <v>24</v>
      </c>
      <c r="C68" s="86">
        <v>112</v>
      </c>
      <c r="D68" s="48">
        <v>0</v>
      </c>
      <c r="E68" s="48">
        <v>0</v>
      </c>
      <c r="F68" s="48">
        <v>0</v>
      </c>
      <c r="G68" s="48">
        <v>0</v>
      </c>
      <c r="H68" s="48">
        <v>0</v>
      </c>
      <c r="I68" s="53">
        <v>0</v>
      </c>
      <c r="J68" s="63">
        <v>4</v>
      </c>
      <c r="K68" s="63">
        <v>6</v>
      </c>
      <c r="L68" s="63">
        <v>2</v>
      </c>
      <c r="M68" s="63">
        <v>17</v>
      </c>
      <c r="N68" s="63">
        <v>18</v>
      </c>
      <c r="O68" s="63">
        <v>13</v>
      </c>
      <c r="P68" s="63">
        <v>24</v>
      </c>
      <c r="Q68" s="63">
        <v>28</v>
      </c>
      <c r="R68" s="3"/>
    </row>
    <row r="69" spans="1:30" ht="10.5" customHeight="1">
      <c r="A69" s="183"/>
      <c r="B69" s="4" t="s">
        <v>25</v>
      </c>
      <c r="C69" s="86">
        <v>91</v>
      </c>
      <c r="D69" s="48">
        <v>0</v>
      </c>
      <c r="E69" s="48">
        <v>0</v>
      </c>
      <c r="F69" s="48">
        <v>0</v>
      </c>
      <c r="G69" s="48">
        <v>0</v>
      </c>
      <c r="H69" s="48">
        <v>0</v>
      </c>
      <c r="I69" s="53">
        <v>0</v>
      </c>
      <c r="J69" s="48">
        <v>0</v>
      </c>
      <c r="K69" s="63">
        <v>1</v>
      </c>
      <c r="L69" s="48">
        <v>2</v>
      </c>
      <c r="M69" s="63">
        <v>7</v>
      </c>
      <c r="N69" s="63">
        <v>6</v>
      </c>
      <c r="O69" s="63">
        <v>11</v>
      </c>
      <c r="P69" s="63">
        <v>20</v>
      </c>
      <c r="Q69" s="63">
        <v>44</v>
      </c>
      <c r="R69" s="3"/>
    </row>
    <row r="70" spans="1:30" ht="10.5" customHeight="1">
      <c r="A70" s="183" t="s">
        <v>41</v>
      </c>
      <c r="B70" s="4" t="s">
        <v>24</v>
      </c>
      <c r="C70" s="86">
        <v>32</v>
      </c>
      <c r="D70" s="48">
        <v>0</v>
      </c>
      <c r="E70" s="48">
        <v>0</v>
      </c>
      <c r="F70" s="48">
        <v>0</v>
      </c>
      <c r="G70" s="48">
        <v>0</v>
      </c>
      <c r="H70" s="48">
        <v>0</v>
      </c>
      <c r="I70" s="53">
        <v>0</v>
      </c>
      <c r="J70" s="63">
        <v>0</v>
      </c>
      <c r="K70" s="63">
        <v>0</v>
      </c>
      <c r="L70" s="63">
        <v>1</v>
      </c>
      <c r="M70" s="63">
        <v>0</v>
      </c>
      <c r="N70" s="63">
        <v>5</v>
      </c>
      <c r="O70" s="63">
        <v>6</v>
      </c>
      <c r="P70" s="63">
        <v>7</v>
      </c>
      <c r="Q70" s="63">
        <v>13</v>
      </c>
      <c r="R70" s="3"/>
    </row>
    <row r="71" spans="1:30" ht="10.5" customHeight="1">
      <c r="A71" s="183"/>
      <c r="B71" s="4" t="s">
        <v>25</v>
      </c>
      <c r="C71" s="86">
        <v>40</v>
      </c>
      <c r="D71" s="48">
        <v>0</v>
      </c>
      <c r="E71" s="48">
        <v>0</v>
      </c>
      <c r="F71" s="48">
        <v>0</v>
      </c>
      <c r="G71" s="48">
        <v>0</v>
      </c>
      <c r="H71" s="48">
        <v>0</v>
      </c>
      <c r="I71" s="53">
        <v>0</v>
      </c>
      <c r="J71" s="48">
        <v>2</v>
      </c>
      <c r="K71" s="63">
        <v>1</v>
      </c>
      <c r="L71" s="48">
        <v>1</v>
      </c>
      <c r="M71" s="48">
        <v>2</v>
      </c>
      <c r="N71" s="63">
        <v>1</v>
      </c>
      <c r="O71" s="63">
        <v>1</v>
      </c>
      <c r="P71" s="63">
        <v>4</v>
      </c>
      <c r="Q71" s="63">
        <v>28</v>
      </c>
      <c r="R71" s="3"/>
    </row>
    <row r="72" spans="1:30" ht="10.5" customHeight="1">
      <c r="A72" s="183" t="s">
        <v>42</v>
      </c>
      <c r="B72" s="4" t="s">
        <v>24</v>
      </c>
      <c r="C72" s="86">
        <v>7</v>
      </c>
      <c r="D72" s="48">
        <v>0</v>
      </c>
      <c r="E72" s="48">
        <v>0</v>
      </c>
      <c r="F72" s="48">
        <v>0</v>
      </c>
      <c r="G72" s="48">
        <v>0</v>
      </c>
      <c r="H72" s="48">
        <v>0</v>
      </c>
      <c r="I72" s="53">
        <v>0</v>
      </c>
      <c r="J72" s="48">
        <v>1</v>
      </c>
      <c r="K72" s="48">
        <v>0</v>
      </c>
      <c r="L72" s="48">
        <v>0</v>
      </c>
      <c r="M72" s="48">
        <v>0</v>
      </c>
      <c r="N72" s="48">
        <v>2</v>
      </c>
      <c r="O72" s="48">
        <v>0</v>
      </c>
      <c r="P72" s="48">
        <v>4</v>
      </c>
      <c r="Q72" s="48">
        <v>0</v>
      </c>
      <c r="R72" s="3"/>
    </row>
    <row r="73" spans="1:30" ht="10.5" customHeight="1">
      <c r="A73" s="183"/>
      <c r="B73" s="4" t="s">
        <v>25</v>
      </c>
      <c r="C73" s="86">
        <v>5</v>
      </c>
      <c r="D73" s="48">
        <v>0</v>
      </c>
      <c r="E73" s="48">
        <v>0</v>
      </c>
      <c r="F73" s="48">
        <v>0</v>
      </c>
      <c r="G73" s="48">
        <v>0</v>
      </c>
      <c r="H73" s="48">
        <v>0</v>
      </c>
      <c r="I73" s="53">
        <v>0</v>
      </c>
      <c r="J73" s="48">
        <v>1</v>
      </c>
      <c r="K73" s="48">
        <v>0</v>
      </c>
      <c r="L73" s="48">
        <v>0</v>
      </c>
      <c r="M73" s="48">
        <v>0</v>
      </c>
      <c r="N73" s="48">
        <v>1</v>
      </c>
      <c r="O73" s="48">
        <v>0</v>
      </c>
      <c r="P73" s="48">
        <v>1</v>
      </c>
      <c r="Q73" s="48">
        <v>2</v>
      </c>
      <c r="R73" s="3"/>
    </row>
    <row r="74" spans="1:30" ht="10.5" customHeight="1">
      <c r="A74" s="183" t="s">
        <v>43</v>
      </c>
      <c r="B74" s="4" t="s">
        <v>24</v>
      </c>
      <c r="C74" s="86">
        <v>609</v>
      </c>
      <c r="D74" s="48">
        <v>0</v>
      </c>
      <c r="E74" s="48">
        <v>0</v>
      </c>
      <c r="F74" s="48">
        <v>0</v>
      </c>
      <c r="G74" s="48">
        <v>1</v>
      </c>
      <c r="H74" s="48">
        <v>0</v>
      </c>
      <c r="I74" s="53">
        <v>1</v>
      </c>
      <c r="J74" s="63">
        <v>3</v>
      </c>
      <c r="K74" s="63">
        <v>3</v>
      </c>
      <c r="L74" s="63">
        <v>4</v>
      </c>
      <c r="M74" s="63">
        <v>31</v>
      </c>
      <c r="N74" s="63">
        <v>44</v>
      </c>
      <c r="O74" s="63">
        <v>80</v>
      </c>
      <c r="P74" s="63">
        <v>135</v>
      </c>
      <c r="Q74" s="63">
        <v>307</v>
      </c>
      <c r="R74" s="3"/>
      <c r="S74" s="3"/>
      <c r="T74" s="3"/>
      <c r="U74" s="3"/>
      <c r="V74" s="3"/>
      <c r="W74" s="3"/>
      <c r="X74" s="3"/>
      <c r="Y74" s="3"/>
      <c r="Z74" s="3"/>
      <c r="AA74" s="3"/>
      <c r="AB74" s="3"/>
      <c r="AC74" s="3"/>
      <c r="AD74" s="3"/>
    </row>
    <row r="75" spans="1:30" ht="10.5" customHeight="1">
      <c r="A75" s="183"/>
      <c r="B75" s="4" t="s">
        <v>25</v>
      </c>
      <c r="C75" s="86">
        <v>519</v>
      </c>
      <c r="D75" s="48">
        <v>1</v>
      </c>
      <c r="E75" s="48">
        <v>0</v>
      </c>
      <c r="F75" s="48">
        <v>1</v>
      </c>
      <c r="G75" s="48">
        <v>0</v>
      </c>
      <c r="H75" s="48">
        <v>0</v>
      </c>
      <c r="I75" s="53">
        <v>0</v>
      </c>
      <c r="J75" s="63">
        <v>1</v>
      </c>
      <c r="K75" s="63">
        <v>4</v>
      </c>
      <c r="L75" s="63">
        <v>3</v>
      </c>
      <c r="M75" s="63">
        <v>10</v>
      </c>
      <c r="N75" s="63">
        <v>16</v>
      </c>
      <c r="O75" s="63">
        <v>32</v>
      </c>
      <c r="P75" s="63">
        <v>69</v>
      </c>
      <c r="Q75" s="63">
        <v>382</v>
      </c>
      <c r="R75" s="3"/>
    </row>
    <row r="76" spans="1:30" ht="10.5" customHeight="1">
      <c r="A76" s="183" t="s">
        <v>44</v>
      </c>
      <c r="B76" s="4" t="s">
        <v>24</v>
      </c>
      <c r="C76" s="86">
        <v>5</v>
      </c>
      <c r="D76" s="48">
        <v>0</v>
      </c>
      <c r="E76" s="48">
        <v>0</v>
      </c>
      <c r="F76" s="48">
        <v>0</v>
      </c>
      <c r="G76" s="48">
        <v>0</v>
      </c>
      <c r="H76" s="48">
        <v>0</v>
      </c>
      <c r="I76" s="53">
        <v>0</v>
      </c>
      <c r="J76" s="48">
        <v>0</v>
      </c>
      <c r="K76" s="48">
        <v>0</v>
      </c>
      <c r="L76" s="48">
        <v>0</v>
      </c>
      <c r="M76" s="48">
        <v>0</v>
      </c>
      <c r="N76" s="48">
        <v>0</v>
      </c>
      <c r="O76" s="63">
        <v>0</v>
      </c>
      <c r="P76" s="63">
        <v>2</v>
      </c>
      <c r="Q76" s="48">
        <v>3</v>
      </c>
      <c r="R76" s="3"/>
    </row>
    <row r="77" spans="1:30" ht="10.5" customHeight="1">
      <c r="A77" s="183"/>
      <c r="B77" s="4" t="s">
        <v>25</v>
      </c>
      <c r="C77" s="86">
        <v>7</v>
      </c>
      <c r="D77" s="48">
        <v>0</v>
      </c>
      <c r="E77" s="48">
        <v>0</v>
      </c>
      <c r="F77" s="48">
        <v>0</v>
      </c>
      <c r="G77" s="48">
        <v>0</v>
      </c>
      <c r="H77" s="48">
        <v>0</v>
      </c>
      <c r="I77" s="53">
        <v>0</v>
      </c>
      <c r="J77" s="48">
        <v>0</v>
      </c>
      <c r="K77" s="48">
        <v>0</v>
      </c>
      <c r="L77" s="48">
        <v>0</v>
      </c>
      <c r="M77" s="48">
        <v>0</v>
      </c>
      <c r="N77" s="48">
        <v>0</v>
      </c>
      <c r="O77" s="48">
        <v>0</v>
      </c>
      <c r="P77" s="63">
        <v>1</v>
      </c>
      <c r="Q77" s="63">
        <v>6</v>
      </c>
    </row>
    <row r="78" spans="1:30" ht="10.5" customHeight="1">
      <c r="A78" s="183" t="s">
        <v>45</v>
      </c>
      <c r="B78" s="4" t="s">
        <v>24</v>
      </c>
      <c r="C78" s="86">
        <v>148</v>
      </c>
      <c r="D78" s="48">
        <v>0</v>
      </c>
      <c r="E78" s="48">
        <v>0</v>
      </c>
      <c r="F78" s="48">
        <v>0</v>
      </c>
      <c r="G78" s="48">
        <v>0</v>
      </c>
      <c r="H78" s="48">
        <v>0</v>
      </c>
      <c r="I78" s="53">
        <v>0</v>
      </c>
      <c r="J78" s="48">
        <v>0</v>
      </c>
      <c r="K78" s="48">
        <v>0</v>
      </c>
      <c r="L78" s="48">
        <v>2</v>
      </c>
      <c r="M78" s="63">
        <v>7</v>
      </c>
      <c r="N78" s="63">
        <v>16</v>
      </c>
      <c r="O78" s="63">
        <v>20</v>
      </c>
      <c r="P78" s="63">
        <v>40</v>
      </c>
      <c r="Q78" s="63">
        <v>63</v>
      </c>
    </row>
    <row r="79" spans="1:30" ht="10.5" customHeight="1">
      <c r="A79" s="183"/>
      <c r="B79" s="4" t="s">
        <v>25</v>
      </c>
      <c r="C79" s="86">
        <v>43</v>
      </c>
      <c r="D79" s="48">
        <v>0</v>
      </c>
      <c r="E79" s="48">
        <v>0</v>
      </c>
      <c r="F79" s="48">
        <v>0</v>
      </c>
      <c r="G79" s="48">
        <v>0</v>
      </c>
      <c r="H79" s="48">
        <v>0</v>
      </c>
      <c r="I79" s="53">
        <v>0</v>
      </c>
      <c r="J79" s="48">
        <v>0</v>
      </c>
      <c r="K79" s="63">
        <v>1</v>
      </c>
      <c r="L79" s="48">
        <v>0</v>
      </c>
      <c r="M79" s="48">
        <v>0</v>
      </c>
      <c r="N79" s="63">
        <v>1</v>
      </c>
      <c r="O79" s="63">
        <v>6</v>
      </c>
      <c r="P79" s="63">
        <v>8</v>
      </c>
      <c r="Q79" s="63">
        <v>27</v>
      </c>
    </row>
    <row r="80" spans="1:30" ht="10.5" customHeight="1">
      <c r="A80" s="183" t="s">
        <v>46</v>
      </c>
      <c r="B80" s="4" t="s">
        <v>24</v>
      </c>
      <c r="C80" s="86">
        <v>5</v>
      </c>
      <c r="D80" s="48">
        <v>0</v>
      </c>
      <c r="E80" s="48">
        <v>0</v>
      </c>
      <c r="F80" s="48">
        <v>0</v>
      </c>
      <c r="G80" s="48">
        <v>0</v>
      </c>
      <c r="H80" s="48">
        <v>0</v>
      </c>
      <c r="I80" s="53">
        <v>1</v>
      </c>
      <c r="J80" s="63">
        <v>1</v>
      </c>
      <c r="K80" s="48">
        <v>0</v>
      </c>
      <c r="L80" s="63">
        <v>0</v>
      </c>
      <c r="M80" s="48">
        <v>0</v>
      </c>
      <c r="N80" s="48">
        <v>0</v>
      </c>
      <c r="O80" s="63">
        <v>0</v>
      </c>
      <c r="P80" s="63">
        <v>1</v>
      </c>
      <c r="Q80" s="63">
        <v>2</v>
      </c>
    </row>
    <row r="81" spans="1:18" ht="10.5" customHeight="1">
      <c r="A81" s="183"/>
      <c r="B81" s="4" t="s">
        <v>25</v>
      </c>
      <c r="C81" s="86">
        <v>11</v>
      </c>
      <c r="D81" s="48">
        <v>0</v>
      </c>
      <c r="E81" s="48">
        <v>0</v>
      </c>
      <c r="F81" s="48">
        <v>0</v>
      </c>
      <c r="G81" s="48">
        <v>0</v>
      </c>
      <c r="H81" s="48">
        <v>0</v>
      </c>
      <c r="I81" s="53">
        <v>0</v>
      </c>
      <c r="J81" s="48">
        <v>1</v>
      </c>
      <c r="K81" s="48">
        <v>0</v>
      </c>
      <c r="L81" s="48">
        <v>0</v>
      </c>
      <c r="M81" s="48">
        <v>1</v>
      </c>
      <c r="N81" s="48">
        <v>0</v>
      </c>
      <c r="O81" s="63">
        <v>2</v>
      </c>
      <c r="P81" s="63">
        <v>0</v>
      </c>
      <c r="Q81" s="63">
        <v>7</v>
      </c>
    </row>
    <row r="82" spans="1:18" ht="10.5" customHeight="1">
      <c r="A82" s="183" t="s">
        <v>47</v>
      </c>
      <c r="B82" s="4" t="s">
        <v>24</v>
      </c>
      <c r="C82" s="86">
        <v>404</v>
      </c>
      <c r="D82" s="48">
        <v>1</v>
      </c>
      <c r="E82" s="48">
        <v>0</v>
      </c>
      <c r="F82" s="48">
        <v>0</v>
      </c>
      <c r="G82" s="48">
        <v>0</v>
      </c>
      <c r="H82" s="48">
        <v>0</v>
      </c>
      <c r="I82" s="53">
        <v>0</v>
      </c>
      <c r="J82" s="63">
        <v>1</v>
      </c>
      <c r="K82" s="63">
        <v>6</v>
      </c>
      <c r="L82" s="63">
        <v>3</v>
      </c>
      <c r="M82" s="63">
        <v>20</v>
      </c>
      <c r="N82" s="63">
        <v>34</v>
      </c>
      <c r="O82" s="63">
        <v>52</v>
      </c>
      <c r="P82" s="63">
        <v>106</v>
      </c>
      <c r="Q82" s="63">
        <v>181</v>
      </c>
    </row>
    <row r="83" spans="1:18" ht="10.5" customHeight="1">
      <c r="A83" s="183"/>
      <c r="B83" s="4" t="s">
        <v>25</v>
      </c>
      <c r="C83" s="86">
        <v>340</v>
      </c>
      <c r="D83" s="63">
        <v>0</v>
      </c>
      <c r="E83" s="48">
        <v>0</v>
      </c>
      <c r="F83" s="48">
        <v>0</v>
      </c>
      <c r="G83" s="48">
        <v>0</v>
      </c>
      <c r="H83" s="48">
        <v>0</v>
      </c>
      <c r="I83" s="53">
        <v>1</v>
      </c>
      <c r="J83" s="48">
        <v>0</v>
      </c>
      <c r="K83" s="63">
        <v>0</v>
      </c>
      <c r="L83" s="63">
        <v>1</v>
      </c>
      <c r="M83" s="63">
        <v>5</v>
      </c>
      <c r="N83" s="63">
        <v>16</v>
      </c>
      <c r="O83" s="63">
        <v>35</v>
      </c>
      <c r="P83" s="63">
        <v>58</v>
      </c>
      <c r="Q83" s="63">
        <v>224</v>
      </c>
    </row>
    <row r="84" spans="1:18" ht="10.5" customHeight="1">
      <c r="A84" s="183" t="s">
        <v>136</v>
      </c>
      <c r="B84" s="4" t="s">
        <v>24</v>
      </c>
      <c r="C84" s="86">
        <v>16</v>
      </c>
      <c r="D84" s="48">
        <v>0</v>
      </c>
      <c r="E84" s="48">
        <v>0</v>
      </c>
      <c r="F84" s="48">
        <v>0</v>
      </c>
      <c r="G84" s="48">
        <v>0</v>
      </c>
      <c r="H84" s="48">
        <v>0</v>
      </c>
      <c r="I84" s="53">
        <v>0</v>
      </c>
      <c r="J84" s="48">
        <v>1</v>
      </c>
      <c r="K84" s="48">
        <v>2</v>
      </c>
      <c r="L84" s="63">
        <v>1</v>
      </c>
      <c r="M84" s="63">
        <v>2</v>
      </c>
      <c r="N84" s="63">
        <v>2</v>
      </c>
      <c r="O84" s="63">
        <v>2</v>
      </c>
      <c r="P84" s="63">
        <v>3</v>
      </c>
      <c r="Q84" s="63">
        <v>3</v>
      </c>
      <c r="R84" s="3"/>
    </row>
    <row r="85" spans="1:18" ht="10.5" customHeight="1">
      <c r="A85" s="183"/>
      <c r="B85" s="4" t="s">
        <v>25</v>
      </c>
      <c r="C85" s="88">
        <v>6</v>
      </c>
      <c r="D85" s="48">
        <v>0</v>
      </c>
      <c r="E85" s="48">
        <v>0</v>
      </c>
      <c r="F85" s="48">
        <v>0</v>
      </c>
      <c r="G85" s="48">
        <v>0</v>
      </c>
      <c r="H85" s="48">
        <v>0</v>
      </c>
      <c r="I85" s="53">
        <v>0</v>
      </c>
      <c r="J85" s="48">
        <v>0</v>
      </c>
      <c r="K85" s="48">
        <v>0</v>
      </c>
      <c r="L85" s="48">
        <v>0</v>
      </c>
      <c r="M85" s="48">
        <v>0</v>
      </c>
      <c r="N85" s="63">
        <v>0</v>
      </c>
      <c r="O85" s="48">
        <v>1</v>
      </c>
      <c r="P85" s="48">
        <v>1</v>
      </c>
      <c r="Q85" s="63">
        <v>4</v>
      </c>
      <c r="R85" s="3"/>
    </row>
    <row r="86" spans="1:18" ht="10.5" customHeight="1">
      <c r="A86" s="183" t="s">
        <v>49</v>
      </c>
      <c r="B86" s="4" t="s">
        <v>24</v>
      </c>
      <c r="C86" s="86">
        <v>35</v>
      </c>
      <c r="D86" s="48">
        <v>0</v>
      </c>
      <c r="E86" s="48">
        <v>0</v>
      </c>
      <c r="F86" s="48">
        <v>0</v>
      </c>
      <c r="G86" s="48">
        <v>0</v>
      </c>
      <c r="H86" s="48">
        <v>0</v>
      </c>
      <c r="I86" s="53">
        <v>0</v>
      </c>
      <c r="J86" s="48">
        <v>0</v>
      </c>
      <c r="K86" s="63">
        <v>0</v>
      </c>
      <c r="L86" s="48">
        <v>2</v>
      </c>
      <c r="M86" s="48">
        <v>2</v>
      </c>
      <c r="N86" s="63">
        <v>3</v>
      </c>
      <c r="O86" s="63">
        <v>5</v>
      </c>
      <c r="P86" s="63">
        <v>12</v>
      </c>
      <c r="Q86" s="63">
        <v>11</v>
      </c>
      <c r="R86" s="3"/>
    </row>
    <row r="87" spans="1:18">
      <c r="A87" s="183"/>
      <c r="B87" s="4" t="s">
        <v>25</v>
      </c>
      <c r="C87" s="86">
        <v>44</v>
      </c>
      <c r="D87" s="48">
        <v>0</v>
      </c>
      <c r="E87" s="48">
        <v>0</v>
      </c>
      <c r="F87" s="48">
        <v>0</v>
      </c>
      <c r="G87" s="48">
        <v>0</v>
      </c>
      <c r="H87" s="48">
        <v>0</v>
      </c>
      <c r="I87" s="53">
        <v>0</v>
      </c>
      <c r="J87" s="48">
        <v>0</v>
      </c>
      <c r="K87" s="48">
        <v>0</v>
      </c>
      <c r="L87" s="48">
        <v>0</v>
      </c>
      <c r="M87" s="48">
        <v>3</v>
      </c>
      <c r="N87" s="63">
        <v>1</v>
      </c>
      <c r="O87" s="63">
        <v>4</v>
      </c>
      <c r="P87" s="63">
        <v>3</v>
      </c>
      <c r="Q87" s="63">
        <v>33</v>
      </c>
    </row>
    <row r="88" spans="1:18">
      <c r="A88" s="183" t="s">
        <v>50</v>
      </c>
      <c r="B88" s="4" t="s">
        <v>24</v>
      </c>
      <c r="C88" s="86">
        <v>94</v>
      </c>
      <c r="D88" s="48">
        <v>0</v>
      </c>
      <c r="E88" s="48">
        <v>0</v>
      </c>
      <c r="F88" s="48">
        <v>0</v>
      </c>
      <c r="G88" s="48">
        <v>0</v>
      </c>
      <c r="H88" s="48">
        <v>0</v>
      </c>
      <c r="I88" s="64">
        <v>0</v>
      </c>
      <c r="J88" s="63">
        <v>9</v>
      </c>
      <c r="K88" s="63">
        <v>18</v>
      </c>
      <c r="L88" s="63">
        <v>9</v>
      </c>
      <c r="M88" s="63">
        <v>16</v>
      </c>
      <c r="N88" s="63">
        <v>15</v>
      </c>
      <c r="O88" s="63">
        <v>15</v>
      </c>
      <c r="P88" s="63">
        <v>6</v>
      </c>
      <c r="Q88" s="63">
        <v>6</v>
      </c>
    </row>
    <row r="89" spans="1:18">
      <c r="A89" s="183"/>
      <c r="B89" s="4" t="s">
        <v>25</v>
      </c>
      <c r="C89" s="86">
        <v>55</v>
      </c>
      <c r="D89" s="48">
        <v>0</v>
      </c>
      <c r="E89" s="48">
        <v>0</v>
      </c>
      <c r="F89" s="48">
        <v>0</v>
      </c>
      <c r="G89" s="48">
        <v>0</v>
      </c>
      <c r="H89" s="48">
        <v>0</v>
      </c>
      <c r="I89" s="64">
        <v>0</v>
      </c>
      <c r="J89" s="63">
        <v>2</v>
      </c>
      <c r="K89" s="63">
        <v>6</v>
      </c>
      <c r="L89" s="63">
        <v>1</v>
      </c>
      <c r="M89" s="63">
        <v>3</v>
      </c>
      <c r="N89" s="63">
        <v>9</v>
      </c>
      <c r="O89" s="63">
        <v>10</v>
      </c>
      <c r="P89" s="63">
        <v>6</v>
      </c>
      <c r="Q89" s="63">
        <v>18</v>
      </c>
    </row>
    <row r="90" spans="1:18" ht="10.5" customHeight="1">
      <c r="A90" s="183" t="s">
        <v>51</v>
      </c>
      <c r="B90" s="4" t="s">
        <v>24</v>
      </c>
      <c r="C90" s="86">
        <v>121</v>
      </c>
      <c r="D90" s="48">
        <v>0</v>
      </c>
      <c r="E90" s="48">
        <v>0</v>
      </c>
      <c r="F90" s="48">
        <v>0</v>
      </c>
      <c r="G90" s="48">
        <v>0</v>
      </c>
      <c r="H90" s="48">
        <v>0</v>
      </c>
      <c r="I90" s="64">
        <v>1</v>
      </c>
      <c r="J90" s="63">
        <v>3</v>
      </c>
      <c r="K90" s="63">
        <v>7</v>
      </c>
      <c r="L90" s="63">
        <v>2</v>
      </c>
      <c r="M90" s="63">
        <v>12</v>
      </c>
      <c r="N90" s="63">
        <v>12</v>
      </c>
      <c r="O90" s="63">
        <v>14</v>
      </c>
      <c r="P90" s="63">
        <v>22</v>
      </c>
      <c r="Q90" s="63">
        <v>48</v>
      </c>
    </row>
    <row r="91" spans="1:18">
      <c r="A91" s="183"/>
      <c r="B91" s="4" t="s">
        <v>25</v>
      </c>
      <c r="C91" s="86">
        <v>130</v>
      </c>
      <c r="D91" s="48">
        <v>1</v>
      </c>
      <c r="E91" s="48">
        <v>0</v>
      </c>
      <c r="F91" s="48">
        <v>0</v>
      </c>
      <c r="G91" s="48">
        <v>0</v>
      </c>
      <c r="H91" s="48">
        <v>0</v>
      </c>
      <c r="I91" s="53">
        <v>0</v>
      </c>
      <c r="J91" s="48">
        <v>0</v>
      </c>
      <c r="K91" s="63">
        <v>1</v>
      </c>
      <c r="L91" s="63">
        <v>0</v>
      </c>
      <c r="M91" s="63">
        <v>4</v>
      </c>
      <c r="N91" s="63">
        <v>3</v>
      </c>
      <c r="O91" s="63">
        <v>7</v>
      </c>
      <c r="P91" s="63">
        <v>17</v>
      </c>
      <c r="Q91" s="63">
        <v>97</v>
      </c>
    </row>
    <row r="92" spans="1:18" ht="10.5" customHeight="1">
      <c r="A92" s="183" t="s">
        <v>52</v>
      </c>
      <c r="B92" s="4" t="s">
        <v>24</v>
      </c>
      <c r="C92" s="86">
        <v>5</v>
      </c>
      <c r="D92" s="48">
        <v>0</v>
      </c>
      <c r="E92" s="48">
        <v>0</v>
      </c>
      <c r="F92" s="48">
        <v>0</v>
      </c>
      <c r="G92" s="48">
        <v>0</v>
      </c>
      <c r="H92" s="48">
        <v>0</v>
      </c>
      <c r="I92" s="53">
        <v>0</v>
      </c>
      <c r="J92" s="48">
        <v>0</v>
      </c>
      <c r="K92" s="48">
        <v>1</v>
      </c>
      <c r="L92" s="48">
        <v>1</v>
      </c>
      <c r="M92" s="63">
        <v>1</v>
      </c>
      <c r="N92" s="63">
        <v>0</v>
      </c>
      <c r="O92" s="48">
        <v>1</v>
      </c>
      <c r="P92" s="63">
        <v>0</v>
      </c>
      <c r="Q92" s="63">
        <v>1</v>
      </c>
    </row>
    <row r="93" spans="1:18">
      <c r="A93" s="183"/>
      <c r="B93" s="4" t="s">
        <v>25</v>
      </c>
      <c r="C93" s="86">
        <v>8</v>
      </c>
      <c r="D93" s="48">
        <v>0</v>
      </c>
      <c r="E93" s="48">
        <v>0</v>
      </c>
      <c r="F93" s="48">
        <v>0</v>
      </c>
      <c r="G93" s="48">
        <v>0</v>
      </c>
      <c r="H93" s="48">
        <v>0</v>
      </c>
      <c r="I93" s="53">
        <v>0</v>
      </c>
      <c r="J93" s="48">
        <v>0</v>
      </c>
      <c r="K93" s="48">
        <v>0</v>
      </c>
      <c r="L93" s="48">
        <v>0</v>
      </c>
      <c r="M93" s="48">
        <v>0</v>
      </c>
      <c r="N93" s="48">
        <v>1</v>
      </c>
      <c r="O93" s="48">
        <v>2</v>
      </c>
      <c r="P93" s="63">
        <v>0</v>
      </c>
      <c r="Q93" s="63">
        <v>5</v>
      </c>
    </row>
    <row r="94" spans="1:18" ht="10.5" customHeight="1">
      <c r="A94" s="196" t="s">
        <v>324</v>
      </c>
      <c r="B94" s="4" t="s">
        <v>24</v>
      </c>
      <c r="C94" s="86">
        <v>26</v>
      </c>
      <c r="D94" s="48">
        <v>0</v>
      </c>
      <c r="E94" s="48">
        <v>0</v>
      </c>
      <c r="F94" s="48">
        <v>0</v>
      </c>
      <c r="G94" s="48">
        <v>0</v>
      </c>
      <c r="H94" s="48">
        <v>0</v>
      </c>
      <c r="I94" s="53">
        <v>0</v>
      </c>
      <c r="J94" s="48">
        <v>0</v>
      </c>
      <c r="K94" s="48">
        <v>2</v>
      </c>
      <c r="L94" s="63">
        <v>0</v>
      </c>
      <c r="M94" s="63">
        <v>0</v>
      </c>
      <c r="N94" s="63">
        <v>3</v>
      </c>
      <c r="O94" s="63">
        <v>3</v>
      </c>
      <c r="P94" s="63">
        <v>6</v>
      </c>
      <c r="Q94" s="63">
        <v>12</v>
      </c>
    </row>
    <row r="95" spans="1:18">
      <c r="A95" s="196"/>
      <c r="B95" s="4" t="s">
        <v>25</v>
      </c>
      <c r="C95" s="86">
        <v>39</v>
      </c>
      <c r="D95" s="48">
        <v>0</v>
      </c>
      <c r="E95" s="48">
        <v>0</v>
      </c>
      <c r="F95" s="48">
        <v>0</v>
      </c>
      <c r="G95" s="48">
        <v>0</v>
      </c>
      <c r="H95" s="63">
        <v>0</v>
      </c>
      <c r="I95" s="53">
        <v>1</v>
      </c>
      <c r="J95" s="48">
        <v>1</v>
      </c>
      <c r="K95" s="48">
        <v>0</v>
      </c>
      <c r="L95" s="48">
        <v>0</v>
      </c>
      <c r="M95" s="63">
        <v>1</v>
      </c>
      <c r="N95" s="63">
        <v>0</v>
      </c>
      <c r="O95" s="63">
        <v>7</v>
      </c>
      <c r="P95" s="63">
        <v>5</v>
      </c>
      <c r="Q95" s="63">
        <v>24</v>
      </c>
    </row>
    <row r="96" spans="1:18" ht="10.5" customHeight="1">
      <c r="A96" s="196" t="s">
        <v>325</v>
      </c>
      <c r="B96" s="4" t="s">
        <v>24</v>
      </c>
      <c r="C96" s="86">
        <v>145</v>
      </c>
      <c r="D96" s="48">
        <v>0</v>
      </c>
      <c r="E96" s="48">
        <v>0</v>
      </c>
      <c r="F96" s="48">
        <v>0</v>
      </c>
      <c r="G96" s="48">
        <v>0</v>
      </c>
      <c r="H96" s="48">
        <v>0</v>
      </c>
      <c r="I96" s="53">
        <v>0</v>
      </c>
      <c r="J96" s="63">
        <v>1</v>
      </c>
      <c r="K96" s="63">
        <v>0</v>
      </c>
      <c r="L96" s="63">
        <v>2</v>
      </c>
      <c r="M96" s="63">
        <v>6</v>
      </c>
      <c r="N96" s="63">
        <v>9</v>
      </c>
      <c r="O96" s="63">
        <v>26</v>
      </c>
      <c r="P96" s="63">
        <v>26</v>
      </c>
      <c r="Q96" s="63">
        <v>75</v>
      </c>
    </row>
    <row r="97" spans="1:18">
      <c r="A97" s="196"/>
      <c r="B97" s="4" t="s">
        <v>25</v>
      </c>
      <c r="C97" s="86">
        <v>235</v>
      </c>
      <c r="D97" s="48">
        <v>0</v>
      </c>
      <c r="E97" s="48">
        <v>0</v>
      </c>
      <c r="F97" s="48">
        <v>0</v>
      </c>
      <c r="G97" s="48">
        <v>0</v>
      </c>
      <c r="H97" s="48">
        <v>0</v>
      </c>
      <c r="I97" s="53">
        <v>0</v>
      </c>
      <c r="J97" s="48">
        <v>0</v>
      </c>
      <c r="K97" s="63">
        <v>0</v>
      </c>
      <c r="L97" s="63">
        <v>3</v>
      </c>
      <c r="M97" s="63">
        <v>6</v>
      </c>
      <c r="N97" s="63">
        <v>8</v>
      </c>
      <c r="O97" s="63">
        <v>23</v>
      </c>
      <c r="P97" s="63">
        <v>31</v>
      </c>
      <c r="Q97" s="63">
        <v>164</v>
      </c>
    </row>
    <row r="98" spans="1:18" ht="21" customHeight="1">
      <c r="A98" s="20" t="s">
        <v>133</v>
      </c>
      <c r="B98" s="4" t="s">
        <v>25</v>
      </c>
      <c r="C98" s="86">
        <v>2</v>
      </c>
      <c r="D98" s="48">
        <v>0</v>
      </c>
      <c r="E98" s="48">
        <v>0</v>
      </c>
      <c r="F98" s="48">
        <v>0</v>
      </c>
      <c r="G98" s="48">
        <v>0</v>
      </c>
      <c r="H98" s="48">
        <v>2</v>
      </c>
      <c r="I98" s="53">
        <v>0</v>
      </c>
      <c r="J98" s="48">
        <v>0</v>
      </c>
      <c r="K98" s="48">
        <v>0</v>
      </c>
      <c r="L98" s="48">
        <v>0</v>
      </c>
      <c r="M98" s="48">
        <v>0</v>
      </c>
      <c r="N98" s="48">
        <v>0</v>
      </c>
      <c r="O98" s="48">
        <v>0</v>
      </c>
      <c r="P98" s="48">
        <v>0</v>
      </c>
      <c r="Q98" s="48">
        <v>0</v>
      </c>
    </row>
    <row r="99" spans="1:18" ht="10.5" customHeight="1">
      <c r="A99" s="183" t="s">
        <v>56</v>
      </c>
      <c r="B99" s="4" t="s">
        <v>24</v>
      </c>
      <c r="C99" s="86">
        <v>2</v>
      </c>
      <c r="D99" s="63">
        <v>2</v>
      </c>
      <c r="E99" s="48">
        <v>0</v>
      </c>
      <c r="F99" s="48">
        <v>0</v>
      </c>
      <c r="G99" s="48">
        <v>0</v>
      </c>
      <c r="H99" s="48">
        <v>0</v>
      </c>
      <c r="I99" s="53">
        <v>0</v>
      </c>
      <c r="J99" s="48">
        <v>0</v>
      </c>
      <c r="K99" s="48">
        <v>0</v>
      </c>
      <c r="L99" s="48">
        <v>0</v>
      </c>
      <c r="M99" s="48">
        <v>0</v>
      </c>
      <c r="N99" s="48">
        <v>0</v>
      </c>
      <c r="O99" s="48">
        <v>0</v>
      </c>
      <c r="P99" s="48">
        <v>0</v>
      </c>
      <c r="Q99" s="48">
        <v>0</v>
      </c>
    </row>
    <row r="100" spans="1:18">
      <c r="A100" s="183"/>
      <c r="B100" s="4" t="s">
        <v>25</v>
      </c>
      <c r="C100" s="86">
        <v>4</v>
      </c>
      <c r="D100" s="63">
        <v>4</v>
      </c>
      <c r="E100" s="48">
        <v>0</v>
      </c>
      <c r="F100" s="48">
        <v>0</v>
      </c>
      <c r="G100" s="48">
        <v>0</v>
      </c>
      <c r="H100" s="48">
        <v>0</v>
      </c>
      <c r="I100" s="53">
        <v>0</v>
      </c>
      <c r="J100" s="48">
        <v>0</v>
      </c>
      <c r="K100" s="48">
        <v>0</v>
      </c>
      <c r="L100" s="48">
        <v>0</v>
      </c>
      <c r="M100" s="48">
        <v>0</v>
      </c>
      <c r="N100" s="48">
        <v>0</v>
      </c>
      <c r="O100" s="48">
        <v>0</v>
      </c>
      <c r="P100" s="48">
        <v>0</v>
      </c>
      <c r="Q100" s="48">
        <v>0</v>
      </c>
    </row>
    <row r="101" spans="1:18" ht="10.5" customHeight="1">
      <c r="A101" s="196" t="s">
        <v>326</v>
      </c>
      <c r="B101" s="4" t="s">
        <v>24</v>
      </c>
      <c r="C101" s="86">
        <v>10</v>
      </c>
      <c r="D101" s="63">
        <v>6</v>
      </c>
      <c r="E101" s="48">
        <v>0</v>
      </c>
      <c r="F101" s="48">
        <v>0</v>
      </c>
      <c r="G101" s="48">
        <v>0</v>
      </c>
      <c r="H101" s="48">
        <v>0</v>
      </c>
      <c r="I101" s="53">
        <v>0</v>
      </c>
      <c r="J101" s="48">
        <v>0</v>
      </c>
      <c r="K101" s="48">
        <v>0</v>
      </c>
      <c r="L101" s="48">
        <v>1</v>
      </c>
      <c r="M101" s="48">
        <v>0</v>
      </c>
      <c r="N101" s="63">
        <v>0</v>
      </c>
      <c r="O101" s="48">
        <v>1</v>
      </c>
      <c r="P101" s="48">
        <v>0</v>
      </c>
      <c r="Q101" s="48">
        <v>2</v>
      </c>
    </row>
    <row r="102" spans="1:18">
      <c r="A102" s="196"/>
      <c r="B102" s="4" t="s">
        <v>25</v>
      </c>
      <c r="C102" s="86">
        <v>8</v>
      </c>
      <c r="D102" s="63">
        <v>3</v>
      </c>
      <c r="E102" s="48">
        <v>0</v>
      </c>
      <c r="F102" s="48">
        <v>0</v>
      </c>
      <c r="G102" s="48">
        <v>0</v>
      </c>
      <c r="H102" s="48">
        <v>0</v>
      </c>
      <c r="I102" s="53">
        <v>0</v>
      </c>
      <c r="J102" s="48">
        <v>0</v>
      </c>
      <c r="K102" s="48">
        <v>0</v>
      </c>
      <c r="L102" s="48">
        <v>1</v>
      </c>
      <c r="M102" s="63">
        <v>1</v>
      </c>
      <c r="N102" s="48">
        <v>1</v>
      </c>
      <c r="O102" s="63">
        <v>0</v>
      </c>
      <c r="P102" s="48">
        <v>2</v>
      </c>
      <c r="Q102" s="63">
        <v>0</v>
      </c>
    </row>
    <row r="103" spans="1:18">
      <c r="A103" s="183" t="s">
        <v>58</v>
      </c>
      <c r="B103" s="4" t="s">
        <v>24</v>
      </c>
      <c r="C103" s="86">
        <v>229</v>
      </c>
      <c r="D103" s="48">
        <v>0</v>
      </c>
      <c r="E103" s="48">
        <v>0</v>
      </c>
      <c r="F103" s="48">
        <v>0</v>
      </c>
      <c r="G103" s="48">
        <v>0</v>
      </c>
      <c r="H103" s="48">
        <v>0</v>
      </c>
      <c r="I103" s="53">
        <v>0</v>
      </c>
      <c r="J103" s="48">
        <v>0</v>
      </c>
      <c r="K103" s="48">
        <v>0</v>
      </c>
      <c r="L103" s="48">
        <v>0</v>
      </c>
      <c r="M103" s="48">
        <v>1</v>
      </c>
      <c r="N103" s="48">
        <v>5</v>
      </c>
      <c r="O103" s="63">
        <v>11</v>
      </c>
      <c r="P103" s="63">
        <v>37</v>
      </c>
      <c r="Q103" s="63">
        <v>175</v>
      </c>
    </row>
    <row r="104" spans="1:18">
      <c r="A104" s="183"/>
      <c r="B104" s="4" t="s">
        <v>25</v>
      </c>
      <c r="C104" s="86">
        <v>686</v>
      </c>
      <c r="D104" s="48">
        <v>0</v>
      </c>
      <c r="E104" s="48">
        <v>0</v>
      </c>
      <c r="F104" s="48">
        <v>0</v>
      </c>
      <c r="G104" s="48">
        <v>0</v>
      </c>
      <c r="H104" s="48">
        <v>0</v>
      </c>
      <c r="I104" s="53">
        <v>0</v>
      </c>
      <c r="J104" s="48">
        <v>0</v>
      </c>
      <c r="K104" s="48">
        <v>0</v>
      </c>
      <c r="L104" s="48">
        <v>0</v>
      </c>
      <c r="M104" s="48">
        <v>1</v>
      </c>
      <c r="N104" s="48">
        <v>1</v>
      </c>
      <c r="O104" s="63">
        <v>7</v>
      </c>
      <c r="P104" s="63">
        <v>34</v>
      </c>
      <c r="Q104" s="63">
        <v>643</v>
      </c>
    </row>
    <row r="105" spans="1:18" ht="10.5" customHeight="1">
      <c r="A105" s="183" t="s">
        <v>59</v>
      </c>
      <c r="B105" s="4" t="s">
        <v>24</v>
      </c>
      <c r="C105" s="86">
        <v>0</v>
      </c>
      <c r="D105" s="48">
        <v>0</v>
      </c>
      <c r="E105" s="48">
        <v>0</v>
      </c>
      <c r="F105" s="48">
        <v>0</v>
      </c>
      <c r="G105" s="48">
        <v>0</v>
      </c>
      <c r="H105" s="48">
        <v>0</v>
      </c>
      <c r="I105" s="53">
        <v>0</v>
      </c>
      <c r="J105" s="48">
        <v>0</v>
      </c>
      <c r="K105" s="48">
        <v>0</v>
      </c>
      <c r="L105" s="48">
        <v>0</v>
      </c>
      <c r="M105" s="48">
        <v>0</v>
      </c>
      <c r="N105" s="48">
        <v>0</v>
      </c>
      <c r="O105" s="48">
        <v>0</v>
      </c>
      <c r="P105" s="48">
        <v>0</v>
      </c>
      <c r="Q105" s="48">
        <v>0</v>
      </c>
      <c r="R105" s="2" t="s">
        <v>321</v>
      </c>
    </row>
    <row r="106" spans="1:18">
      <c r="A106" s="183"/>
      <c r="B106" s="4" t="s">
        <v>25</v>
      </c>
      <c r="C106" s="86">
        <v>0</v>
      </c>
      <c r="D106" s="48">
        <v>0</v>
      </c>
      <c r="E106" s="48">
        <v>0</v>
      </c>
      <c r="F106" s="48">
        <v>0</v>
      </c>
      <c r="G106" s="48">
        <v>0</v>
      </c>
      <c r="H106" s="48">
        <v>0</v>
      </c>
      <c r="I106" s="53">
        <v>0</v>
      </c>
      <c r="J106" s="48">
        <v>0</v>
      </c>
      <c r="K106" s="48">
        <v>0</v>
      </c>
      <c r="L106" s="48">
        <v>0</v>
      </c>
      <c r="M106" s="48">
        <v>0</v>
      </c>
      <c r="N106" s="48">
        <v>0</v>
      </c>
      <c r="O106" s="48">
        <v>0</v>
      </c>
      <c r="P106" s="48">
        <v>0</v>
      </c>
      <c r="Q106" s="48">
        <v>0</v>
      </c>
    </row>
    <row r="107" spans="1:18" ht="15.95" customHeight="1">
      <c r="A107" s="197" t="s">
        <v>327</v>
      </c>
      <c r="B107" s="4" t="s">
        <v>24</v>
      </c>
      <c r="C107" s="86">
        <v>72</v>
      </c>
      <c r="D107" s="63">
        <v>3</v>
      </c>
      <c r="E107" s="48">
        <v>0</v>
      </c>
      <c r="F107" s="48">
        <v>0</v>
      </c>
      <c r="G107" s="48">
        <v>0</v>
      </c>
      <c r="H107" s="63">
        <v>0</v>
      </c>
      <c r="I107" s="64">
        <v>2</v>
      </c>
      <c r="J107" s="63">
        <v>7</v>
      </c>
      <c r="K107" s="63">
        <v>7</v>
      </c>
      <c r="L107" s="63">
        <v>2</v>
      </c>
      <c r="M107" s="63">
        <v>17</v>
      </c>
      <c r="N107" s="63">
        <v>6</v>
      </c>
      <c r="O107" s="63">
        <v>6</v>
      </c>
      <c r="P107" s="63">
        <v>8</v>
      </c>
      <c r="Q107" s="63">
        <v>14</v>
      </c>
    </row>
    <row r="108" spans="1:18" ht="15.95" customHeight="1">
      <c r="A108" s="197"/>
      <c r="B108" s="4" t="s">
        <v>25</v>
      </c>
      <c r="C108" s="86">
        <v>49</v>
      </c>
      <c r="D108" s="48">
        <v>2</v>
      </c>
      <c r="E108" s="48">
        <v>0</v>
      </c>
      <c r="F108" s="48">
        <v>0</v>
      </c>
      <c r="G108" s="48">
        <v>0</v>
      </c>
      <c r="H108" s="63">
        <v>0</v>
      </c>
      <c r="I108" s="53">
        <v>1</v>
      </c>
      <c r="J108" s="48">
        <v>3</v>
      </c>
      <c r="K108" s="63">
        <v>1</v>
      </c>
      <c r="L108" s="48">
        <v>2</v>
      </c>
      <c r="M108" s="48">
        <v>5</v>
      </c>
      <c r="N108" s="63">
        <v>2</v>
      </c>
      <c r="O108" s="63">
        <v>6</v>
      </c>
      <c r="P108" s="63">
        <v>5</v>
      </c>
      <c r="Q108" s="63">
        <v>22</v>
      </c>
    </row>
    <row r="109" spans="1:18">
      <c r="A109" s="183" t="s">
        <v>61</v>
      </c>
      <c r="B109" s="4" t="s">
        <v>24</v>
      </c>
      <c r="C109" s="86">
        <v>173</v>
      </c>
      <c r="D109" s="63">
        <v>0</v>
      </c>
      <c r="E109" s="48">
        <v>0</v>
      </c>
      <c r="F109" s="48">
        <v>0</v>
      </c>
      <c r="G109" s="63">
        <v>1</v>
      </c>
      <c r="H109" s="63">
        <v>4</v>
      </c>
      <c r="I109" s="64">
        <v>10</v>
      </c>
      <c r="J109" s="63">
        <v>8</v>
      </c>
      <c r="K109" s="63">
        <v>10</v>
      </c>
      <c r="L109" s="63">
        <v>4</v>
      </c>
      <c r="M109" s="63">
        <v>17</v>
      </c>
      <c r="N109" s="63">
        <v>16</v>
      </c>
      <c r="O109" s="63">
        <v>20</v>
      </c>
      <c r="P109" s="63">
        <v>39</v>
      </c>
      <c r="Q109" s="63">
        <v>44</v>
      </c>
    </row>
    <row r="110" spans="1:18">
      <c r="A110" s="183"/>
      <c r="B110" s="4" t="s">
        <v>25</v>
      </c>
      <c r="C110" s="86">
        <v>97</v>
      </c>
      <c r="D110" s="63">
        <v>0</v>
      </c>
      <c r="E110" s="48">
        <v>0</v>
      </c>
      <c r="F110" s="48">
        <v>0</v>
      </c>
      <c r="G110" s="63">
        <v>0</v>
      </c>
      <c r="H110" s="63">
        <v>2</v>
      </c>
      <c r="I110" s="64">
        <v>4</v>
      </c>
      <c r="J110" s="63">
        <v>3</v>
      </c>
      <c r="K110" s="63">
        <v>6</v>
      </c>
      <c r="L110" s="63">
        <v>2</v>
      </c>
      <c r="M110" s="63">
        <v>6</v>
      </c>
      <c r="N110" s="63">
        <v>5</v>
      </c>
      <c r="O110" s="63">
        <v>5</v>
      </c>
      <c r="P110" s="63">
        <v>7</v>
      </c>
      <c r="Q110" s="63">
        <v>57</v>
      </c>
    </row>
    <row r="111" spans="1:18">
      <c r="A111" s="183" t="s">
        <v>62</v>
      </c>
      <c r="B111" s="4" t="s">
        <v>24</v>
      </c>
      <c r="C111" s="86">
        <v>119</v>
      </c>
      <c r="D111" s="48">
        <v>0</v>
      </c>
      <c r="E111" s="48">
        <v>0</v>
      </c>
      <c r="F111" s="63">
        <v>1</v>
      </c>
      <c r="G111" s="63">
        <v>2</v>
      </c>
      <c r="H111" s="63">
        <v>15</v>
      </c>
      <c r="I111" s="64">
        <v>17</v>
      </c>
      <c r="J111" s="63">
        <v>24</v>
      </c>
      <c r="K111" s="63">
        <v>22</v>
      </c>
      <c r="L111" s="63">
        <v>4</v>
      </c>
      <c r="M111" s="63">
        <v>11</v>
      </c>
      <c r="N111" s="63">
        <v>6</v>
      </c>
      <c r="O111" s="63">
        <v>8</v>
      </c>
      <c r="P111" s="63">
        <v>5</v>
      </c>
      <c r="Q111" s="63">
        <v>4</v>
      </c>
    </row>
    <row r="112" spans="1:18">
      <c r="A112" s="183"/>
      <c r="B112" s="4" t="s">
        <v>25</v>
      </c>
      <c r="C112" s="86">
        <v>68</v>
      </c>
      <c r="D112" s="48">
        <v>0</v>
      </c>
      <c r="E112" s="48">
        <v>0</v>
      </c>
      <c r="F112" s="48">
        <v>1</v>
      </c>
      <c r="G112" s="48">
        <v>1</v>
      </c>
      <c r="H112" s="63">
        <v>7</v>
      </c>
      <c r="I112" s="64">
        <v>11</v>
      </c>
      <c r="J112" s="63">
        <v>8</v>
      </c>
      <c r="K112" s="63">
        <v>12</v>
      </c>
      <c r="L112" s="63">
        <v>5</v>
      </c>
      <c r="M112" s="63">
        <v>4</v>
      </c>
      <c r="N112" s="63">
        <v>6</v>
      </c>
      <c r="O112" s="63">
        <v>8</v>
      </c>
      <c r="P112" s="63">
        <v>2</v>
      </c>
      <c r="Q112" s="63">
        <v>3</v>
      </c>
    </row>
    <row r="113" spans="1:18">
      <c r="A113" s="183" t="s">
        <v>63</v>
      </c>
      <c r="B113" s="4" t="s">
        <v>24</v>
      </c>
      <c r="C113" s="86">
        <v>4</v>
      </c>
      <c r="D113" s="48">
        <v>0</v>
      </c>
      <c r="E113" s="48">
        <v>0</v>
      </c>
      <c r="F113" s="48">
        <v>0</v>
      </c>
      <c r="G113" s="48">
        <v>0</v>
      </c>
      <c r="H113" s="48">
        <v>0</v>
      </c>
      <c r="I113" s="53">
        <v>1</v>
      </c>
      <c r="J113" s="48">
        <v>1</v>
      </c>
      <c r="K113" s="48">
        <v>0</v>
      </c>
      <c r="L113" s="48">
        <v>0</v>
      </c>
      <c r="M113" s="48">
        <v>1</v>
      </c>
      <c r="N113" s="48">
        <v>1</v>
      </c>
      <c r="O113" s="48">
        <v>0</v>
      </c>
      <c r="P113" s="48">
        <v>0</v>
      </c>
      <c r="Q113" s="48">
        <v>0</v>
      </c>
    </row>
    <row r="114" spans="1:18">
      <c r="A114" s="183"/>
      <c r="B114" s="4" t="s">
        <v>25</v>
      </c>
      <c r="C114" s="86">
        <v>1</v>
      </c>
      <c r="D114" s="48">
        <v>0</v>
      </c>
      <c r="E114" s="48">
        <v>0</v>
      </c>
      <c r="F114" s="48">
        <v>0</v>
      </c>
      <c r="G114" s="48">
        <v>0</v>
      </c>
      <c r="H114" s="48">
        <v>0</v>
      </c>
      <c r="I114" s="53">
        <v>1</v>
      </c>
      <c r="J114" s="48">
        <v>0</v>
      </c>
      <c r="K114" s="48">
        <v>0</v>
      </c>
      <c r="L114" s="48">
        <v>0</v>
      </c>
      <c r="M114" s="48">
        <v>0</v>
      </c>
      <c r="N114" s="48">
        <v>0</v>
      </c>
      <c r="O114" s="48">
        <v>0</v>
      </c>
      <c r="P114" s="48">
        <v>0</v>
      </c>
      <c r="Q114" s="48">
        <v>0</v>
      </c>
    </row>
    <row r="115" spans="1:18">
      <c r="A115" s="183" t="s">
        <v>64</v>
      </c>
      <c r="B115" s="4" t="s">
        <v>24</v>
      </c>
      <c r="C115" s="86">
        <v>39</v>
      </c>
      <c r="D115" s="48">
        <v>1</v>
      </c>
      <c r="E115" s="48">
        <v>0</v>
      </c>
      <c r="F115" s="48">
        <v>0</v>
      </c>
      <c r="G115" s="48">
        <v>0</v>
      </c>
      <c r="H115" s="48">
        <v>1</v>
      </c>
      <c r="I115" s="53">
        <v>0</v>
      </c>
      <c r="J115" s="48">
        <v>4</v>
      </c>
      <c r="K115" s="63">
        <v>5</v>
      </c>
      <c r="L115" s="63">
        <v>4</v>
      </c>
      <c r="M115" s="63">
        <v>5</v>
      </c>
      <c r="N115" s="63">
        <v>5</v>
      </c>
      <c r="O115" s="63">
        <v>3</v>
      </c>
      <c r="P115" s="63">
        <v>1</v>
      </c>
      <c r="Q115" s="63">
        <v>10</v>
      </c>
    </row>
    <row r="116" spans="1:18">
      <c r="A116" s="183"/>
      <c r="B116" s="4" t="s">
        <v>25</v>
      </c>
      <c r="C116" s="86">
        <v>23</v>
      </c>
      <c r="D116" s="63">
        <v>0</v>
      </c>
      <c r="E116" s="48">
        <v>0</v>
      </c>
      <c r="F116" s="48">
        <v>0</v>
      </c>
      <c r="G116" s="48">
        <v>0</v>
      </c>
      <c r="H116" s="63">
        <v>0</v>
      </c>
      <c r="I116" s="53">
        <v>1</v>
      </c>
      <c r="J116" s="63">
        <v>0</v>
      </c>
      <c r="K116" s="48">
        <v>0</v>
      </c>
      <c r="L116" s="63">
        <v>0</v>
      </c>
      <c r="M116" s="48">
        <v>1</v>
      </c>
      <c r="N116" s="63">
        <v>1</v>
      </c>
      <c r="O116" s="63">
        <v>3</v>
      </c>
      <c r="P116" s="63">
        <v>5</v>
      </c>
      <c r="Q116" s="63">
        <v>12</v>
      </c>
    </row>
    <row r="117" spans="1:18" ht="6" customHeight="1">
      <c r="A117" s="8"/>
      <c r="B117" s="51"/>
      <c r="C117" s="8"/>
      <c r="D117" s="8"/>
      <c r="E117" s="8"/>
      <c r="F117" s="8"/>
      <c r="G117" s="8"/>
      <c r="H117" s="8"/>
      <c r="I117" s="69"/>
      <c r="J117" s="8"/>
      <c r="K117" s="8"/>
      <c r="L117" s="8"/>
      <c r="M117" s="8"/>
      <c r="N117" s="8"/>
      <c r="O117" s="8"/>
      <c r="P117" s="8"/>
      <c r="Q117" s="8"/>
    </row>
    <row r="118" spans="1:18" ht="10.5" customHeight="1">
      <c r="A118" s="3" t="s">
        <v>255</v>
      </c>
      <c r="B118" s="4"/>
      <c r="D118" s="5"/>
      <c r="E118" s="5"/>
      <c r="F118" s="5"/>
      <c r="G118" s="5"/>
      <c r="H118" s="5"/>
      <c r="I118" s="71"/>
      <c r="J118" s="5"/>
      <c r="K118" s="5"/>
      <c r="L118" s="5"/>
      <c r="R118" s="3"/>
    </row>
    <row r="119" spans="1:18">
      <c r="A119" s="3"/>
    </row>
  </sheetData>
  <mergeCells count="64">
    <mergeCell ref="A113:A114"/>
    <mergeCell ref="A115:A116"/>
    <mergeCell ref="A107:A108"/>
    <mergeCell ref="A109:A110"/>
    <mergeCell ref="A111:A112"/>
    <mergeCell ref="A101:A102"/>
    <mergeCell ref="A103:A104"/>
    <mergeCell ref="A105:A106"/>
    <mergeCell ref="A94:A95"/>
    <mergeCell ref="A96:A97"/>
    <mergeCell ref="A99:A100"/>
    <mergeCell ref="A88:A89"/>
    <mergeCell ref="A90:A91"/>
    <mergeCell ref="A92:A93"/>
    <mergeCell ref="A86:A87"/>
    <mergeCell ref="A82:A83"/>
    <mergeCell ref="A84:A85"/>
    <mergeCell ref="A76:A77"/>
    <mergeCell ref="A78:A79"/>
    <mergeCell ref="A80:A81"/>
    <mergeCell ref="A70:A71"/>
    <mergeCell ref="A72:A73"/>
    <mergeCell ref="A74:A75"/>
    <mergeCell ref="A64:A65"/>
    <mergeCell ref="A66:A67"/>
    <mergeCell ref="A68:A69"/>
    <mergeCell ref="A58:A59"/>
    <mergeCell ref="A60:A61"/>
    <mergeCell ref="A62:A63"/>
    <mergeCell ref="A52:A53"/>
    <mergeCell ref="A54:A55"/>
    <mergeCell ref="A56:A57"/>
    <mergeCell ref="A46:A47"/>
    <mergeCell ref="A48:A49"/>
    <mergeCell ref="A50:A51"/>
    <mergeCell ref="A40:A41"/>
    <mergeCell ref="A42:A43"/>
    <mergeCell ref="A44:A45"/>
    <mergeCell ref="A34:A35"/>
    <mergeCell ref="A36:A37"/>
    <mergeCell ref="A38:A39"/>
    <mergeCell ref="A28:A29"/>
    <mergeCell ref="A30:A31"/>
    <mergeCell ref="A32:A33"/>
    <mergeCell ref="A20:B20"/>
    <mergeCell ref="A21:B21"/>
    <mergeCell ref="A22:B22"/>
    <mergeCell ref="A23:B23"/>
    <mergeCell ref="A24:B24"/>
    <mergeCell ref="N16:N18"/>
    <mergeCell ref="O16:O18"/>
    <mergeCell ref="P16:P18"/>
    <mergeCell ref="Q16:Q18"/>
    <mergeCell ref="A17:B17"/>
    <mergeCell ref="D16:D18"/>
    <mergeCell ref="E16:E18"/>
    <mergeCell ref="F16:F18"/>
    <mergeCell ref="G16:G18"/>
    <mergeCell ref="H16:H18"/>
    <mergeCell ref="M16:M18"/>
    <mergeCell ref="I16:I18"/>
    <mergeCell ref="J16:J18"/>
    <mergeCell ref="K16:K18"/>
    <mergeCell ref="L16:L18"/>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8"/>
  <sheetViews>
    <sheetView zoomScaleNormal="100" zoomScaleSheetLayoutView="100" workbookViewId="0"/>
  </sheetViews>
  <sheetFormatPr defaultRowHeight="10.5"/>
  <cols>
    <col min="1" max="1" width="17.5" style="2" customWidth="1"/>
    <col min="2" max="2" width="3.125" style="2" customWidth="1"/>
    <col min="3" max="3" width="5.625" style="2" customWidth="1"/>
    <col min="4" max="8" width="4.375" style="2" customWidth="1"/>
    <col min="9" max="9" width="4.375" style="68" customWidth="1"/>
    <col min="10" max="13" width="4.375" style="2" customWidth="1"/>
    <col min="14" max="17" width="5" style="2" customWidth="1"/>
    <col min="18" max="19" width="5.625" style="2" customWidth="1"/>
    <col min="20" max="20" width="5.125" style="2" customWidth="1"/>
    <col min="21" max="21" width="5.625" style="2" customWidth="1"/>
    <col min="22" max="22" width="5.125" style="2" customWidth="1"/>
    <col min="23" max="23" width="5.625" style="2" customWidth="1"/>
    <col min="24" max="24" width="5.125" style="2" customWidth="1"/>
    <col min="25" max="25" width="5.625" style="2" customWidth="1"/>
    <col min="26" max="26" width="4.625" style="2" customWidth="1"/>
    <col min="27" max="27" width="5.625" style="2" customWidth="1"/>
    <col min="28" max="28" width="4.625" style="2" customWidth="1"/>
    <col min="29" max="29" width="5.625" style="2" customWidth="1"/>
    <col min="30" max="30" width="3.875" style="2" customWidth="1"/>
    <col min="31" max="31" width="3" style="2" customWidth="1"/>
    <col min="32" max="16384" width="9" style="2"/>
  </cols>
  <sheetData>
    <row r="1" spans="1:18" s="77" customFormat="1" ht="13.5" customHeight="1">
      <c r="A1" s="84"/>
      <c r="E1" s="83"/>
      <c r="F1" s="61"/>
      <c r="G1" s="61"/>
      <c r="H1" s="61"/>
      <c r="I1" s="83"/>
      <c r="J1" s="67"/>
      <c r="K1" s="67"/>
      <c r="L1" s="67"/>
      <c r="M1" s="67"/>
      <c r="O1" s="78"/>
    </row>
    <row r="2" spans="1:18" s="79" customFormat="1" ht="13.5" customHeight="1">
      <c r="A2" s="82" t="s">
        <v>275</v>
      </c>
      <c r="B2" s="82"/>
      <c r="C2" s="82"/>
      <c r="D2" s="82"/>
      <c r="E2" s="82"/>
      <c r="F2" s="82"/>
      <c r="G2" s="82"/>
      <c r="H2" s="82"/>
      <c r="I2" s="82"/>
      <c r="J2" s="39"/>
      <c r="K2" s="39"/>
      <c r="L2" s="39"/>
      <c r="M2" s="38"/>
      <c r="O2" s="80"/>
    </row>
    <row r="3" spans="1:18" s="79" customFormat="1" ht="10.5" customHeight="1">
      <c r="A3" s="82"/>
      <c r="E3" s="81"/>
      <c r="F3" s="59"/>
      <c r="G3" s="59"/>
      <c r="H3" s="81"/>
      <c r="J3" s="66"/>
      <c r="K3" s="66"/>
      <c r="L3" s="66"/>
      <c r="M3" s="66"/>
      <c r="O3" s="80"/>
    </row>
    <row r="4" spans="1:18" s="77" customFormat="1" ht="10.5" customHeight="1">
      <c r="A4" s="77" t="s">
        <v>274</v>
      </c>
      <c r="O4" s="78"/>
    </row>
    <row r="5" spans="1:18" s="77" customFormat="1" ht="10.5" customHeight="1">
      <c r="A5" s="77" t="s">
        <v>273</v>
      </c>
      <c r="O5" s="78"/>
    </row>
    <row r="6" spans="1:18" s="77" customFormat="1" ht="10.5" customHeight="1">
      <c r="A6" s="77" t="s">
        <v>272</v>
      </c>
      <c r="O6" s="78"/>
    </row>
    <row r="7" spans="1:18" s="77" customFormat="1" ht="10.5" customHeight="1">
      <c r="A7" s="77" t="s">
        <v>271</v>
      </c>
      <c r="O7" s="78"/>
    </row>
    <row r="8" spans="1:18" s="77" customFormat="1" ht="10.5" customHeight="1">
      <c r="O8" s="78"/>
    </row>
    <row r="9" spans="1:18" ht="13.5" customHeight="1">
      <c r="A9" s="42" t="s">
        <v>153</v>
      </c>
      <c r="B9" s="65"/>
      <c r="C9" s="65"/>
      <c r="D9" s="65"/>
      <c r="E9" s="65"/>
      <c r="F9" s="65"/>
      <c r="G9" s="65"/>
      <c r="H9" s="65"/>
      <c r="I9" s="65"/>
      <c r="J9" s="65"/>
      <c r="K9" s="65"/>
      <c r="L9" s="65"/>
      <c r="M9" s="65"/>
      <c r="N9" s="65"/>
      <c r="O9" s="65"/>
      <c r="P9" s="65"/>
    </row>
    <row r="10" spans="1:18" ht="10.5" customHeight="1">
      <c r="A10" s="1"/>
      <c r="G10" s="58"/>
      <c r="H10" s="56"/>
      <c r="I10" s="57"/>
      <c r="J10" s="57"/>
      <c r="L10" s="56"/>
      <c r="M10" s="56"/>
      <c r="N10" s="56"/>
      <c r="P10" s="3"/>
    </row>
    <row r="11" spans="1:18" ht="13.5" customHeight="1">
      <c r="A11" s="1" t="s">
        <v>121</v>
      </c>
      <c r="B11" s="1"/>
      <c r="C11" s="1"/>
      <c r="D11" s="1"/>
      <c r="E11" s="1"/>
      <c r="F11" s="1"/>
      <c r="G11" s="1"/>
      <c r="H11" s="1"/>
      <c r="I11" s="1"/>
      <c r="J11" s="1"/>
      <c r="K11" s="1"/>
      <c r="L11" s="1"/>
      <c r="M11" s="1"/>
      <c r="N11" s="1"/>
      <c r="O11" s="1"/>
      <c r="P11" s="1"/>
      <c r="Q11" s="1"/>
      <c r="R11" s="3"/>
    </row>
    <row r="12" spans="1:18" ht="10.5" customHeight="1">
      <c r="R12" s="3"/>
    </row>
    <row r="13" spans="1:18" ht="10.5" customHeight="1">
      <c r="A13" s="2" t="s">
        <v>196</v>
      </c>
      <c r="R13" s="3"/>
    </row>
    <row r="14" spans="1:18" ht="10.5" customHeight="1">
      <c r="R14" s="3"/>
    </row>
    <row r="15" spans="1:18" ht="10.5" customHeight="1">
      <c r="A15" s="8" t="s">
        <v>186</v>
      </c>
      <c r="C15" s="8"/>
      <c r="D15" s="8"/>
      <c r="E15" s="8"/>
      <c r="F15" s="8"/>
      <c r="G15" s="8"/>
      <c r="H15" s="8"/>
      <c r="I15" s="69"/>
      <c r="J15" s="8"/>
      <c r="K15" s="8"/>
      <c r="L15" s="8"/>
      <c r="M15" s="8"/>
      <c r="N15" s="8"/>
      <c r="O15" s="8"/>
      <c r="P15" s="8"/>
      <c r="Q15" s="8"/>
      <c r="R15" s="3"/>
    </row>
    <row r="16" spans="1:18" ht="12" customHeight="1">
      <c r="A16" s="33"/>
      <c r="B16" s="32"/>
      <c r="C16" s="31"/>
      <c r="D16" s="177" t="s">
        <v>298</v>
      </c>
      <c r="E16" s="177" t="s">
        <v>118</v>
      </c>
      <c r="F16" s="177" t="s">
        <v>117</v>
      </c>
      <c r="G16" s="177" t="s">
        <v>116</v>
      </c>
      <c r="H16" s="177" t="s">
        <v>115</v>
      </c>
      <c r="I16" s="187" t="s">
        <v>114</v>
      </c>
      <c r="J16" s="177" t="s">
        <v>113</v>
      </c>
      <c r="K16" s="177" t="s">
        <v>112</v>
      </c>
      <c r="L16" s="177" t="s">
        <v>111</v>
      </c>
      <c r="M16" s="177" t="s">
        <v>110</v>
      </c>
      <c r="N16" s="177" t="s">
        <v>109</v>
      </c>
      <c r="O16" s="177" t="s">
        <v>108</v>
      </c>
      <c r="P16" s="177" t="s">
        <v>107</v>
      </c>
      <c r="Q16" s="180" t="s">
        <v>106</v>
      </c>
      <c r="R16" s="3"/>
    </row>
    <row r="17" spans="1:18" ht="12" customHeight="1">
      <c r="A17" s="198" t="s">
        <v>22</v>
      </c>
      <c r="B17" s="199"/>
      <c r="C17" s="4" t="s">
        <v>23</v>
      </c>
      <c r="D17" s="178"/>
      <c r="E17" s="178"/>
      <c r="F17" s="178"/>
      <c r="G17" s="178"/>
      <c r="H17" s="178"/>
      <c r="I17" s="200"/>
      <c r="J17" s="178"/>
      <c r="K17" s="178"/>
      <c r="L17" s="178"/>
      <c r="M17" s="178"/>
      <c r="N17" s="178"/>
      <c r="O17" s="178"/>
      <c r="P17" s="178"/>
      <c r="Q17" s="181"/>
      <c r="R17" s="3"/>
    </row>
    <row r="18" spans="1:18" ht="12" customHeight="1">
      <c r="A18" s="24"/>
      <c r="B18" s="30"/>
      <c r="C18" s="29"/>
      <c r="D18" s="179"/>
      <c r="E18" s="179"/>
      <c r="F18" s="179"/>
      <c r="G18" s="179"/>
      <c r="H18" s="179"/>
      <c r="I18" s="201"/>
      <c r="J18" s="179"/>
      <c r="K18" s="179"/>
      <c r="L18" s="179"/>
      <c r="M18" s="179"/>
      <c r="N18" s="179"/>
      <c r="O18" s="179"/>
      <c r="P18" s="179"/>
      <c r="Q18" s="182"/>
      <c r="R18" s="3"/>
    </row>
    <row r="19" spans="1:18" s="3" customFormat="1" ht="4.5" customHeight="1">
      <c r="A19" s="20"/>
      <c r="B19" s="26"/>
      <c r="C19" s="28"/>
      <c r="D19" s="27"/>
      <c r="E19" s="27"/>
      <c r="F19" s="27"/>
      <c r="G19" s="27"/>
      <c r="H19" s="27"/>
      <c r="I19" s="70"/>
      <c r="J19" s="27"/>
      <c r="K19" s="27"/>
      <c r="L19" s="27"/>
      <c r="M19" s="27"/>
      <c r="N19" s="27"/>
      <c r="O19" s="27"/>
      <c r="P19" s="27"/>
      <c r="Q19" s="27"/>
    </row>
    <row r="20" spans="1:18" ht="10.5" customHeight="1">
      <c r="A20" s="183" t="s">
        <v>299</v>
      </c>
      <c r="B20" s="184"/>
      <c r="C20" s="5">
        <v>13623</v>
      </c>
      <c r="D20" s="5">
        <v>35</v>
      </c>
      <c r="E20" s="5">
        <v>4</v>
      </c>
      <c r="F20" s="5">
        <v>4</v>
      </c>
      <c r="G20" s="5">
        <v>6</v>
      </c>
      <c r="H20" s="5">
        <v>59</v>
      </c>
      <c r="I20" s="71">
        <v>135</v>
      </c>
      <c r="J20" s="5">
        <v>263</v>
      </c>
      <c r="K20" s="5">
        <v>514</v>
      </c>
      <c r="L20" s="5">
        <v>793</v>
      </c>
      <c r="M20" s="5">
        <v>941</v>
      </c>
      <c r="N20" s="5">
        <v>1161</v>
      </c>
      <c r="O20" s="5">
        <v>1860</v>
      </c>
      <c r="P20" s="5">
        <v>2393</v>
      </c>
      <c r="Q20" s="5">
        <v>5455</v>
      </c>
      <c r="R20" s="3"/>
    </row>
    <row r="21" spans="1:18" ht="10.5" customHeight="1">
      <c r="A21" s="185" t="s">
        <v>300</v>
      </c>
      <c r="B21" s="186"/>
      <c r="C21" s="5">
        <v>13984</v>
      </c>
      <c r="D21" s="5">
        <v>30</v>
      </c>
      <c r="E21" s="5">
        <v>4</v>
      </c>
      <c r="F21" s="5">
        <v>3</v>
      </c>
      <c r="G21" s="5">
        <v>14</v>
      </c>
      <c r="H21" s="5">
        <v>56</v>
      </c>
      <c r="I21" s="71">
        <v>109</v>
      </c>
      <c r="J21" s="5">
        <v>272</v>
      </c>
      <c r="K21" s="5">
        <v>496</v>
      </c>
      <c r="L21" s="5">
        <v>787</v>
      </c>
      <c r="M21" s="5">
        <v>907</v>
      </c>
      <c r="N21" s="5">
        <v>1286</v>
      </c>
      <c r="O21" s="5">
        <v>1839</v>
      </c>
      <c r="P21" s="5">
        <v>2471</v>
      </c>
      <c r="Q21" s="5">
        <v>5710</v>
      </c>
      <c r="R21" s="3"/>
    </row>
    <row r="22" spans="1:18" ht="10.5" customHeight="1">
      <c r="A22" s="185" t="s">
        <v>301</v>
      </c>
      <c r="B22" s="186"/>
      <c r="C22" s="50">
        <v>13892</v>
      </c>
      <c r="D22" s="50">
        <v>30</v>
      </c>
      <c r="E22" s="50">
        <v>3</v>
      </c>
      <c r="F22" s="50">
        <v>3</v>
      </c>
      <c r="G22" s="50">
        <v>13</v>
      </c>
      <c r="H22" s="50">
        <v>61</v>
      </c>
      <c r="I22" s="76">
        <v>104</v>
      </c>
      <c r="J22" s="50">
        <v>262</v>
      </c>
      <c r="K22" s="50">
        <v>497</v>
      </c>
      <c r="L22" s="50">
        <v>623</v>
      </c>
      <c r="M22" s="50">
        <v>987</v>
      </c>
      <c r="N22" s="50">
        <v>1222</v>
      </c>
      <c r="O22" s="50">
        <v>1801</v>
      </c>
      <c r="P22" s="50">
        <v>2460</v>
      </c>
      <c r="Q22" s="50">
        <v>5826</v>
      </c>
      <c r="R22" s="3"/>
    </row>
    <row r="23" spans="1:18" s="6" customFormat="1" ht="10.5" customHeight="1">
      <c r="A23" s="185" t="s">
        <v>302</v>
      </c>
      <c r="B23" s="186"/>
      <c r="C23" s="74">
        <v>13924</v>
      </c>
      <c r="D23" s="74">
        <v>24</v>
      </c>
      <c r="E23" s="74">
        <v>5</v>
      </c>
      <c r="F23" s="74">
        <v>4</v>
      </c>
      <c r="G23" s="74">
        <v>10</v>
      </c>
      <c r="H23" s="74">
        <v>61</v>
      </c>
      <c r="I23" s="75">
        <v>94</v>
      </c>
      <c r="J23" s="74">
        <v>273</v>
      </c>
      <c r="K23" s="74">
        <v>459</v>
      </c>
      <c r="L23" s="74">
        <v>591</v>
      </c>
      <c r="M23" s="74">
        <v>988</v>
      </c>
      <c r="N23" s="74">
        <v>1276</v>
      </c>
      <c r="O23" s="74">
        <v>1806</v>
      </c>
      <c r="P23" s="74">
        <v>2339</v>
      </c>
      <c r="Q23" s="74">
        <v>5994</v>
      </c>
      <c r="R23" s="3"/>
    </row>
    <row r="24" spans="1:18" s="6" customFormat="1" ht="10.5" customHeight="1">
      <c r="A24" s="203" t="s">
        <v>303</v>
      </c>
      <c r="B24" s="204"/>
      <c r="C24" s="73">
        <v>13768</v>
      </c>
      <c r="D24" s="73">
        <v>35</v>
      </c>
      <c r="E24" s="73">
        <v>6</v>
      </c>
      <c r="F24" s="73">
        <v>3</v>
      </c>
      <c r="G24" s="73">
        <v>5</v>
      </c>
      <c r="H24" s="73">
        <v>49</v>
      </c>
      <c r="I24" s="73">
        <v>79</v>
      </c>
      <c r="J24" s="73">
        <v>248</v>
      </c>
      <c r="K24" s="73">
        <v>446</v>
      </c>
      <c r="L24" s="73">
        <v>508</v>
      </c>
      <c r="M24" s="73">
        <v>968</v>
      </c>
      <c r="N24" s="73">
        <v>1220</v>
      </c>
      <c r="O24" s="73">
        <v>1674</v>
      </c>
      <c r="P24" s="73">
        <v>2450</v>
      </c>
      <c r="Q24" s="73">
        <v>6077</v>
      </c>
      <c r="R24" s="3"/>
    </row>
    <row r="25" spans="1:18" s="6" customFormat="1" ht="10.5" customHeight="1">
      <c r="A25" s="18"/>
      <c r="B25" s="14" t="s">
        <v>24</v>
      </c>
      <c r="C25" s="73">
        <v>6925</v>
      </c>
      <c r="D25" s="73">
        <v>13</v>
      </c>
      <c r="E25" s="73">
        <v>5</v>
      </c>
      <c r="F25" s="73">
        <v>0</v>
      </c>
      <c r="G25" s="73">
        <v>4</v>
      </c>
      <c r="H25" s="73">
        <v>39</v>
      </c>
      <c r="I25" s="73">
        <v>51</v>
      </c>
      <c r="J25" s="73">
        <v>155</v>
      </c>
      <c r="K25" s="73">
        <v>273</v>
      </c>
      <c r="L25" s="73">
        <v>345</v>
      </c>
      <c r="M25" s="73">
        <v>668</v>
      </c>
      <c r="N25" s="73">
        <v>838</v>
      </c>
      <c r="O25" s="73">
        <v>1033</v>
      </c>
      <c r="P25" s="73">
        <v>1362</v>
      </c>
      <c r="Q25" s="73">
        <v>2139</v>
      </c>
      <c r="R25" s="3"/>
    </row>
    <row r="26" spans="1:18" s="6" customFormat="1" ht="10.5" customHeight="1">
      <c r="A26" s="18"/>
      <c r="B26" s="14" t="s">
        <v>25</v>
      </c>
      <c r="C26" s="73">
        <v>6843</v>
      </c>
      <c r="D26" s="73">
        <v>22</v>
      </c>
      <c r="E26" s="73">
        <v>1</v>
      </c>
      <c r="F26" s="73">
        <v>3</v>
      </c>
      <c r="G26" s="73">
        <v>1</v>
      </c>
      <c r="H26" s="73">
        <v>10</v>
      </c>
      <c r="I26" s="73">
        <v>28</v>
      </c>
      <c r="J26" s="73">
        <v>93</v>
      </c>
      <c r="K26" s="73">
        <v>173</v>
      </c>
      <c r="L26" s="73">
        <v>163</v>
      </c>
      <c r="M26" s="73">
        <v>300</v>
      </c>
      <c r="N26" s="73">
        <v>382</v>
      </c>
      <c r="O26" s="73">
        <v>641</v>
      </c>
      <c r="P26" s="73">
        <v>1088</v>
      </c>
      <c r="Q26" s="73">
        <v>3938</v>
      </c>
      <c r="R26" s="3"/>
    </row>
    <row r="27" spans="1:18" ht="4.5" customHeight="1">
      <c r="A27" s="7"/>
      <c r="B27" s="9"/>
      <c r="C27" s="52"/>
      <c r="D27" s="52"/>
      <c r="E27" s="52"/>
      <c r="F27" s="52"/>
      <c r="G27" s="52"/>
      <c r="H27" s="52"/>
      <c r="I27" s="52"/>
      <c r="J27" s="52"/>
      <c r="K27" s="52"/>
      <c r="L27" s="52"/>
      <c r="M27" s="52"/>
      <c r="N27" s="52"/>
      <c r="O27" s="52"/>
      <c r="P27" s="52"/>
      <c r="Q27" s="52"/>
      <c r="R27" s="3"/>
    </row>
    <row r="28" spans="1:18" ht="10.5" customHeight="1">
      <c r="A28" s="183" t="s">
        <v>26</v>
      </c>
      <c r="B28" s="4" t="s">
        <v>24</v>
      </c>
      <c r="C28" s="86">
        <v>13</v>
      </c>
      <c r="D28" s="53">
        <v>0</v>
      </c>
      <c r="E28" s="53">
        <v>0</v>
      </c>
      <c r="F28" s="53">
        <v>0</v>
      </c>
      <c r="G28" s="53">
        <v>0</v>
      </c>
      <c r="H28" s="53">
        <v>0</v>
      </c>
      <c r="I28" s="53">
        <v>0</v>
      </c>
      <c r="J28" s="53">
        <v>0</v>
      </c>
      <c r="K28" s="64">
        <v>0</v>
      </c>
      <c r="L28" s="53">
        <v>0</v>
      </c>
      <c r="M28" s="53">
        <v>2</v>
      </c>
      <c r="N28" s="64">
        <v>0</v>
      </c>
      <c r="O28" s="64">
        <v>3</v>
      </c>
      <c r="P28" s="64">
        <v>3</v>
      </c>
      <c r="Q28" s="64">
        <v>5</v>
      </c>
      <c r="R28" s="3"/>
    </row>
    <row r="29" spans="1:18" ht="10.5" customHeight="1">
      <c r="A29" s="183"/>
      <c r="B29" s="4" t="s">
        <v>25</v>
      </c>
      <c r="C29" s="86">
        <v>9</v>
      </c>
      <c r="D29" s="53">
        <v>0</v>
      </c>
      <c r="E29" s="53">
        <v>0</v>
      </c>
      <c r="F29" s="53">
        <v>0</v>
      </c>
      <c r="G29" s="53">
        <v>0</v>
      </c>
      <c r="H29" s="53">
        <v>0</v>
      </c>
      <c r="I29" s="53">
        <v>0</v>
      </c>
      <c r="J29" s="53">
        <v>0</v>
      </c>
      <c r="K29" s="53">
        <v>0</v>
      </c>
      <c r="L29" s="53">
        <v>0</v>
      </c>
      <c r="M29" s="53">
        <v>0</v>
      </c>
      <c r="N29" s="53">
        <v>0</v>
      </c>
      <c r="O29" s="64">
        <v>1</v>
      </c>
      <c r="P29" s="64">
        <v>3</v>
      </c>
      <c r="Q29" s="64">
        <v>5</v>
      </c>
      <c r="R29" s="3"/>
    </row>
    <row r="30" spans="1:18" ht="10.5" customHeight="1">
      <c r="A30" s="183" t="s">
        <v>27</v>
      </c>
      <c r="B30" s="4" t="s">
        <v>24</v>
      </c>
      <c r="C30" s="86">
        <v>14</v>
      </c>
      <c r="D30" s="53">
        <v>0</v>
      </c>
      <c r="E30" s="53">
        <v>0</v>
      </c>
      <c r="F30" s="53">
        <v>0</v>
      </c>
      <c r="G30" s="53">
        <v>0</v>
      </c>
      <c r="H30" s="53">
        <v>0</v>
      </c>
      <c r="I30" s="53">
        <v>0</v>
      </c>
      <c r="J30" s="53">
        <v>0</v>
      </c>
      <c r="K30" s="53">
        <v>0</v>
      </c>
      <c r="L30" s="53">
        <v>0</v>
      </c>
      <c r="M30" s="64">
        <v>3</v>
      </c>
      <c r="N30" s="64">
        <v>2</v>
      </c>
      <c r="O30" s="64">
        <v>1</v>
      </c>
      <c r="P30" s="64">
        <v>1</v>
      </c>
      <c r="Q30" s="64">
        <v>7</v>
      </c>
      <c r="R30" s="3"/>
    </row>
    <row r="31" spans="1:18" ht="10.5" customHeight="1">
      <c r="A31" s="183"/>
      <c r="B31" s="4" t="s">
        <v>25</v>
      </c>
      <c r="C31" s="86">
        <v>10</v>
      </c>
      <c r="D31" s="53">
        <v>0</v>
      </c>
      <c r="E31" s="53">
        <v>0</v>
      </c>
      <c r="F31" s="53">
        <v>0</v>
      </c>
      <c r="G31" s="53">
        <v>0</v>
      </c>
      <c r="H31" s="53">
        <v>0</v>
      </c>
      <c r="I31" s="53">
        <v>0</v>
      </c>
      <c r="J31" s="53">
        <v>0</v>
      </c>
      <c r="K31" s="53">
        <v>0</v>
      </c>
      <c r="L31" s="53">
        <v>0</v>
      </c>
      <c r="M31" s="53">
        <v>0</v>
      </c>
      <c r="N31" s="53">
        <v>0</v>
      </c>
      <c r="O31" s="53">
        <v>0</v>
      </c>
      <c r="P31" s="64">
        <v>2</v>
      </c>
      <c r="Q31" s="64">
        <v>8</v>
      </c>
      <c r="R31" s="3"/>
    </row>
    <row r="32" spans="1:18" ht="10.5" customHeight="1">
      <c r="A32" s="183" t="s">
        <v>28</v>
      </c>
      <c r="B32" s="4" t="s">
        <v>24</v>
      </c>
      <c r="C32" s="86">
        <v>68</v>
      </c>
      <c r="D32" s="53">
        <v>1</v>
      </c>
      <c r="E32" s="53">
        <v>0</v>
      </c>
      <c r="F32" s="53">
        <v>0</v>
      </c>
      <c r="G32" s="53">
        <v>0</v>
      </c>
      <c r="H32" s="53">
        <v>0</v>
      </c>
      <c r="I32" s="53">
        <v>0</v>
      </c>
      <c r="J32" s="64">
        <v>1</v>
      </c>
      <c r="K32" s="64">
        <v>5</v>
      </c>
      <c r="L32" s="64">
        <v>2</v>
      </c>
      <c r="M32" s="64">
        <v>8</v>
      </c>
      <c r="N32" s="64">
        <v>9</v>
      </c>
      <c r="O32" s="64">
        <v>8</v>
      </c>
      <c r="P32" s="64">
        <v>15</v>
      </c>
      <c r="Q32" s="64">
        <v>19</v>
      </c>
      <c r="R32" s="3"/>
    </row>
    <row r="33" spans="1:18" ht="10.5" customHeight="1">
      <c r="A33" s="183"/>
      <c r="B33" s="4" t="s">
        <v>25</v>
      </c>
      <c r="C33" s="86">
        <v>76</v>
      </c>
      <c r="D33" s="53">
        <v>0</v>
      </c>
      <c r="E33" s="53">
        <v>0</v>
      </c>
      <c r="F33" s="53">
        <v>0</v>
      </c>
      <c r="G33" s="53">
        <v>0</v>
      </c>
      <c r="H33" s="53">
        <v>0</v>
      </c>
      <c r="I33" s="53">
        <v>0</v>
      </c>
      <c r="J33" s="53">
        <v>1</v>
      </c>
      <c r="K33" s="53">
        <v>0</v>
      </c>
      <c r="L33" s="53">
        <v>1</v>
      </c>
      <c r="M33" s="64">
        <v>0</v>
      </c>
      <c r="N33" s="64">
        <v>4</v>
      </c>
      <c r="O33" s="64">
        <v>7</v>
      </c>
      <c r="P33" s="64">
        <v>14</v>
      </c>
      <c r="Q33" s="64">
        <v>49</v>
      </c>
      <c r="R33" s="3"/>
    </row>
    <row r="34" spans="1:18" ht="10.5" customHeight="1">
      <c r="A34" s="183" t="s">
        <v>304</v>
      </c>
      <c r="B34" s="4" t="s">
        <v>24</v>
      </c>
      <c r="C34" s="86">
        <v>26</v>
      </c>
      <c r="D34" s="53">
        <v>0</v>
      </c>
      <c r="E34" s="53">
        <v>0</v>
      </c>
      <c r="F34" s="53">
        <v>0</v>
      </c>
      <c r="G34" s="53">
        <v>0</v>
      </c>
      <c r="H34" s="53">
        <v>0</v>
      </c>
      <c r="I34" s="53">
        <v>0</v>
      </c>
      <c r="J34" s="64">
        <v>0</v>
      </c>
      <c r="K34" s="64">
        <v>3</v>
      </c>
      <c r="L34" s="64">
        <v>1</v>
      </c>
      <c r="M34" s="64">
        <v>5</v>
      </c>
      <c r="N34" s="64">
        <v>6</v>
      </c>
      <c r="O34" s="64">
        <v>1</v>
      </c>
      <c r="P34" s="64">
        <v>6</v>
      </c>
      <c r="Q34" s="64">
        <v>4</v>
      </c>
      <c r="R34" s="3"/>
    </row>
    <row r="35" spans="1:18" ht="10.5" customHeight="1">
      <c r="A35" s="183"/>
      <c r="B35" s="4" t="s">
        <v>25</v>
      </c>
      <c r="C35" s="86">
        <v>28</v>
      </c>
      <c r="D35" s="53">
        <v>0</v>
      </c>
      <c r="E35" s="53">
        <v>0</v>
      </c>
      <c r="F35" s="53">
        <v>0</v>
      </c>
      <c r="G35" s="53">
        <v>0</v>
      </c>
      <c r="H35" s="53">
        <v>0</v>
      </c>
      <c r="I35" s="53">
        <v>0</v>
      </c>
      <c r="J35" s="53">
        <v>0</v>
      </c>
      <c r="K35" s="53">
        <v>0</v>
      </c>
      <c r="L35" s="64">
        <v>2</v>
      </c>
      <c r="M35" s="64">
        <v>3</v>
      </c>
      <c r="N35" s="64">
        <v>3</v>
      </c>
      <c r="O35" s="64">
        <v>5</v>
      </c>
      <c r="P35" s="64">
        <v>10</v>
      </c>
      <c r="Q35" s="64">
        <v>5</v>
      </c>
      <c r="R35" s="3"/>
    </row>
    <row r="36" spans="1:18" ht="10.5" customHeight="1">
      <c r="A36" s="196" t="s">
        <v>143</v>
      </c>
      <c r="B36" s="4" t="s">
        <v>24</v>
      </c>
      <c r="C36" s="86">
        <v>1</v>
      </c>
      <c r="D36" s="53">
        <v>0</v>
      </c>
      <c r="E36" s="53">
        <v>0</v>
      </c>
      <c r="F36" s="53">
        <v>0</v>
      </c>
      <c r="G36" s="53">
        <v>0</v>
      </c>
      <c r="H36" s="53">
        <v>0</v>
      </c>
      <c r="I36" s="53">
        <v>0</v>
      </c>
      <c r="J36" s="53">
        <v>1</v>
      </c>
      <c r="K36" s="53">
        <v>0</v>
      </c>
      <c r="L36" s="53">
        <v>0</v>
      </c>
      <c r="M36" s="53">
        <v>0</v>
      </c>
      <c r="N36" s="53">
        <v>0</v>
      </c>
      <c r="O36" s="53">
        <v>0</v>
      </c>
      <c r="P36" s="53">
        <v>0</v>
      </c>
      <c r="Q36" s="53">
        <v>0</v>
      </c>
      <c r="R36" s="3"/>
    </row>
    <row r="37" spans="1:18" ht="10.5" customHeight="1">
      <c r="A37" s="196"/>
      <c r="B37" s="4" t="s">
        <v>25</v>
      </c>
      <c r="C37" s="86">
        <v>0</v>
      </c>
      <c r="D37" s="53">
        <v>0</v>
      </c>
      <c r="E37" s="53">
        <v>0</v>
      </c>
      <c r="F37" s="53">
        <v>0</v>
      </c>
      <c r="G37" s="53">
        <v>0</v>
      </c>
      <c r="H37" s="53">
        <v>0</v>
      </c>
      <c r="I37" s="53">
        <v>0</v>
      </c>
      <c r="J37" s="53">
        <v>0</v>
      </c>
      <c r="K37" s="53">
        <v>0</v>
      </c>
      <c r="L37" s="53">
        <v>0</v>
      </c>
      <c r="M37" s="53">
        <v>0</v>
      </c>
      <c r="N37" s="53">
        <v>0</v>
      </c>
      <c r="O37" s="53">
        <v>0</v>
      </c>
      <c r="P37" s="53">
        <v>0</v>
      </c>
      <c r="Q37" s="53">
        <v>0</v>
      </c>
      <c r="R37" s="3" t="s">
        <v>305</v>
      </c>
    </row>
    <row r="38" spans="1:18" ht="10.5" customHeight="1">
      <c r="A38" s="196" t="s">
        <v>306</v>
      </c>
      <c r="B38" s="4" t="s">
        <v>24</v>
      </c>
      <c r="C38" s="86">
        <v>31</v>
      </c>
      <c r="D38" s="53">
        <v>0</v>
      </c>
      <c r="E38" s="53">
        <v>0</v>
      </c>
      <c r="F38" s="53">
        <v>0</v>
      </c>
      <c r="G38" s="53">
        <v>0</v>
      </c>
      <c r="H38" s="53">
        <v>0</v>
      </c>
      <c r="I38" s="53">
        <v>0</v>
      </c>
      <c r="J38" s="53">
        <v>0</v>
      </c>
      <c r="K38" s="64">
        <v>1</v>
      </c>
      <c r="L38" s="53">
        <v>0</v>
      </c>
      <c r="M38" s="64">
        <v>3</v>
      </c>
      <c r="N38" s="64">
        <v>10</v>
      </c>
      <c r="O38" s="64">
        <v>4</v>
      </c>
      <c r="P38" s="64">
        <v>6</v>
      </c>
      <c r="Q38" s="64">
        <v>7</v>
      </c>
      <c r="R38" s="3"/>
    </row>
    <row r="39" spans="1:18" ht="10.5" customHeight="1">
      <c r="A39" s="196"/>
      <c r="B39" s="4" t="s">
        <v>25</v>
      </c>
      <c r="C39" s="86">
        <v>30</v>
      </c>
      <c r="D39" s="53">
        <v>0</v>
      </c>
      <c r="E39" s="53">
        <v>0</v>
      </c>
      <c r="F39" s="53">
        <v>0</v>
      </c>
      <c r="G39" s="53">
        <v>0</v>
      </c>
      <c r="H39" s="53">
        <v>0</v>
      </c>
      <c r="I39" s="53">
        <v>0</v>
      </c>
      <c r="J39" s="53">
        <v>0</v>
      </c>
      <c r="K39" s="53">
        <v>0</v>
      </c>
      <c r="L39" s="53">
        <v>0</v>
      </c>
      <c r="M39" s="53">
        <v>2</v>
      </c>
      <c r="N39" s="64">
        <v>2</v>
      </c>
      <c r="O39" s="64">
        <v>6</v>
      </c>
      <c r="P39" s="64">
        <v>7</v>
      </c>
      <c r="Q39" s="64">
        <v>13</v>
      </c>
      <c r="R39" s="3"/>
    </row>
    <row r="40" spans="1:18" ht="10.5" customHeight="1">
      <c r="A40" s="183" t="s">
        <v>32</v>
      </c>
      <c r="B40" s="4" t="s">
        <v>24</v>
      </c>
      <c r="C40" s="86">
        <v>2416</v>
      </c>
      <c r="D40" s="53">
        <v>0</v>
      </c>
      <c r="E40" s="53">
        <v>0</v>
      </c>
      <c r="F40" s="64">
        <v>0</v>
      </c>
      <c r="G40" s="64">
        <v>0</v>
      </c>
      <c r="H40" s="64">
        <v>5</v>
      </c>
      <c r="I40" s="64">
        <v>9</v>
      </c>
      <c r="J40" s="64">
        <v>32</v>
      </c>
      <c r="K40" s="64">
        <v>96</v>
      </c>
      <c r="L40" s="64">
        <v>164</v>
      </c>
      <c r="M40" s="64">
        <v>341</v>
      </c>
      <c r="N40" s="64">
        <v>406</v>
      </c>
      <c r="O40" s="64">
        <v>430</v>
      </c>
      <c r="P40" s="64">
        <v>444</v>
      </c>
      <c r="Q40" s="64">
        <v>489</v>
      </c>
      <c r="R40" s="3"/>
    </row>
    <row r="41" spans="1:18" ht="10.5" customHeight="1">
      <c r="A41" s="183"/>
      <c r="B41" s="4" t="s">
        <v>25</v>
      </c>
      <c r="C41" s="86">
        <v>1799</v>
      </c>
      <c r="D41" s="53">
        <v>0</v>
      </c>
      <c r="E41" s="53">
        <v>1</v>
      </c>
      <c r="F41" s="64">
        <v>0</v>
      </c>
      <c r="G41" s="53">
        <v>0</v>
      </c>
      <c r="H41" s="64">
        <v>0</v>
      </c>
      <c r="I41" s="64">
        <v>3</v>
      </c>
      <c r="J41" s="64">
        <v>38</v>
      </c>
      <c r="K41" s="64">
        <v>98</v>
      </c>
      <c r="L41" s="64">
        <v>95</v>
      </c>
      <c r="M41" s="64">
        <v>173</v>
      </c>
      <c r="N41" s="64">
        <v>211</v>
      </c>
      <c r="O41" s="64">
        <v>260</v>
      </c>
      <c r="P41" s="64">
        <v>342</v>
      </c>
      <c r="Q41" s="64">
        <v>578</v>
      </c>
      <c r="R41" s="3"/>
    </row>
    <row r="42" spans="1:18" ht="10.5" customHeight="1">
      <c r="A42" s="183" t="s">
        <v>33</v>
      </c>
      <c r="B42" s="4" t="s">
        <v>24</v>
      </c>
      <c r="C42" s="86">
        <v>52</v>
      </c>
      <c r="D42" s="53">
        <v>1</v>
      </c>
      <c r="E42" s="53">
        <v>0</v>
      </c>
      <c r="F42" s="53">
        <v>0</v>
      </c>
      <c r="G42" s="53">
        <v>0</v>
      </c>
      <c r="H42" s="64">
        <v>0</v>
      </c>
      <c r="I42" s="53">
        <v>0</v>
      </c>
      <c r="J42" s="53">
        <v>2</v>
      </c>
      <c r="K42" s="64">
        <v>2</v>
      </c>
      <c r="L42" s="64">
        <v>3</v>
      </c>
      <c r="M42" s="64">
        <v>10</v>
      </c>
      <c r="N42" s="64">
        <v>6</v>
      </c>
      <c r="O42" s="64">
        <v>7</v>
      </c>
      <c r="P42" s="64">
        <v>12</v>
      </c>
      <c r="Q42" s="64">
        <v>9</v>
      </c>
      <c r="R42" s="3"/>
    </row>
    <row r="43" spans="1:18" ht="10.5" customHeight="1">
      <c r="A43" s="183"/>
      <c r="B43" s="4" t="s">
        <v>25</v>
      </c>
      <c r="C43" s="86">
        <v>55</v>
      </c>
      <c r="D43" s="48">
        <v>2</v>
      </c>
      <c r="E43" s="48">
        <v>0</v>
      </c>
      <c r="F43" s="48">
        <v>0</v>
      </c>
      <c r="G43" s="48">
        <v>0</v>
      </c>
      <c r="H43" s="48">
        <v>0</v>
      </c>
      <c r="I43" s="53">
        <v>0</v>
      </c>
      <c r="J43" s="48">
        <v>0</v>
      </c>
      <c r="K43" s="63">
        <v>1</v>
      </c>
      <c r="L43" s="48">
        <v>2</v>
      </c>
      <c r="M43" s="63">
        <v>1</v>
      </c>
      <c r="N43" s="48">
        <v>5</v>
      </c>
      <c r="O43" s="63">
        <v>4</v>
      </c>
      <c r="P43" s="63">
        <v>13</v>
      </c>
      <c r="Q43" s="63">
        <v>27</v>
      </c>
      <c r="R43" s="3"/>
    </row>
    <row r="44" spans="1:18" ht="10.5" customHeight="1">
      <c r="A44" s="183" t="s">
        <v>34</v>
      </c>
      <c r="B44" s="4" t="s">
        <v>24</v>
      </c>
      <c r="C44" s="86">
        <v>8</v>
      </c>
      <c r="D44" s="48">
        <v>0</v>
      </c>
      <c r="E44" s="48">
        <v>0</v>
      </c>
      <c r="F44" s="48">
        <v>0</v>
      </c>
      <c r="G44" s="48">
        <v>0</v>
      </c>
      <c r="H44" s="48">
        <v>1</v>
      </c>
      <c r="I44" s="53">
        <v>0</v>
      </c>
      <c r="J44" s="48">
        <v>0</v>
      </c>
      <c r="K44" s="48">
        <v>0</v>
      </c>
      <c r="L44" s="48">
        <v>0</v>
      </c>
      <c r="M44" s="48">
        <v>1</v>
      </c>
      <c r="N44" s="48">
        <v>0</v>
      </c>
      <c r="O44" s="63">
        <v>1</v>
      </c>
      <c r="P44" s="48">
        <v>1</v>
      </c>
      <c r="Q44" s="63">
        <v>4</v>
      </c>
      <c r="R44" s="3"/>
    </row>
    <row r="45" spans="1:18" ht="10.5" customHeight="1">
      <c r="A45" s="183"/>
      <c r="B45" s="4" t="s">
        <v>25</v>
      </c>
      <c r="C45" s="86">
        <v>14</v>
      </c>
      <c r="D45" s="48">
        <v>0</v>
      </c>
      <c r="E45" s="48">
        <v>0</v>
      </c>
      <c r="F45" s="48">
        <v>0</v>
      </c>
      <c r="G45" s="48">
        <v>0</v>
      </c>
      <c r="H45" s="48">
        <v>0</v>
      </c>
      <c r="I45" s="53">
        <v>0</v>
      </c>
      <c r="J45" s="48">
        <v>0</v>
      </c>
      <c r="K45" s="48">
        <v>0</v>
      </c>
      <c r="L45" s="48">
        <v>0</v>
      </c>
      <c r="M45" s="48">
        <v>1</v>
      </c>
      <c r="N45" s="48">
        <v>1</v>
      </c>
      <c r="O45" s="48">
        <v>0</v>
      </c>
      <c r="P45" s="63">
        <v>2</v>
      </c>
      <c r="Q45" s="63">
        <v>10</v>
      </c>
      <c r="R45" s="3"/>
    </row>
    <row r="46" spans="1:18" ht="10.5" customHeight="1">
      <c r="A46" s="197" t="s">
        <v>188</v>
      </c>
      <c r="B46" s="4" t="s">
        <v>24</v>
      </c>
      <c r="C46" s="86">
        <v>16</v>
      </c>
      <c r="D46" s="48">
        <v>0</v>
      </c>
      <c r="E46" s="48">
        <v>0</v>
      </c>
      <c r="F46" s="48">
        <v>0</v>
      </c>
      <c r="G46" s="48">
        <v>0</v>
      </c>
      <c r="H46" s="48">
        <v>0</v>
      </c>
      <c r="I46" s="53">
        <v>0</v>
      </c>
      <c r="J46" s="48">
        <v>0</v>
      </c>
      <c r="K46" s="48">
        <v>1</v>
      </c>
      <c r="L46" s="63">
        <v>0</v>
      </c>
      <c r="M46" s="63">
        <v>1</v>
      </c>
      <c r="N46" s="63">
        <v>0</v>
      </c>
      <c r="O46" s="63">
        <v>3</v>
      </c>
      <c r="P46" s="63">
        <v>3</v>
      </c>
      <c r="Q46" s="63">
        <v>8</v>
      </c>
      <c r="R46" s="3"/>
    </row>
    <row r="47" spans="1:18" ht="10.5" customHeight="1">
      <c r="A47" s="197"/>
      <c r="B47" s="4" t="s">
        <v>25</v>
      </c>
      <c r="C47" s="86">
        <v>8</v>
      </c>
      <c r="D47" s="48">
        <v>0</v>
      </c>
      <c r="E47" s="48">
        <v>0</v>
      </c>
      <c r="F47" s="48">
        <v>0</v>
      </c>
      <c r="G47" s="48">
        <v>0</v>
      </c>
      <c r="H47" s="48">
        <v>0</v>
      </c>
      <c r="I47" s="53">
        <v>0</v>
      </c>
      <c r="J47" s="48">
        <v>0</v>
      </c>
      <c r="K47" s="63">
        <v>0</v>
      </c>
      <c r="L47" s="48">
        <v>1</v>
      </c>
      <c r="M47" s="48">
        <v>0</v>
      </c>
      <c r="N47" s="48">
        <v>0</v>
      </c>
      <c r="O47" s="63">
        <v>3</v>
      </c>
      <c r="P47" s="63">
        <v>2</v>
      </c>
      <c r="Q47" s="63">
        <v>2</v>
      </c>
      <c r="R47" s="3"/>
    </row>
    <row r="48" spans="1:18" ht="10.5" customHeight="1">
      <c r="A48" s="183" t="s">
        <v>36</v>
      </c>
      <c r="B48" s="4" t="s">
        <v>24</v>
      </c>
      <c r="C48" s="86">
        <v>64</v>
      </c>
      <c r="D48" s="48">
        <v>0</v>
      </c>
      <c r="E48" s="48">
        <v>0</v>
      </c>
      <c r="F48" s="48">
        <v>0</v>
      </c>
      <c r="G48" s="48">
        <v>0</v>
      </c>
      <c r="H48" s="48">
        <v>0</v>
      </c>
      <c r="I48" s="64">
        <v>0</v>
      </c>
      <c r="J48" s="48">
        <v>2</v>
      </c>
      <c r="K48" s="63">
        <v>3</v>
      </c>
      <c r="L48" s="63">
        <v>1</v>
      </c>
      <c r="M48" s="63">
        <v>7</v>
      </c>
      <c r="N48" s="63">
        <v>10</v>
      </c>
      <c r="O48" s="63">
        <v>10</v>
      </c>
      <c r="P48" s="63">
        <v>15</v>
      </c>
      <c r="Q48" s="63">
        <v>16</v>
      </c>
      <c r="R48" s="3"/>
    </row>
    <row r="49" spans="1:18" ht="10.5" customHeight="1">
      <c r="A49" s="183"/>
      <c r="B49" s="4" t="s">
        <v>25</v>
      </c>
      <c r="C49" s="86">
        <v>58</v>
      </c>
      <c r="D49" s="48">
        <v>0</v>
      </c>
      <c r="E49" s="48">
        <v>0</v>
      </c>
      <c r="F49" s="48">
        <v>0</v>
      </c>
      <c r="G49" s="48">
        <v>0</v>
      </c>
      <c r="H49" s="48">
        <v>0</v>
      </c>
      <c r="I49" s="53">
        <v>0</v>
      </c>
      <c r="J49" s="48">
        <v>1</v>
      </c>
      <c r="K49" s="63">
        <v>2</v>
      </c>
      <c r="L49" s="48">
        <v>0</v>
      </c>
      <c r="M49" s="48">
        <v>0</v>
      </c>
      <c r="N49" s="63">
        <v>1</v>
      </c>
      <c r="O49" s="63">
        <v>6</v>
      </c>
      <c r="P49" s="63">
        <v>12</v>
      </c>
      <c r="Q49" s="63">
        <v>36</v>
      </c>
      <c r="R49" s="3"/>
    </row>
    <row r="50" spans="1:18" ht="10.5" customHeight="1">
      <c r="A50" s="196" t="s">
        <v>37</v>
      </c>
      <c r="B50" s="4" t="s">
        <v>24</v>
      </c>
      <c r="C50" s="86">
        <v>32</v>
      </c>
      <c r="D50" s="48">
        <v>0</v>
      </c>
      <c r="E50" s="48">
        <v>0</v>
      </c>
      <c r="F50" s="48">
        <v>0</v>
      </c>
      <c r="G50" s="48">
        <v>0</v>
      </c>
      <c r="H50" s="48">
        <v>0</v>
      </c>
      <c r="I50" s="53">
        <v>1</v>
      </c>
      <c r="J50" s="48">
        <v>0</v>
      </c>
      <c r="K50" s="48">
        <v>0</v>
      </c>
      <c r="L50" s="63">
        <v>2</v>
      </c>
      <c r="M50" s="63">
        <v>5</v>
      </c>
      <c r="N50" s="63">
        <v>0</v>
      </c>
      <c r="O50" s="63">
        <v>5</v>
      </c>
      <c r="P50" s="63">
        <v>8</v>
      </c>
      <c r="Q50" s="63">
        <v>11</v>
      </c>
      <c r="R50" s="3"/>
    </row>
    <row r="51" spans="1:18" ht="10.5" customHeight="1">
      <c r="A51" s="196"/>
      <c r="B51" s="4" t="s">
        <v>25</v>
      </c>
      <c r="C51" s="86">
        <v>58</v>
      </c>
      <c r="D51" s="48">
        <v>0</v>
      </c>
      <c r="E51" s="48">
        <v>0</v>
      </c>
      <c r="F51" s="48">
        <v>0</v>
      </c>
      <c r="G51" s="48">
        <v>0</v>
      </c>
      <c r="H51" s="48">
        <v>0</v>
      </c>
      <c r="I51" s="53">
        <v>0</v>
      </c>
      <c r="J51" s="48">
        <v>0</v>
      </c>
      <c r="K51" s="48">
        <v>0</v>
      </c>
      <c r="L51" s="63">
        <v>2</v>
      </c>
      <c r="M51" s="63">
        <v>1</v>
      </c>
      <c r="N51" s="63">
        <v>3</v>
      </c>
      <c r="O51" s="63">
        <v>3</v>
      </c>
      <c r="P51" s="63">
        <v>9</v>
      </c>
      <c r="Q51" s="63">
        <v>40</v>
      </c>
      <c r="R51" s="3"/>
    </row>
    <row r="52" spans="1:18" ht="10.5" customHeight="1">
      <c r="A52" s="196" t="s">
        <v>140</v>
      </c>
      <c r="B52" s="4" t="s">
        <v>24</v>
      </c>
      <c r="C52" s="86">
        <v>40</v>
      </c>
      <c r="D52" s="48">
        <v>0</v>
      </c>
      <c r="E52" s="48">
        <v>0</v>
      </c>
      <c r="F52" s="48">
        <v>0</v>
      </c>
      <c r="G52" s="48">
        <v>0</v>
      </c>
      <c r="H52" s="48">
        <v>0</v>
      </c>
      <c r="I52" s="53">
        <v>0</v>
      </c>
      <c r="J52" s="48">
        <v>0</v>
      </c>
      <c r="K52" s="48">
        <v>0</v>
      </c>
      <c r="L52" s="48">
        <v>0</v>
      </c>
      <c r="M52" s="48">
        <v>0</v>
      </c>
      <c r="N52" s="48">
        <v>1</v>
      </c>
      <c r="O52" s="63">
        <v>4</v>
      </c>
      <c r="P52" s="63">
        <v>11</v>
      </c>
      <c r="Q52" s="63">
        <v>24</v>
      </c>
      <c r="R52" s="3"/>
    </row>
    <row r="53" spans="1:18" ht="10.5" customHeight="1">
      <c r="A53" s="196"/>
      <c r="B53" s="4" t="s">
        <v>25</v>
      </c>
      <c r="C53" s="86">
        <v>84</v>
      </c>
      <c r="D53" s="48">
        <v>0</v>
      </c>
      <c r="E53" s="48">
        <v>0</v>
      </c>
      <c r="F53" s="48">
        <v>0</v>
      </c>
      <c r="G53" s="48">
        <v>0</v>
      </c>
      <c r="H53" s="48">
        <v>0</v>
      </c>
      <c r="I53" s="53">
        <v>0</v>
      </c>
      <c r="J53" s="48">
        <v>0</v>
      </c>
      <c r="K53" s="48">
        <v>0</v>
      </c>
      <c r="L53" s="48">
        <v>0</v>
      </c>
      <c r="M53" s="48">
        <v>0</v>
      </c>
      <c r="N53" s="48">
        <v>0</v>
      </c>
      <c r="O53" s="63">
        <v>4</v>
      </c>
      <c r="P53" s="63">
        <v>6</v>
      </c>
      <c r="Q53" s="63">
        <v>74</v>
      </c>
      <c r="R53" s="3"/>
    </row>
    <row r="54" spans="1:18" ht="10.5" customHeight="1">
      <c r="A54" s="196" t="s">
        <v>139</v>
      </c>
      <c r="B54" s="4" t="s">
        <v>24</v>
      </c>
      <c r="C54" s="86">
        <v>13</v>
      </c>
      <c r="D54" s="48">
        <v>0</v>
      </c>
      <c r="E54" s="48">
        <v>0</v>
      </c>
      <c r="F54" s="48">
        <v>0</v>
      </c>
      <c r="G54" s="48">
        <v>0</v>
      </c>
      <c r="H54" s="48">
        <v>0</v>
      </c>
      <c r="I54" s="53">
        <v>0</v>
      </c>
      <c r="J54" s="48">
        <v>1</v>
      </c>
      <c r="K54" s="63">
        <v>3</v>
      </c>
      <c r="L54" s="63">
        <v>2</v>
      </c>
      <c r="M54" s="48">
        <v>1</v>
      </c>
      <c r="N54" s="48">
        <v>1</v>
      </c>
      <c r="O54" s="48">
        <v>1</v>
      </c>
      <c r="P54" s="48">
        <v>2</v>
      </c>
      <c r="Q54" s="63">
        <v>2</v>
      </c>
      <c r="R54" s="3"/>
    </row>
    <row r="55" spans="1:18" ht="10.5" customHeight="1">
      <c r="A55" s="196"/>
      <c r="B55" s="4" t="s">
        <v>25</v>
      </c>
      <c r="C55" s="86">
        <v>12</v>
      </c>
      <c r="D55" s="48">
        <v>0</v>
      </c>
      <c r="E55" s="48">
        <v>0</v>
      </c>
      <c r="F55" s="48">
        <v>0</v>
      </c>
      <c r="G55" s="48">
        <v>0</v>
      </c>
      <c r="H55" s="48">
        <v>0</v>
      </c>
      <c r="I55" s="53">
        <v>0</v>
      </c>
      <c r="J55" s="48">
        <v>2</v>
      </c>
      <c r="K55" s="48">
        <v>3</v>
      </c>
      <c r="L55" s="48">
        <v>1</v>
      </c>
      <c r="M55" s="48">
        <v>0</v>
      </c>
      <c r="N55" s="48">
        <v>0</v>
      </c>
      <c r="O55" s="48">
        <v>0</v>
      </c>
      <c r="P55" s="48">
        <v>2</v>
      </c>
      <c r="Q55" s="63">
        <v>4</v>
      </c>
      <c r="R55" s="3"/>
    </row>
    <row r="56" spans="1:18" ht="10.5" customHeight="1">
      <c r="A56" s="196" t="s">
        <v>2</v>
      </c>
      <c r="B56" s="4" t="s">
        <v>24</v>
      </c>
      <c r="C56" s="86">
        <v>162</v>
      </c>
      <c r="D56" s="48">
        <v>0</v>
      </c>
      <c r="E56" s="48">
        <v>0</v>
      </c>
      <c r="F56" s="48">
        <v>0</v>
      </c>
      <c r="G56" s="48">
        <v>2</v>
      </c>
      <c r="H56" s="63">
        <v>2</v>
      </c>
      <c r="I56" s="53">
        <v>2</v>
      </c>
      <c r="J56" s="63">
        <v>0</v>
      </c>
      <c r="K56" s="63">
        <v>0</v>
      </c>
      <c r="L56" s="63">
        <v>6</v>
      </c>
      <c r="M56" s="63">
        <v>16</v>
      </c>
      <c r="N56" s="63">
        <v>16</v>
      </c>
      <c r="O56" s="63">
        <v>29</v>
      </c>
      <c r="P56" s="63">
        <v>43</v>
      </c>
      <c r="Q56" s="63">
        <v>46</v>
      </c>
      <c r="R56" s="3"/>
    </row>
    <row r="57" spans="1:18" ht="10.5" customHeight="1">
      <c r="A57" s="196"/>
      <c r="B57" s="4" t="s">
        <v>25</v>
      </c>
      <c r="C57" s="86">
        <v>219</v>
      </c>
      <c r="D57" s="63">
        <v>0</v>
      </c>
      <c r="E57" s="48">
        <v>0</v>
      </c>
      <c r="F57" s="48">
        <v>0</v>
      </c>
      <c r="G57" s="48">
        <v>0</v>
      </c>
      <c r="H57" s="63">
        <v>1</v>
      </c>
      <c r="I57" s="53">
        <v>0</v>
      </c>
      <c r="J57" s="48">
        <v>3</v>
      </c>
      <c r="K57" s="63">
        <v>3</v>
      </c>
      <c r="L57" s="63">
        <v>4</v>
      </c>
      <c r="M57" s="63">
        <v>10</v>
      </c>
      <c r="N57" s="63">
        <v>11</v>
      </c>
      <c r="O57" s="63">
        <v>25</v>
      </c>
      <c r="P57" s="63">
        <v>33</v>
      </c>
      <c r="Q57" s="63">
        <v>129</v>
      </c>
      <c r="R57" s="3"/>
    </row>
    <row r="58" spans="1:18" ht="10.5" customHeight="1">
      <c r="A58" s="196" t="s">
        <v>3</v>
      </c>
      <c r="B58" s="4" t="s">
        <v>24</v>
      </c>
      <c r="C58" s="86">
        <v>0</v>
      </c>
      <c r="D58" s="48">
        <v>0</v>
      </c>
      <c r="E58" s="48">
        <v>0</v>
      </c>
      <c r="F58" s="48">
        <v>0</v>
      </c>
      <c r="G58" s="48">
        <v>0</v>
      </c>
      <c r="H58" s="48">
        <v>0</v>
      </c>
      <c r="I58" s="53">
        <v>0</v>
      </c>
      <c r="J58" s="48">
        <v>0</v>
      </c>
      <c r="K58" s="48">
        <v>0</v>
      </c>
      <c r="L58" s="48">
        <v>0</v>
      </c>
      <c r="M58" s="48">
        <v>0</v>
      </c>
      <c r="N58" s="48">
        <v>0</v>
      </c>
      <c r="O58" s="48">
        <v>0</v>
      </c>
      <c r="P58" s="48">
        <v>0</v>
      </c>
      <c r="Q58" s="48">
        <v>0</v>
      </c>
      <c r="R58" s="3"/>
    </row>
    <row r="59" spans="1:18" ht="10.5" customHeight="1">
      <c r="A59" s="196"/>
      <c r="B59" s="4" t="s">
        <v>25</v>
      </c>
      <c r="C59" s="86">
        <v>0</v>
      </c>
      <c r="D59" s="48">
        <v>0</v>
      </c>
      <c r="E59" s="48">
        <v>0</v>
      </c>
      <c r="F59" s="48">
        <v>0</v>
      </c>
      <c r="G59" s="48">
        <v>0</v>
      </c>
      <c r="H59" s="48">
        <v>0</v>
      </c>
      <c r="I59" s="53">
        <v>0</v>
      </c>
      <c r="J59" s="48">
        <v>0</v>
      </c>
      <c r="K59" s="48">
        <v>0</v>
      </c>
      <c r="L59" s="48">
        <v>0</v>
      </c>
      <c r="M59" s="48">
        <v>0</v>
      </c>
      <c r="N59" s="48">
        <v>0</v>
      </c>
      <c r="O59" s="48">
        <v>0</v>
      </c>
      <c r="P59" s="48">
        <v>0</v>
      </c>
      <c r="Q59" s="48">
        <v>0</v>
      </c>
      <c r="R59" s="3"/>
    </row>
    <row r="60" spans="1:18" ht="10.5" customHeight="1">
      <c r="A60" s="196" t="s">
        <v>4</v>
      </c>
      <c r="B60" s="4" t="s">
        <v>24</v>
      </c>
      <c r="C60" s="86">
        <v>0</v>
      </c>
      <c r="D60" s="48">
        <v>0</v>
      </c>
      <c r="E60" s="48">
        <v>0</v>
      </c>
      <c r="F60" s="48">
        <v>0</v>
      </c>
      <c r="G60" s="48">
        <v>0</v>
      </c>
      <c r="H60" s="48">
        <v>0</v>
      </c>
      <c r="I60" s="53">
        <v>0</v>
      </c>
      <c r="J60" s="48">
        <v>0</v>
      </c>
      <c r="K60" s="48">
        <v>0</v>
      </c>
      <c r="L60" s="48">
        <v>0</v>
      </c>
      <c r="M60" s="48">
        <v>0</v>
      </c>
      <c r="N60" s="48">
        <v>0</v>
      </c>
      <c r="O60" s="48">
        <v>0</v>
      </c>
      <c r="P60" s="48">
        <v>0</v>
      </c>
      <c r="Q60" s="48">
        <v>0</v>
      </c>
      <c r="R60" s="3"/>
    </row>
    <row r="61" spans="1:18" ht="10.5" customHeight="1">
      <c r="A61" s="196"/>
      <c r="B61" s="4" t="s">
        <v>25</v>
      </c>
      <c r="C61" s="86">
        <v>0</v>
      </c>
      <c r="D61" s="48">
        <v>0</v>
      </c>
      <c r="E61" s="48">
        <v>0</v>
      </c>
      <c r="F61" s="48">
        <v>0</v>
      </c>
      <c r="G61" s="48">
        <v>0</v>
      </c>
      <c r="H61" s="48">
        <v>0</v>
      </c>
      <c r="I61" s="53">
        <v>0</v>
      </c>
      <c r="J61" s="48">
        <v>0</v>
      </c>
      <c r="K61" s="48">
        <v>0</v>
      </c>
      <c r="L61" s="48">
        <v>0</v>
      </c>
      <c r="M61" s="48">
        <v>0</v>
      </c>
      <c r="N61" s="48">
        <v>0</v>
      </c>
      <c r="O61" s="48">
        <v>0</v>
      </c>
      <c r="P61" s="48">
        <v>0</v>
      </c>
      <c r="Q61" s="48">
        <v>0</v>
      </c>
      <c r="R61" s="3"/>
    </row>
    <row r="62" spans="1:18" ht="10.5" customHeight="1">
      <c r="A62" s="196" t="s">
        <v>138</v>
      </c>
      <c r="B62" s="4" t="s">
        <v>24</v>
      </c>
      <c r="C62" s="86">
        <v>12</v>
      </c>
      <c r="D62" s="48">
        <v>0</v>
      </c>
      <c r="E62" s="48">
        <v>0</v>
      </c>
      <c r="F62" s="48">
        <v>0</v>
      </c>
      <c r="G62" s="48">
        <v>0</v>
      </c>
      <c r="H62" s="48">
        <v>0</v>
      </c>
      <c r="I62" s="53">
        <v>0</v>
      </c>
      <c r="J62" s="48">
        <v>0</v>
      </c>
      <c r="K62" s="48">
        <v>0</v>
      </c>
      <c r="L62" s="48">
        <v>0</v>
      </c>
      <c r="M62" s="48">
        <v>0</v>
      </c>
      <c r="N62" s="48">
        <v>1</v>
      </c>
      <c r="O62" s="63">
        <v>3</v>
      </c>
      <c r="P62" s="48">
        <v>2</v>
      </c>
      <c r="Q62" s="63">
        <v>6</v>
      </c>
      <c r="R62" s="3"/>
    </row>
    <row r="63" spans="1:18" ht="10.5" customHeight="1">
      <c r="A63" s="196"/>
      <c r="B63" s="4" t="s">
        <v>25</v>
      </c>
      <c r="C63" s="86">
        <v>33</v>
      </c>
      <c r="D63" s="48">
        <v>0</v>
      </c>
      <c r="E63" s="48">
        <v>0</v>
      </c>
      <c r="F63" s="48">
        <v>0</v>
      </c>
      <c r="G63" s="48">
        <v>0</v>
      </c>
      <c r="H63" s="48">
        <v>0</v>
      </c>
      <c r="I63" s="53">
        <v>0</v>
      </c>
      <c r="J63" s="48">
        <v>0</v>
      </c>
      <c r="K63" s="48">
        <v>0</v>
      </c>
      <c r="L63" s="48">
        <v>0</v>
      </c>
      <c r="M63" s="48">
        <v>2</v>
      </c>
      <c r="N63" s="48">
        <v>0</v>
      </c>
      <c r="O63" s="48">
        <v>1</v>
      </c>
      <c r="P63" s="63">
        <v>1</v>
      </c>
      <c r="Q63" s="63">
        <v>29</v>
      </c>
      <c r="R63" s="3"/>
    </row>
    <row r="64" spans="1:18" ht="10.5" customHeight="1">
      <c r="A64" s="196" t="s">
        <v>307</v>
      </c>
      <c r="B64" s="4" t="s">
        <v>24</v>
      </c>
      <c r="C64" s="86">
        <v>1101</v>
      </c>
      <c r="D64" s="48">
        <v>1</v>
      </c>
      <c r="E64" s="48">
        <v>1</v>
      </c>
      <c r="F64" s="48">
        <v>0</v>
      </c>
      <c r="G64" s="48">
        <v>1</v>
      </c>
      <c r="H64" s="63">
        <v>2</v>
      </c>
      <c r="I64" s="64">
        <v>1</v>
      </c>
      <c r="J64" s="63">
        <v>20</v>
      </c>
      <c r="K64" s="63">
        <v>53</v>
      </c>
      <c r="L64" s="63">
        <v>64</v>
      </c>
      <c r="M64" s="63">
        <v>104</v>
      </c>
      <c r="N64" s="63">
        <v>135</v>
      </c>
      <c r="O64" s="63">
        <v>173</v>
      </c>
      <c r="P64" s="63">
        <v>198</v>
      </c>
      <c r="Q64" s="63">
        <v>348</v>
      </c>
      <c r="R64" s="3"/>
    </row>
    <row r="65" spans="1:28" ht="10.5" customHeight="1">
      <c r="A65" s="196"/>
      <c r="B65" s="4" t="s">
        <v>25</v>
      </c>
      <c r="C65" s="86">
        <v>1229</v>
      </c>
      <c r="D65" s="48">
        <v>2</v>
      </c>
      <c r="E65" s="48">
        <v>0</v>
      </c>
      <c r="F65" s="48">
        <v>1</v>
      </c>
      <c r="G65" s="48">
        <v>0</v>
      </c>
      <c r="H65" s="48">
        <v>0</v>
      </c>
      <c r="I65" s="64">
        <v>3</v>
      </c>
      <c r="J65" s="63">
        <v>8</v>
      </c>
      <c r="K65" s="63">
        <v>18</v>
      </c>
      <c r="L65" s="63">
        <v>17</v>
      </c>
      <c r="M65" s="63">
        <v>36</v>
      </c>
      <c r="N65" s="63">
        <v>50</v>
      </c>
      <c r="O65" s="63">
        <v>94</v>
      </c>
      <c r="P65" s="63">
        <v>214</v>
      </c>
      <c r="Q65" s="63">
        <v>786</v>
      </c>
      <c r="R65" s="3"/>
    </row>
    <row r="66" spans="1:28" ht="10.5" customHeight="1">
      <c r="A66" s="183" t="s">
        <v>39</v>
      </c>
      <c r="B66" s="4" t="s">
        <v>24</v>
      </c>
      <c r="C66" s="86">
        <v>521</v>
      </c>
      <c r="D66" s="48">
        <v>0</v>
      </c>
      <c r="E66" s="48">
        <v>0</v>
      </c>
      <c r="F66" s="48">
        <v>0</v>
      </c>
      <c r="G66" s="48">
        <v>0</v>
      </c>
      <c r="H66" s="63">
        <v>0</v>
      </c>
      <c r="I66" s="64">
        <v>1</v>
      </c>
      <c r="J66" s="63">
        <v>19</v>
      </c>
      <c r="K66" s="63">
        <v>19</v>
      </c>
      <c r="L66" s="63">
        <v>27</v>
      </c>
      <c r="M66" s="63">
        <v>45</v>
      </c>
      <c r="N66" s="63">
        <v>46</v>
      </c>
      <c r="O66" s="63">
        <v>74</v>
      </c>
      <c r="P66" s="63">
        <v>106</v>
      </c>
      <c r="Q66" s="63">
        <v>184</v>
      </c>
      <c r="R66" s="3"/>
    </row>
    <row r="67" spans="1:28" ht="10.5" customHeight="1">
      <c r="A67" s="183"/>
      <c r="B67" s="4" t="s">
        <v>25</v>
      </c>
      <c r="C67" s="86">
        <v>583</v>
      </c>
      <c r="D67" s="48">
        <v>0</v>
      </c>
      <c r="E67" s="48">
        <v>0</v>
      </c>
      <c r="F67" s="48">
        <v>0</v>
      </c>
      <c r="G67" s="48">
        <v>0</v>
      </c>
      <c r="H67" s="48">
        <v>0</v>
      </c>
      <c r="I67" s="53">
        <v>1</v>
      </c>
      <c r="J67" s="63">
        <v>7</v>
      </c>
      <c r="K67" s="63">
        <v>12</v>
      </c>
      <c r="L67" s="63">
        <v>9</v>
      </c>
      <c r="M67" s="63">
        <v>17</v>
      </c>
      <c r="N67" s="63">
        <v>22</v>
      </c>
      <c r="O67" s="63">
        <v>57</v>
      </c>
      <c r="P67" s="63">
        <v>87</v>
      </c>
      <c r="Q67" s="63">
        <v>371</v>
      </c>
      <c r="R67" s="3"/>
    </row>
    <row r="68" spans="1:28" ht="10.5" customHeight="1">
      <c r="A68" s="183" t="s">
        <v>40</v>
      </c>
      <c r="B68" s="4" t="s">
        <v>24</v>
      </c>
      <c r="C68" s="86">
        <v>85</v>
      </c>
      <c r="D68" s="48">
        <v>0</v>
      </c>
      <c r="E68" s="48">
        <v>0</v>
      </c>
      <c r="F68" s="48">
        <v>0</v>
      </c>
      <c r="G68" s="48">
        <v>0</v>
      </c>
      <c r="H68" s="48">
        <v>0</v>
      </c>
      <c r="I68" s="53">
        <v>1</v>
      </c>
      <c r="J68" s="63">
        <v>2</v>
      </c>
      <c r="K68" s="63">
        <v>7</v>
      </c>
      <c r="L68" s="63">
        <v>4</v>
      </c>
      <c r="M68" s="63">
        <v>11</v>
      </c>
      <c r="N68" s="63">
        <v>7</v>
      </c>
      <c r="O68" s="63">
        <v>10</v>
      </c>
      <c r="P68" s="63">
        <v>15</v>
      </c>
      <c r="Q68" s="63">
        <v>28</v>
      </c>
      <c r="R68" s="3"/>
    </row>
    <row r="69" spans="1:28" ht="10.5" customHeight="1">
      <c r="A69" s="183"/>
      <c r="B69" s="4" t="s">
        <v>25</v>
      </c>
      <c r="C69" s="86">
        <v>88</v>
      </c>
      <c r="D69" s="48">
        <v>0</v>
      </c>
      <c r="E69" s="48">
        <v>0</v>
      </c>
      <c r="F69" s="48">
        <v>0</v>
      </c>
      <c r="G69" s="48">
        <v>0</v>
      </c>
      <c r="H69" s="48">
        <v>0</v>
      </c>
      <c r="I69" s="53">
        <v>0</v>
      </c>
      <c r="J69" s="48">
        <v>0</v>
      </c>
      <c r="K69" s="63">
        <v>1</v>
      </c>
      <c r="L69" s="48">
        <v>3</v>
      </c>
      <c r="M69" s="63">
        <v>6</v>
      </c>
      <c r="N69" s="63">
        <v>7</v>
      </c>
      <c r="O69" s="63">
        <v>8</v>
      </c>
      <c r="P69" s="63">
        <v>23</v>
      </c>
      <c r="Q69" s="63">
        <v>40</v>
      </c>
      <c r="R69" s="3"/>
    </row>
    <row r="70" spans="1:28" ht="10.5" customHeight="1">
      <c r="A70" s="183" t="s">
        <v>41</v>
      </c>
      <c r="B70" s="4" t="s">
        <v>24</v>
      </c>
      <c r="C70" s="86">
        <v>36</v>
      </c>
      <c r="D70" s="48">
        <v>0</v>
      </c>
      <c r="E70" s="48">
        <v>0</v>
      </c>
      <c r="F70" s="48">
        <v>0</v>
      </c>
      <c r="G70" s="48">
        <v>0</v>
      </c>
      <c r="H70" s="48">
        <v>0</v>
      </c>
      <c r="I70" s="53">
        <v>1</v>
      </c>
      <c r="J70" s="63">
        <v>1</v>
      </c>
      <c r="K70" s="63">
        <v>0</v>
      </c>
      <c r="L70" s="63">
        <v>0</v>
      </c>
      <c r="M70" s="63">
        <v>0</v>
      </c>
      <c r="N70" s="63">
        <v>4</v>
      </c>
      <c r="O70" s="63">
        <v>6</v>
      </c>
      <c r="P70" s="63">
        <v>10</v>
      </c>
      <c r="Q70" s="63">
        <v>14</v>
      </c>
      <c r="R70" s="3"/>
    </row>
    <row r="71" spans="1:28" ht="10.5" customHeight="1">
      <c r="A71" s="183"/>
      <c r="B71" s="4" t="s">
        <v>25</v>
      </c>
      <c r="C71" s="86">
        <v>43</v>
      </c>
      <c r="D71" s="48">
        <v>0</v>
      </c>
      <c r="E71" s="48">
        <v>0</v>
      </c>
      <c r="F71" s="48">
        <v>0</v>
      </c>
      <c r="G71" s="48">
        <v>0</v>
      </c>
      <c r="H71" s="48">
        <v>0</v>
      </c>
      <c r="I71" s="53">
        <v>1</v>
      </c>
      <c r="J71" s="48">
        <v>0</v>
      </c>
      <c r="K71" s="63">
        <v>0</v>
      </c>
      <c r="L71" s="48">
        <v>0</v>
      </c>
      <c r="M71" s="48">
        <v>1</v>
      </c>
      <c r="N71" s="63">
        <v>1</v>
      </c>
      <c r="O71" s="63">
        <v>8</v>
      </c>
      <c r="P71" s="63">
        <v>1</v>
      </c>
      <c r="Q71" s="63">
        <v>31</v>
      </c>
      <c r="R71" s="3"/>
    </row>
    <row r="72" spans="1:28" ht="10.5" customHeight="1">
      <c r="A72" s="183" t="s">
        <v>42</v>
      </c>
      <c r="B72" s="4" t="s">
        <v>24</v>
      </c>
      <c r="C72" s="86">
        <v>8</v>
      </c>
      <c r="D72" s="48">
        <v>0</v>
      </c>
      <c r="E72" s="48">
        <v>0</v>
      </c>
      <c r="F72" s="48">
        <v>0</v>
      </c>
      <c r="G72" s="48">
        <v>0</v>
      </c>
      <c r="H72" s="48">
        <v>0</v>
      </c>
      <c r="I72" s="53">
        <v>0</v>
      </c>
      <c r="J72" s="48">
        <v>0</v>
      </c>
      <c r="K72" s="48">
        <v>0</v>
      </c>
      <c r="L72" s="48">
        <v>0</v>
      </c>
      <c r="M72" s="48">
        <v>0</v>
      </c>
      <c r="N72" s="48">
        <v>0</v>
      </c>
      <c r="O72" s="48">
        <v>0</v>
      </c>
      <c r="P72" s="48">
        <v>2</v>
      </c>
      <c r="Q72" s="48">
        <v>6</v>
      </c>
      <c r="R72" s="3"/>
    </row>
    <row r="73" spans="1:28" ht="10.5" customHeight="1">
      <c r="A73" s="183"/>
      <c r="B73" s="4" t="s">
        <v>25</v>
      </c>
      <c r="C73" s="86">
        <v>15</v>
      </c>
      <c r="D73" s="48">
        <v>0</v>
      </c>
      <c r="E73" s="48">
        <v>0</v>
      </c>
      <c r="F73" s="48">
        <v>0</v>
      </c>
      <c r="G73" s="48">
        <v>0</v>
      </c>
      <c r="H73" s="48">
        <v>0</v>
      </c>
      <c r="I73" s="53">
        <v>0</v>
      </c>
      <c r="J73" s="48">
        <v>0</v>
      </c>
      <c r="K73" s="48">
        <v>0</v>
      </c>
      <c r="L73" s="48">
        <v>0</v>
      </c>
      <c r="M73" s="48">
        <v>0</v>
      </c>
      <c r="N73" s="48">
        <v>0</v>
      </c>
      <c r="O73" s="48">
        <v>1</v>
      </c>
      <c r="P73" s="48">
        <v>3</v>
      </c>
      <c r="Q73" s="48">
        <v>11</v>
      </c>
      <c r="R73" s="3"/>
    </row>
    <row r="74" spans="1:28" ht="10.5" customHeight="1">
      <c r="A74" s="183" t="s">
        <v>43</v>
      </c>
      <c r="B74" s="4" t="s">
        <v>24</v>
      </c>
      <c r="C74" s="86">
        <v>645</v>
      </c>
      <c r="D74" s="48">
        <v>0</v>
      </c>
      <c r="E74" s="48">
        <v>0</v>
      </c>
      <c r="F74" s="48">
        <v>0</v>
      </c>
      <c r="G74" s="48">
        <v>0</v>
      </c>
      <c r="H74" s="48">
        <v>0</v>
      </c>
      <c r="I74" s="53">
        <v>2</v>
      </c>
      <c r="J74" s="63">
        <v>2</v>
      </c>
      <c r="K74" s="63">
        <v>8</v>
      </c>
      <c r="L74" s="63">
        <v>7</v>
      </c>
      <c r="M74" s="63">
        <v>14</v>
      </c>
      <c r="N74" s="63">
        <v>36</v>
      </c>
      <c r="O74" s="63">
        <v>84</v>
      </c>
      <c r="P74" s="63">
        <v>162</v>
      </c>
      <c r="Q74" s="63">
        <v>330</v>
      </c>
      <c r="R74" s="3"/>
      <c r="S74" s="3"/>
      <c r="T74" s="3"/>
      <c r="U74" s="3"/>
      <c r="V74" s="3"/>
      <c r="W74" s="3"/>
      <c r="X74" s="3"/>
      <c r="Y74" s="3"/>
      <c r="Z74" s="3"/>
      <c r="AA74" s="3"/>
      <c r="AB74" s="3"/>
    </row>
    <row r="75" spans="1:28" ht="10.5" customHeight="1">
      <c r="A75" s="183"/>
      <c r="B75" s="4" t="s">
        <v>25</v>
      </c>
      <c r="C75" s="86">
        <v>529</v>
      </c>
      <c r="D75" s="48">
        <v>0</v>
      </c>
      <c r="E75" s="48">
        <v>0</v>
      </c>
      <c r="F75" s="48">
        <v>0</v>
      </c>
      <c r="G75" s="48">
        <v>0</v>
      </c>
      <c r="H75" s="48">
        <v>0</v>
      </c>
      <c r="I75" s="53">
        <v>0</v>
      </c>
      <c r="J75" s="63">
        <v>1</v>
      </c>
      <c r="K75" s="63">
        <v>2</v>
      </c>
      <c r="L75" s="63">
        <v>3</v>
      </c>
      <c r="M75" s="63">
        <v>7</v>
      </c>
      <c r="N75" s="63">
        <v>15</v>
      </c>
      <c r="O75" s="63">
        <v>35</v>
      </c>
      <c r="P75" s="63">
        <v>69</v>
      </c>
      <c r="Q75" s="63">
        <v>397</v>
      </c>
      <c r="R75" s="3"/>
    </row>
    <row r="76" spans="1:28" ht="10.5" customHeight="1">
      <c r="A76" s="183" t="s">
        <v>44</v>
      </c>
      <c r="B76" s="4" t="s">
        <v>24</v>
      </c>
      <c r="C76" s="86">
        <v>3</v>
      </c>
      <c r="D76" s="48">
        <v>0</v>
      </c>
      <c r="E76" s="48">
        <v>0</v>
      </c>
      <c r="F76" s="48">
        <v>0</v>
      </c>
      <c r="G76" s="48">
        <v>0</v>
      </c>
      <c r="H76" s="48">
        <v>0</v>
      </c>
      <c r="I76" s="53">
        <v>0</v>
      </c>
      <c r="J76" s="48">
        <v>0</v>
      </c>
      <c r="K76" s="48">
        <v>0</v>
      </c>
      <c r="L76" s="48">
        <v>0</v>
      </c>
      <c r="M76" s="48">
        <v>0</v>
      </c>
      <c r="N76" s="48">
        <v>0</v>
      </c>
      <c r="O76" s="63">
        <v>1</v>
      </c>
      <c r="P76" s="63">
        <v>0</v>
      </c>
      <c r="Q76" s="48">
        <v>2</v>
      </c>
      <c r="R76" s="3"/>
    </row>
    <row r="77" spans="1:28" ht="10.5" customHeight="1">
      <c r="A77" s="183"/>
      <c r="B77" s="4" t="s">
        <v>25</v>
      </c>
      <c r="C77" s="86">
        <v>3</v>
      </c>
      <c r="D77" s="48">
        <v>0</v>
      </c>
      <c r="E77" s="48">
        <v>0</v>
      </c>
      <c r="F77" s="48">
        <v>0</v>
      </c>
      <c r="G77" s="48">
        <v>0</v>
      </c>
      <c r="H77" s="48">
        <v>0</v>
      </c>
      <c r="I77" s="53">
        <v>0</v>
      </c>
      <c r="J77" s="48">
        <v>0</v>
      </c>
      <c r="K77" s="48">
        <v>0</v>
      </c>
      <c r="L77" s="48">
        <v>0</v>
      </c>
      <c r="M77" s="48">
        <v>0</v>
      </c>
      <c r="N77" s="48">
        <v>0</v>
      </c>
      <c r="O77" s="48">
        <v>0</v>
      </c>
      <c r="P77" s="63">
        <v>1</v>
      </c>
      <c r="Q77" s="63">
        <v>2</v>
      </c>
    </row>
    <row r="78" spans="1:28" ht="10.5" customHeight="1">
      <c r="A78" s="183" t="s">
        <v>45</v>
      </c>
      <c r="B78" s="4" t="s">
        <v>24</v>
      </c>
      <c r="C78" s="86">
        <v>113</v>
      </c>
      <c r="D78" s="48">
        <v>0</v>
      </c>
      <c r="E78" s="48">
        <v>0</v>
      </c>
      <c r="F78" s="48">
        <v>0</v>
      </c>
      <c r="G78" s="48">
        <v>0</v>
      </c>
      <c r="H78" s="48">
        <v>0</v>
      </c>
      <c r="I78" s="53">
        <v>0</v>
      </c>
      <c r="J78" s="48">
        <v>0</v>
      </c>
      <c r="K78" s="48">
        <v>0</v>
      </c>
      <c r="L78" s="48">
        <v>1</v>
      </c>
      <c r="M78" s="63">
        <v>5</v>
      </c>
      <c r="N78" s="63">
        <v>6</v>
      </c>
      <c r="O78" s="63">
        <v>16</v>
      </c>
      <c r="P78" s="63">
        <v>35</v>
      </c>
      <c r="Q78" s="63">
        <v>50</v>
      </c>
    </row>
    <row r="79" spans="1:28" ht="10.5" customHeight="1">
      <c r="A79" s="183"/>
      <c r="B79" s="4" t="s">
        <v>25</v>
      </c>
      <c r="C79" s="86">
        <v>41</v>
      </c>
      <c r="D79" s="48">
        <v>0</v>
      </c>
      <c r="E79" s="48">
        <v>0</v>
      </c>
      <c r="F79" s="48">
        <v>0</v>
      </c>
      <c r="G79" s="48">
        <v>0</v>
      </c>
      <c r="H79" s="48">
        <v>0</v>
      </c>
      <c r="I79" s="53">
        <v>0</v>
      </c>
      <c r="J79" s="48">
        <v>0</v>
      </c>
      <c r="K79" s="63">
        <v>0</v>
      </c>
      <c r="L79" s="48">
        <v>0</v>
      </c>
      <c r="M79" s="48">
        <v>0</v>
      </c>
      <c r="N79" s="63">
        <v>4</v>
      </c>
      <c r="O79" s="63">
        <v>3</v>
      </c>
      <c r="P79" s="63">
        <v>9</v>
      </c>
      <c r="Q79" s="63">
        <v>25</v>
      </c>
    </row>
    <row r="80" spans="1:28" ht="10.5" customHeight="1">
      <c r="A80" s="183" t="s">
        <v>46</v>
      </c>
      <c r="B80" s="4" t="s">
        <v>24</v>
      </c>
      <c r="C80" s="86">
        <v>4</v>
      </c>
      <c r="D80" s="48">
        <v>0</v>
      </c>
      <c r="E80" s="48">
        <v>0</v>
      </c>
      <c r="F80" s="48">
        <v>0</v>
      </c>
      <c r="G80" s="48">
        <v>0</v>
      </c>
      <c r="H80" s="48">
        <v>0</v>
      </c>
      <c r="I80" s="53">
        <v>0</v>
      </c>
      <c r="J80" s="63">
        <v>0</v>
      </c>
      <c r="K80" s="48">
        <v>0</v>
      </c>
      <c r="L80" s="63">
        <v>0</v>
      </c>
      <c r="M80" s="48">
        <v>0</v>
      </c>
      <c r="N80" s="48">
        <v>1</v>
      </c>
      <c r="O80" s="63">
        <v>0</v>
      </c>
      <c r="P80" s="63">
        <v>2</v>
      </c>
      <c r="Q80" s="63">
        <v>1</v>
      </c>
    </row>
    <row r="81" spans="1:18" ht="10.5" customHeight="1">
      <c r="A81" s="183"/>
      <c r="B81" s="4" t="s">
        <v>25</v>
      </c>
      <c r="C81" s="86">
        <v>13</v>
      </c>
      <c r="D81" s="48">
        <v>0</v>
      </c>
      <c r="E81" s="48">
        <v>0</v>
      </c>
      <c r="F81" s="48">
        <v>0</v>
      </c>
      <c r="G81" s="48">
        <v>0</v>
      </c>
      <c r="H81" s="48">
        <v>0</v>
      </c>
      <c r="I81" s="53">
        <v>0</v>
      </c>
      <c r="J81" s="48">
        <v>0</v>
      </c>
      <c r="K81" s="48">
        <v>0</v>
      </c>
      <c r="L81" s="48">
        <v>1</v>
      </c>
      <c r="M81" s="48">
        <v>1</v>
      </c>
      <c r="N81" s="48">
        <v>0</v>
      </c>
      <c r="O81" s="63">
        <v>2</v>
      </c>
      <c r="P81" s="63">
        <v>0</v>
      </c>
      <c r="Q81" s="63">
        <v>9</v>
      </c>
    </row>
    <row r="82" spans="1:18" ht="10.5" customHeight="1">
      <c r="A82" s="183" t="s">
        <v>47</v>
      </c>
      <c r="B82" s="4" t="s">
        <v>24</v>
      </c>
      <c r="C82" s="86">
        <v>369</v>
      </c>
      <c r="D82" s="48">
        <v>0</v>
      </c>
      <c r="E82" s="48">
        <v>0</v>
      </c>
      <c r="F82" s="48">
        <v>0</v>
      </c>
      <c r="G82" s="48">
        <v>0</v>
      </c>
      <c r="H82" s="48">
        <v>0</v>
      </c>
      <c r="I82" s="53">
        <v>1</v>
      </c>
      <c r="J82" s="63">
        <v>2</v>
      </c>
      <c r="K82" s="63">
        <v>1</v>
      </c>
      <c r="L82" s="63">
        <v>8</v>
      </c>
      <c r="M82" s="63">
        <v>19</v>
      </c>
      <c r="N82" s="63">
        <v>33</v>
      </c>
      <c r="O82" s="63">
        <v>49</v>
      </c>
      <c r="P82" s="63">
        <v>102</v>
      </c>
      <c r="Q82" s="63">
        <v>154</v>
      </c>
    </row>
    <row r="83" spans="1:18" ht="10.5" customHeight="1">
      <c r="A83" s="183"/>
      <c r="B83" s="4" t="s">
        <v>25</v>
      </c>
      <c r="C83" s="86">
        <v>290</v>
      </c>
      <c r="D83" s="63">
        <v>0</v>
      </c>
      <c r="E83" s="48">
        <v>0</v>
      </c>
      <c r="F83" s="48">
        <v>0</v>
      </c>
      <c r="G83" s="48">
        <v>0</v>
      </c>
      <c r="H83" s="48">
        <v>1</v>
      </c>
      <c r="I83" s="53">
        <v>1</v>
      </c>
      <c r="J83" s="48">
        <v>2</v>
      </c>
      <c r="K83" s="63">
        <v>1</v>
      </c>
      <c r="L83" s="63">
        <v>2</v>
      </c>
      <c r="M83" s="63">
        <v>6</v>
      </c>
      <c r="N83" s="63">
        <v>8</v>
      </c>
      <c r="O83" s="63">
        <v>31</v>
      </c>
      <c r="P83" s="63">
        <v>48</v>
      </c>
      <c r="Q83" s="63">
        <v>190</v>
      </c>
    </row>
    <row r="84" spans="1:18" ht="10.5" customHeight="1">
      <c r="A84" s="183" t="s">
        <v>136</v>
      </c>
      <c r="B84" s="4" t="s">
        <v>24</v>
      </c>
      <c r="C84" s="86">
        <v>15</v>
      </c>
      <c r="D84" s="48">
        <v>0</v>
      </c>
      <c r="E84" s="48">
        <v>0</v>
      </c>
      <c r="F84" s="48">
        <v>0</v>
      </c>
      <c r="G84" s="48">
        <v>0</v>
      </c>
      <c r="H84" s="48">
        <v>0</v>
      </c>
      <c r="I84" s="53">
        <v>0</v>
      </c>
      <c r="J84" s="48">
        <v>0</v>
      </c>
      <c r="K84" s="48">
        <v>0</v>
      </c>
      <c r="L84" s="63">
        <v>0</v>
      </c>
      <c r="M84" s="63">
        <v>3</v>
      </c>
      <c r="N84" s="63">
        <v>3</v>
      </c>
      <c r="O84" s="63">
        <v>2</v>
      </c>
      <c r="P84" s="63">
        <v>1</v>
      </c>
      <c r="Q84" s="63">
        <v>6</v>
      </c>
      <c r="R84" s="3"/>
    </row>
    <row r="85" spans="1:18" ht="10.5" customHeight="1">
      <c r="A85" s="183"/>
      <c r="B85" s="4" t="s">
        <v>25</v>
      </c>
      <c r="C85" s="86">
        <v>12</v>
      </c>
      <c r="D85" s="48">
        <v>0</v>
      </c>
      <c r="E85" s="48">
        <v>0</v>
      </c>
      <c r="F85" s="48">
        <v>0</v>
      </c>
      <c r="G85" s="48">
        <v>0</v>
      </c>
      <c r="H85" s="48">
        <v>0</v>
      </c>
      <c r="I85" s="53">
        <v>0</v>
      </c>
      <c r="J85" s="48">
        <v>0</v>
      </c>
      <c r="K85" s="48">
        <v>0</v>
      </c>
      <c r="L85" s="48">
        <v>1</v>
      </c>
      <c r="M85" s="48">
        <v>0</v>
      </c>
      <c r="N85" s="63">
        <v>0</v>
      </c>
      <c r="O85" s="48">
        <v>1</v>
      </c>
      <c r="P85" s="48">
        <v>2</v>
      </c>
      <c r="Q85" s="63">
        <v>8</v>
      </c>
      <c r="R85" s="3"/>
    </row>
    <row r="86" spans="1:18" s="3" customFormat="1" ht="6" customHeight="1">
      <c r="A86" s="24"/>
      <c r="B86" s="45"/>
      <c r="C86" s="10"/>
      <c r="D86" s="10"/>
      <c r="E86" s="10"/>
      <c r="F86" s="10"/>
      <c r="G86" s="10"/>
      <c r="H86" s="10"/>
      <c r="I86" s="72"/>
      <c r="J86" s="10"/>
      <c r="K86" s="10"/>
      <c r="L86" s="10"/>
      <c r="M86" s="10"/>
      <c r="N86" s="10"/>
      <c r="O86" s="10"/>
      <c r="P86" s="10"/>
      <c r="Q86" s="10"/>
    </row>
    <row r="87" spans="1:18" ht="10.5" customHeight="1">
      <c r="A87" s="3" t="s">
        <v>255</v>
      </c>
      <c r="B87" s="4"/>
      <c r="D87" s="5"/>
      <c r="E87" s="5"/>
      <c r="F87" s="5"/>
      <c r="G87" s="5"/>
      <c r="H87" s="5"/>
      <c r="I87" s="71"/>
      <c r="J87" s="5"/>
      <c r="K87" s="5"/>
      <c r="L87" s="5"/>
      <c r="R87" s="3"/>
    </row>
    <row r="88" spans="1:18" ht="10.5" customHeight="1">
      <c r="A88" s="3"/>
      <c r="B88" s="11"/>
      <c r="D88" s="5"/>
      <c r="E88" s="5"/>
      <c r="F88" s="5"/>
      <c r="G88" s="5"/>
      <c r="H88" s="5"/>
      <c r="I88" s="71"/>
      <c r="J88" s="5"/>
      <c r="K88" s="5"/>
      <c r="L88" s="5"/>
      <c r="R88" s="3"/>
    </row>
    <row r="89" spans="1:18" ht="13.5" customHeight="1">
      <c r="A89" s="205" t="s">
        <v>167</v>
      </c>
      <c r="B89" s="205"/>
      <c r="C89" s="205"/>
      <c r="D89" s="205"/>
      <c r="E89" s="205"/>
      <c r="F89" s="205"/>
      <c r="G89" s="205"/>
      <c r="H89" s="205"/>
      <c r="I89" s="205"/>
      <c r="J89" s="205"/>
      <c r="K89" s="205"/>
      <c r="L89" s="205"/>
      <c r="M89" s="205"/>
      <c r="N89" s="205"/>
      <c r="O89" s="205"/>
      <c r="P89" s="205"/>
      <c r="Q89" s="205"/>
    </row>
    <row r="90" spans="1:18">
      <c r="A90" s="8" t="s">
        <v>186</v>
      </c>
      <c r="B90" s="11"/>
      <c r="C90" s="3"/>
      <c r="D90" s="5"/>
      <c r="E90" s="5"/>
      <c r="F90" s="5"/>
      <c r="G90" s="5"/>
      <c r="H90" s="5"/>
      <c r="I90" s="71"/>
      <c r="J90" s="5"/>
      <c r="K90" s="5"/>
      <c r="L90" s="5"/>
    </row>
    <row r="91" spans="1:18" ht="12" customHeight="1">
      <c r="A91" s="33"/>
      <c r="B91" s="32"/>
      <c r="C91" s="31"/>
      <c r="D91" s="177" t="s">
        <v>308</v>
      </c>
      <c r="E91" s="177" t="s">
        <v>118</v>
      </c>
      <c r="F91" s="177" t="s">
        <v>117</v>
      </c>
      <c r="G91" s="177" t="s">
        <v>116</v>
      </c>
      <c r="H91" s="177" t="s">
        <v>115</v>
      </c>
      <c r="I91" s="187" t="s">
        <v>114</v>
      </c>
      <c r="J91" s="177" t="s">
        <v>113</v>
      </c>
      <c r="K91" s="177" t="s">
        <v>112</v>
      </c>
      <c r="L91" s="177" t="s">
        <v>111</v>
      </c>
      <c r="M91" s="177" t="s">
        <v>110</v>
      </c>
      <c r="N91" s="177" t="s">
        <v>109</v>
      </c>
      <c r="O91" s="177" t="s">
        <v>108</v>
      </c>
      <c r="P91" s="177" t="s">
        <v>107</v>
      </c>
      <c r="Q91" s="180" t="s">
        <v>106</v>
      </c>
    </row>
    <row r="92" spans="1:18" ht="12" customHeight="1">
      <c r="A92" s="198" t="s">
        <v>22</v>
      </c>
      <c r="B92" s="199"/>
      <c r="C92" s="4" t="s">
        <v>23</v>
      </c>
      <c r="D92" s="178"/>
      <c r="E92" s="178"/>
      <c r="F92" s="178"/>
      <c r="G92" s="178"/>
      <c r="H92" s="178"/>
      <c r="I92" s="200"/>
      <c r="J92" s="178"/>
      <c r="K92" s="178"/>
      <c r="L92" s="178"/>
      <c r="M92" s="178"/>
      <c r="N92" s="178"/>
      <c r="O92" s="178"/>
      <c r="P92" s="178"/>
      <c r="Q92" s="181"/>
    </row>
    <row r="93" spans="1:18" ht="12" customHeight="1">
      <c r="A93" s="24"/>
      <c r="B93" s="30"/>
      <c r="C93" s="29"/>
      <c r="D93" s="179"/>
      <c r="E93" s="179"/>
      <c r="F93" s="179"/>
      <c r="G93" s="179"/>
      <c r="H93" s="179"/>
      <c r="I93" s="201"/>
      <c r="J93" s="179"/>
      <c r="K93" s="179"/>
      <c r="L93" s="179"/>
      <c r="M93" s="179"/>
      <c r="N93" s="179"/>
      <c r="O93" s="179"/>
      <c r="P93" s="179"/>
      <c r="Q93" s="182"/>
    </row>
    <row r="94" spans="1:18" s="3" customFormat="1" ht="6" customHeight="1">
      <c r="A94" s="20"/>
      <c r="B94" s="26"/>
      <c r="C94" s="43"/>
      <c r="D94" s="27"/>
      <c r="E94" s="27"/>
      <c r="F94" s="27"/>
      <c r="G94" s="27"/>
      <c r="H94" s="27"/>
      <c r="I94" s="70"/>
      <c r="J94" s="27"/>
      <c r="K94" s="54"/>
      <c r="L94" s="54"/>
      <c r="M94" s="27"/>
      <c r="N94" s="27"/>
      <c r="O94" s="27"/>
      <c r="P94" s="27"/>
      <c r="Q94" s="27"/>
    </row>
    <row r="95" spans="1:18" ht="10.5" customHeight="1">
      <c r="A95" s="183" t="s">
        <v>49</v>
      </c>
      <c r="B95" s="4" t="s">
        <v>24</v>
      </c>
      <c r="C95" s="86">
        <v>33</v>
      </c>
      <c r="D95" s="48">
        <v>0</v>
      </c>
      <c r="E95" s="48">
        <v>0</v>
      </c>
      <c r="F95" s="48">
        <v>0</v>
      </c>
      <c r="G95" s="48">
        <v>0</v>
      </c>
      <c r="H95" s="48">
        <v>0</v>
      </c>
      <c r="I95" s="53">
        <v>0</v>
      </c>
      <c r="J95" s="48">
        <v>0</v>
      </c>
      <c r="K95" s="63">
        <v>0</v>
      </c>
      <c r="L95" s="48">
        <v>1</v>
      </c>
      <c r="M95" s="48">
        <v>3</v>
      </c>
      <c r="N95" s="63">
        <v>4</v>
      </c>
      <c r="O95" s="63">
        <v>6</v>
      </c>
      <c r="P95" s="63">
        <v>8</v>
      </c>
      <c r="Q95" s="63">
        <v>11</v>
      </c>
      <c r="R95" s="3"/>
    </row>
    <row r="96" spans="1:18">
      <c r="A96" s="183"/>
      <c r="B96" s="4" t="s">
        <v>25</v>
      </c>
      <c r="C96" s="86">
        <v>49</v>
      </c>
      <c r="D96" s="48">
        <v>0</v>
      </c>
      <c r="E96" s="48">
        <v>0</v>
      </c>
      <c r="F96" s="48">
        <v>0</v>
      </c>
      <c r="G96" s="48">
        <v>0</v>
      </c>
      <c r="H96" s="48">
        <v>0</v>
      </c>
      <c r="I96" s="53">
        <v>0</v>
      </c>
      <c r="J96" s="48">
        <v>0</v>
      </c>
      <c r="K96" s="48">
        <v>1</v>
      </c>
      <c r="L96" s="48">
        <v>0</v>
      </c>
      <c r="M96" s="48">
        <v>0</v>
      </c>
      <c r="N96" s="63">
        <v>0</v>
      </c>
      <c r="O96" s="63">
        <v>2</v>
      </c>
      <c r="P96" s="63">
        <v>9</v>
      </c>
      <c r="Q96" s="63">
        <v>37</v>
      </c>
    </row>
    <row r="97" spans="1:17">
      <c r="A97" s="183" t="s">
        <v>50</v>
      </c>
      <c r="B97" s="4" t="s">
        <v>24</v>
      </c>
      <c r="C97" s="86">
        <v>94</v>
      </c>
      <c r="D97" s="48">
        <v>0</v>
      </c>
      <c r="E97" s="48">
        <v>0</v>
      </c>
      <c r="F97" s="48">
        <v>0</v>
      </c>
      <c r="G97" s="48">
        <v>0</v>
      </c>
      <c r="H97" s="48">
        <v>0</v>
      </c>
      <c r="I97" s="64">
        <v>0</v>
      </c>
      <c r="J97" s="63">
        <v>12</v>
      </c>
      <c r="K97" s="63">
        <v>13</v>
      </c>
      <c r="L97" s="63">
        <v>12</v>
      </c>
      <c r="M97" s="63">
        <v>11</v>
      </c>
      <c r="N97" s="63">
        <v>14</v>
      </c>
      <c r="O97" s="63">
        <v>9</v>
      </c>
      <c r="P97" s="63">
        <v>11</v>
      </c>
      <c r="Q97" s="63">
        <v>12</v>
      </c>
    </row>
    <row r="98" spans="1:17">
      <c r="A98" s="183"/>
      <c r="B98" s="4" t="s">
        <v>25</v>
      </c>
      <c r="C98" s="86">
        <v>65</v>
      </c>
      <c r="D98" s="48">
        <v>0</v>
      </c>
      <c r="E98" s="48">
        <v>0</v>
      </c>
      <c r="F98" s="48">
        <v>0</v>
      </c>
      <c r="G98" s="48">
        <v>0</v>
      </c>
      <c r="H98" s="48">
        <v>0</v>
      </c>
      <c r="I98" s="64">
        <v>1</v>
      </c>
      <c r="J98" s="63">
        <v>4</v>
      </c>
      <c r="K98" s="63">
        <v>2</v>
      </c>
      <c r="L98" s="63">
        <v>2</v>
      </c>
      <c r="M98" s="63">
        <v>3</v>
      </c>
      <c r="N98" s="63">
        <v>5</v>
      </c>
      <c r="O98" s="63">
        <v>13</v>
      </c>
      <c r="P98" s="63">
        <v>16</v>
      </c>
      <c r="Q98" s="63">
        <v>19</v>
      </c>
    </row>
    <row r="99" spans="1:17" ht="10.5" customHeight="1">
      <c r="A99" s="183" t="s">
        <v>51</v>
      </c>
      <c r="B99" s="4" t="s">
        <v>24</v>
      </c>
      <c r="C99" s="86">
        <v>102</v>
      </c>
      <c r="D99" s="48">
        <v>0</v>
      </c>
      <c r="E99" s="48">
        <v>0</v>
      </c>
      <c r="F99" s="48">
        <v>0</v>
      </c>
      <c r="G99" s="48">
        <v>0</v>
      </c>
      <c r="H99" s="48">
        <v>0</v>
      </c>
      <c r="I99" s="64">
        <v>1</v>
      </c>
      <c r="J99" s="63">
        <v>3</v>
      </c>
      <c r="K99" s="63">
        <v>3</v>
      </c>
      <c r="L99" s="63">
        <v>6</v>
      </c>
      <c r="M99" s="63">
        <v>8</v>
      </c>
      <c r="N99" s="63">
        <v>16</v>
      </c>
      <c r="O99" s="63">
        <v>15</v>
      </c>
      <c r="P99" s="63">
        <v>19</v>
      </c>
      <c r="Q99" s="63">
        <v>31</v>
      </c>
    </row>
    <row r="100" spans="1:17">
      <c r="A100" s="183"/>
      <c r="B100" s="4" t="s">
        <v>25</v>
      </c>
      <c r="C100" s="86">
        <v>134</v>
      </c>
      <c r="D100" s="48">
        <v>0</v>
      </c>
      <c r="E100" s="48">
        <v>0</v>
      </c>
      <c r="F100" s="48">
        <v>0</v>
      </c>
      <c r="G100" s="48">
        <v>0</v>
      </c>
      <c r="H100" s="48">
        <v>0</v>
      </c>
      <c r="I100" s="53">
        <v>0</v>
      </c>
      <c r="J100" s="48">
        <v>2</v>
      </c>
      <c r="K100" s="63">
        <v>3</v>
      </c>
      <c r="L100" s="63">
        <v>2</v>
      </c>
      <c r="M100" s="63">
        <v>5</v>
      </c>
      <c r="N100" s="63">
        <v>4</v>
      </c>
      <c r="O100" s="63">
        <v>9</v>
      </c>
      <c r="P100" s="63">
        <v>18</v>
      </c>
      <c r="Q100" s="63">
        <v>91</v>
      </c>
    </row>
    <row r="101" spans="1:17" ht="10.5" customHeight="1">
      <c r="A101" s="183" t="s">
        <v>52</v>
      </c>
      <c r="B101" s="4" t="s">
        <v>24</v>
      </c>
      <c r="C101" s="86">
        <v>5</v>
      </c>
      <c r="D101" s="48">
        <v>0</v>
      </c>
      <c r="E101" s="48">
        <v>0</v>
      </c>
      <c r="F101" s="48">
        <v>0</v>
      </c>
      <c r="G101" s="48">
        <v>0</v>
      </c>
      <c r="H101" s="48">
        <v>0</v>
      </c>
      <c r="I101" s="53">
        <v>0</v>
      </c>
      <c r="J101" s="48">
        <v>0</v>
      </c>
      <c r="K101" s="48">
        <v>1</v>
      </c>
      <c r="L101" s="48">
        <v>0</v>
      </c>
      <c r="M101" s="63">
        <v>0</v>
      </c>
      <c r="N101" s="63">
        <v>0</v>
      </c>
      <c r="O101" s="48">
        <v>0</v>
      </c>
      <c r="P101" s="63">
        <v>0</v>
      </c>
      <c r="Q101" s="63">
        <v>4</v>
      </c>
    </row>
    <row r="102" spans="1:17">
      <c r="A102" s="183"/>
      <c r="B102" s="4" t="s">
        <v>25</v>
      </c>
      <c r="C102" s="86">
        <v>7</v>
      </c>
      <c r="D102" s="48">
        <v>0</v>
      </c>
      <c r="E102" s="48">
        <v>0</v>
      </c>
      <c r="F102" s="48">
        <v>0</v>
      </c>
      <c r="G102" s="48">
        <v>0</v>
      </c>
      <c r="H102" s="48">
        <v>0</v>
      </c>
      <c r="I102" s="53">
        <v>0</v>
      </c>
      <c r="J102" s="48">
        <v>0</v>
      </c>
      <c r="K102" s="48">
        <v>1</v>
      </c>
      <c r="L102" s="48">
        <v>0</v>
      </c>
      <c r="M102" s="48">
        <v>0</v>
      </c>
      <c r="N102" s="48">
        <v>1</v>
      </c>
      <c r="O102" s="48">
        <v>0</v>
      </c>
      <c r="P102" s="63">
        <v>1</v>
      </c>
      <c r="Q102" s="63">
        <v>4</v>
      </c>
    </row>
    <row r="103" spans="1:17" ht="10.5" customHeight="1">
      <c r="A103" s="196" t="s">
        <v>309</v>
      </c>
      <c r="B103" s="4" t="s">
        <v>24</v>
      </c>
      <c r="C103" s="86">
        <v>36</v>
      </c>
      <c r="D103" s="48">
        <v>0</v>
      </c>
      <c r="E103" s="48">
        <v>0</v>
      </c>
      <c r="F103" s="48">
        <v>0</v>
      </c>
      <c r="G103" s="48">
        <v>0</v>
      </c>
      <c r="H103" s="48">
        <v>0</v>
      </c>
      <c r="I103" s="53">
        <v>0</v>
      </c>
      <c r="J103" s="48">
        <v>0</v>
      </c>
      <c r="K103" s="48">
        <v>1</v>
      </c>
      <c r="L103" s="63">
        <v>0</v>
      </c>
      <c r="M103" s="63">
        <v>2</v>
      </c>
      <c r="N103" s="63">
        <v>9</v>
      </c>
      <c r="O103" s="63">
        <v>10</v>
      </c>
      <c r="P103" s="63">
        <v>7</v>
      </c>
      <c r="Q103" s="63">
        <v>7</v>
      </c>
    </row>
    <row r="104" spans="1:17">
      <c r="A104" s="196"/>
      <c r="B104" s="4" t="s">
        <v>25</v>
      </c>
      <c r="C104" s="86">
        <v>43</v>
      </c>
      <c r="D104" s="48">
        <v>0</v>
      </c>
      <c r="E104" s="48">
        <v>0</v>
      </c>
      <c r="F104" s="48">
        <v>0</v>
      </c>
      <c r="G104" s="48">
        <v>0</v>
      </c>
      <c r="H104" s="63">
        <v>0</v>
      </c>
      <c r="I104" s="53">
        <v>0</v>
      </c>
      <c r="J104" s="48">
        <v>1</v>
      </c>
      <c r="K104" s="48">
        <v>1</v>
      </c>
      <c r="L104" s="48">
        <v>2</v>
      </c>
      <c r="M104" s="63">
        <v>3</v>
      </c>
      <c r="N104" s="63">
        <v>3</v>
      </c>
      <c r="O104" s="63">
        <v>9</v>
      </c>
      <c r="P104" s="63">
        <v>9</v>
      </c>
      <c r="Q104" s="63">
        <v>15</v>
      </c>
    </row>
    <row r="105" spans="1:17" ht="10.5" customHeight="1">
      <c r="A105" s="196" t="s">
        <v>310</v>
      </c>
      <c r="B105" s="4" t="s">
        <v>24</v>
      </c>
      <c r="C105" s="86">
        <v>187</v>
      </c>
      <c r="D105" s="48">
        <v>0</v>
      </c>
      <c r="E105" s="48">
        <v>0</v>
      </c>
      <c r="F105" s="48">
        <v>0</v>
      </c>
      <c r="G105" s="48">
        <v>0</v>
      </c>
      <c r="H105" s="48">
        <v>0</v>
      </c>
      <c r="I105" s="53">
        <v>0</v>
      </c>
      <c r="J105" s="63">
        <v>1</v>
      </c>
      <c r="K105" s="63">
        <v>4</v>
      </c>
      <c r="L105" s="63">
        <v>4</v>
      </c>
      <c r="M105" s="63">
        <v>8</v>
      </c>
      <c r="N105" s="63">
        <v>15</v>
      </c>
      <c r="O105" s="63">
        <v>31</v>
      </c>
      <c r="P105" s="63">
        <v>42</v>
      </c>
      <c r="Q105" s="63">
        <v>82</v>
      </c>
    </row>
    <row r="106" spans="1:17">
      <c r="A106" s="196"/>
      <c r="B106" s="4" t="s">
        <v>25</v>
      </c>
      <c r="C106" s="86">
        <v>262</v>
      </c>
      <c r="D106" s="48">
        <v>0</v>
      </c>
      <c r="E106" s="48">
        <v>0</v>
      </c>
      <c r="F106" s="48">
        <v>0</v>
      </c>
      <c r="G106" s="48">
        <v>0</v>
      </c>
      <c r="H106" s="48">
        <v>0</v>
      </c>
      <c r="I106" s="53">
        <v>1</v>
      </c>
      <c r="J106" s="48">
        <v>1</v>
      </c>
      <c r="K106" s="63">
        <v>2</v>
      </c>
      <c r="L106" s="63">
        <v>1</v>
      </c>
      <c r="M106" s="63">
        <v>5</v>
      </c>
      <c r="N106" s="63">
        <v>6</v>
      </c>
      <c r="O106" s="63">
        <v>17</v>
      </c>
      <c r="P106" s="63">
        <v>40</v>
      </c>
      <c r="Q106" s="63">
        <v>189</v>
      </c>
    </row>
    <row r="107" spans="1:17" ht="21" customHeight="1">
      <c r="A107" s="20" t="s">
        <v>133</v>
      </c>
      <c r="B107" s="4" t="s">
        <v>25</v>
      </c>
      <c r="C107" s="86">
        <v>1</v>
      </c>
      <c r="D107" s="48">
        <v>0</v>
      </c>
      <c r="E107" s="48">
        <v>0</v>
      </c>
      <c r="F107" s="48">
        <v>0</v>
      </c>
      <c r="G107" s="48">
        <v>0</v>
      </c>
      <c r="H107" s="48">
        <v>0</v>
      </c>
      <c r="I107" s="53">
        <v>1</v>
      </c>
      <c r="J107" s="48">
        <v>0</v>
      </c>
      <c r="K107" s="48">
        <v>0</v>
      </c>
      <c r="L107" s="48">
        <v>0</v>
      </c>
      <c r="M107" s="48">
        <v>0</v>
      </c>
      <c r="N107" s="48">
        <v>0</v>
      </c>
      <c r="O107" s="48">
        <v>0</v>
      </c>
      <c r="P107" s="48">
        <v>0</v>
      </c>
      <c r="Q107" s="48">
        <v>0</v>
      </c>
    </row>
    <row r="108" spans="1:17" ht="10.5" customHeight="1">
      <c r="A108" s="183" t="s">
        <v>56</v>
      </c>
      <c r="B108" s="4" t="s">
        <v>24</v>
      </c>
      <c r="C108" s="86">
        <v>5</v>
      </c>
      <c r="D108" s="63">
        <v>5</v>
      </c>
      <c r="E108" s="48">
        <v>0</v>
      </c>
      <c r="F108" s="48">
        <v>0</v>
      </c>
      <c r="G108" s="48">
        <v>0</v>
      </c>
      <c r="H108" s="48">
        <v>0</v>
      </c>
      <c r="I108" s="53">
        <v>0</v>
      </c>
      <c r="J108" s="48">
        <v>0</v>
      </c>
      <c r="K108" s="48">
        <v>0</v>
      </c>
      <c r="L108" s="48">
        <v>0</v>
      </c>
      <c r="M108" s="48">
        <v>0</v>
      </c>
      <c r="N108" s="48">
        <v>0</v>
      </c>
      <c r="O108" s="48">
        <v>0</v>
      </c>
      <c r="P108" s="48">
        <v>0</v>
      </c>
      <c r="Q108" s="48">
        <v>0</v>
      </c>
    </row>
    <row r="109" spans="1:17">
      <c r="A109" s="183"/>
      <c r="B109" s="4" t="s">
        <v>25</v>
      </c>
      <c r="C109" s="86">
        <v>5</v>
      </c>
      <c r="D109" s="63">
        <v>5</v>
      </c>
      <c r="E109" s="48">
        <v>0</v>
      </c>
      <c r="F109" s="48">
        <v>0</v>
      </c>
      <c r="G109" s="48">
        <v>0</v>
      </c>
      <c r="H109" s="48">
        <v>0</v>
      </c>
      <c r="I109" s="53">
        <v>0</v>
      </c>
      <c r="J109" s="48">
        <v>0</v>
      </c>
      <c r="K109" s="48">
        <v>0</v>
      </c>
      <c r="L109" s="48">
        <v>0</v>
      </c>
      <c r="M109" s="48">
        <v>0</v>
      </c>
      <c r="N109" s="48">
        <v>0</v>
      </c>
      <c r="O109" s="48">
        <v>0</v>
      </c>
      <c r="P109" s="48">
        <v>0</v>
      </c>
      <c r="Q109" s="48">
        <v>0</v>
      </c>
    </row>
    <row r="110" spans="1:17" ht="10.5" customHeight="1">
      <c r="A110" s="196" t="s">
        <v>311</v>
      </c>
      <c r="B110" s="4" t="s">
        <v>24</v>
      </c>
      <c r="C110" s="86">
        <v>5</v>
      </c>
      <c r="D110" s="63">
        <v>2</v>
      </c>
      <c r="E110" s="48">
        <v>0</v>
      </c>
      <c r="F110" s="48">
        <v>0</v>
      </c>
      <c r="G110" s="48">
        <v>0</v>
      </c>
      <c r="H110" s="48">
        <v>0</v>
      </c>
      <c r="I110" s="53">
        <v>1</v>
      </c>
      <c r="J110" s="48">
        <v>0</v>
      </c>
      <c r="K110" s="48">
        <v>0</v>
      </c>
      <c r="L110" s="48">
        <v>0</v>
      </c>
      <c r="M110" s="48">
        <v>0</v>
      </c>
      <c r="N110" s="63">
        <v>1</v>
      </c>
      <c r="O110" s="48">
        <v>1</v>
      </c>
      <c r="P110" s="48">
        <v>0</v>
      </c>
      <c r="Q110" s="48">
        <v>0</v>
      </c>
    </row>
    <row r="111" spans="1:17">
      <c r="A111" s="196"/>
      <c r="B111" s="4" t="s">
        <v>25</v>
      </c>
      <c r="C111" s="86">
        <v>20</v>
      </c>
      <c r="D111" s="63">
        <v>10</v>
      </c>
      <c r="E111" s="48">
        <v>0</v>
      </c>
      <c r="F111" s="48">
        <v>1</v>
      </c>
      <c r="G111" s="48">
        <v>0</v>
      </c>
      <c r="H111" s="48">
        <v>0</v>
      </c>
      <c r="I111" s="53">
        <v>1</v>
      </c>
      <c r="J111" s="48">
        <v>3</v>
      </c>
      <c r="K111" s="48">
        <v>0</v>
      </c>
      <c r="L111" s="48">
        <v>1</v>
      </c>
      <c r="M111" s="63">
        <v>1</v>
      </c>
      <c r="N111" s="48">
        <v>1</v>
      </c>
      <c r="O111" s="63">
        <v>0</v>
      </c>
      <c r="P111" s="48">
        <v>0</v>
      </c>
      <c r="Q111" s="63">
        <v>2</v>
      </c>
    </row>
    <row r="112" spans="1:17">
      <c r="A112" s="183" t="s">
        <v>58</v>
      </c>
      <c r="B112" s="4" t="s">
        <v>24</v>
      </c>
      <c r="C112" s="86">
        <v>166</v>
      </c>
      <c r="D112" s="48">
        <v>0</v>
      </c>
      <c r="E112" s="48">
        <v>0</v>
      </c>
      <c r="F112" s="48">
        <v>0</v>
      </c>
      <c r="G112" s="48">
        <v>0</v>
      </c>
      <c r="H112" s="48">
        <v>0</v>
      </c>
      <c r="I112" s="53">
        <v>0</v>
      </c>
      <c r="J112" s="48">
        <v>0</v>
      </c>
      <c r="K112" s="48">
        <v>0</v>
      </c>
      <c r="L112" s="48">
        <v>0</v>
      </c>
      <c r="M112" s="48">
        <v>0</v>
      </c>
      <c r="N112" s="48">
        <v>1</v>
      </c>
      <c r="O112" s="63">
        <v>10</v>
      </c>
      <c r="P112" s="63">
        <v>26</v>
      </c>
      <c r="Q112" s="63">
        <v>129</v>
      </c>
    </row>
    <row r="113" spans="1:18">
      <c r="A113" s="183"/>
      <c r="B113" s="4" t="s">
        <v>25</v>
      </c>
      <c r="C113" s="86">
        <v>653</v>
      </c>
      <c r="D113" s="48">
        <v>0</v>
      </c>
      <c r="E113" s="48">
        <v>0</v>
      </c>
      <c r="F113" s="48">
        <v>0</v>
      </c>
      <c r="G113" s="48">
        <v>0</v>
      </c>
      <c r="H113" s="48">
        <v>0</v>
      </c>
      <c r="I113" s="53">
        <v>0</v>
      </c>
      <c r="J113" s="48">
        <v>0</v>
      </c>
      <c r="K113" s="48">
        <v>0</v>
      </c>
      <c r="L113" s="48">
        <v>0</v>
      </c>
      <c r="M113" s="48">
        <v>0</v>
      </c>
      <c r="N113" s="48">
        <v>0</v>
      </c>
      <c r="O113" s="63">
        <v>7</v>
      </c>
      <c r="P113" s="63">
        <v>47</v>
      </c>
      <c r="Q113" s="63">
        <v>599</v>
      </c>
    </row>
    <row r="114" spans="1:18" ht="10.5" customHeight="1">
      <c r="A114" s="183" t="s">
        <v>59</v>
      </c>
      <c r="B114" s="4" t="s">
        <v>24</v>
      </c>
      <c r="C114" s="86">
        <v>0</v>
      </c>
      <c r="D114" s="48">
        <v>0</v>
      </c>
      <c r="E114" s="48">
        <v>0</v>
      </c>
      <c r="F114" s="48">
        <v>0</v>
      </c>
      <c r="G114" s="48">
        <v>0</v>
      </c>
      <c r="H114" s="48">
        <v>0</v>
      </c>
      <c r="I114" s="53">
        <v>0</v>
      </c>
      <c r="J114" s="48">
        <v>0</v>
      </c>
      <c r="K114" s="48">
        <v>0</v>
      </c>
      <c r="L114" s="48">
        <v>0</v>
      </c>
      <c r="M114" s="48">
        <v>0</v>
      </c>
      <c r="N114" s="48">
        <v>0</v>
      </c>
      <c r="O114" s="48">
        <v>0</v>
      </c>
      <c r="P114" s="48">
        <v>0</v>
      </c>
      <c r="Q114" s="48">
        <v>0</v>
      </c>
      <c r="R114" s="2" t="s">
        <v>305</v>
      </c>
    </row>
    <row r="115" spans="1:18">
      <c r="A115" s="183"/>
      <c r="B115" s="4" t="s">
        <v>25</v>
      </c>
      <c r="C115" s="86">
        <v>1</v>
      </c>
      <c r="D115" s="48">
        <v>1</v>
      </c>
      <c r="E115" s="48">
        <v>0</v>
      </c>
      <c r="F115" s="48">
        <v>0</v>
      </c>
      <c r="G115" s="48">
        <v>0</v>
      </c>
      <c r="H115" s="48">
        <v>0</v>
      </c>
      <c r="I115" s="53">
        <v>0</v>
      </c>
      <c r="J115" s="48">
        <v>0</v>
      </c>
      <c r="K115" s="48">
        <v>0</v>
      </c>
      <c r="L115" s="48">
        <v>0</v>
      </c>
      <c r="M115" s="48">
        <v>0</v>
      </c>
      <c r="N115" s="48">
        <v>0</v>
      </c>
      <c r="O115" s="48">
        <v>0</v>
      </c>
      <c r="P115" s="48">
        <v>0</v>
      </c>
      <c r="Q115" s="48">
        <v>0</v>
      </c>
    </row>
    <row r="116" spans="1:18" ht="15.95" customHeight="1">
      <c r="A116" s="197" t="s">
        <v>312</v>
      </c>
      <c r="B116" s="4" t="s">
        <v>24</v>
      </c>
      <c r="C116" s="86">
        <v>76</v>
      </c>
      <c r="D116" s="63">
        <v>1</v>
      </c>
      <c r="E116" s="48">
        <v>0</v>
      </c>
      <c r="F116" s="48">
        <v>0</v>
      </c>
      <c r="G116" s="48">
        <v>0</v>
      </c>
      <c r="H116" s="63">
        <v>1</v>
      </c>
      <c r="I116" s="64">
        <v>5</v>
      </c>
      <c r="J116" s="63">
        <v>8</v>
      </c>
      <c r="K116" s="63">
        <v>3</v>
      </c>
      <c r="L116" s="63">
        <v>8</v>
      </c>
      <c r="M116" s="63">
        <v>6</v>
      </c>
      <c r="N116" s="63">
        <v>7</v>
      </c>
      <c r="O116" s="63">
        <v>7</v>
      </c>
      <c r="P116" s="63">
        <v>9</v>
      </c>
      <c r="Q116" s="63">
        <v>21</v>
      </c>
    </row>
    <row r="117" spans="1:18" ht="15.95" customHeight="1">
      <c r="A117" s="197"/>
      <c r="B117" s="4" t="s">
        <v>25</v>
      </c>
      <c r="C117" s="86">
        <v>60</v>
      </c>
      <c r="D117" s="48">
        <v>2</v>
      </c>
      <c r="E117" s="48">
        <v>0</v>
      </c>
      <c r="F117" s="48">
        <v>0</v>
      </c>
      <c r="G117" s="48">
        <v>0</v>
      </c>
      <c r="H117" s="63">
        <v>1</v>
      </c>
      <c r="I117" s="53">
        <v>1</v>
      </c>
      <c r="J117" s="48">
        <v>2</v>
      </c>
      <c r="K117" s="63">
        <v>4</v>
      </c>
      <c r="L117" s="48">
        <v>2</v>
      </c>
      <c r="M117" s="48">
        <v>3</v>
      </c>
      <c r="N117" s="63">
        <v>3</v>
      </c>
      <c r="O117" s="63">
        <v>5</v>
      </c>
      <c r="P117" s="63">
        <v>9</v>
      </c>
      <c r="Q117" s="63">
        <v>28</v>
      </c>
    </row>
    <row r="118" spans="1:18">
      <c r="A118" s="183" t="s">
        <v>61</v>
      </c>
      <c r="B118" s="4" t="s">
        <v>24</v>
      </c>
      <c r="C118" s="86">
        <v>169</v>
      </c>
      <c r="D118" s="63">
        <v>2</v>
      </c>
      <c r="E118" s="48">
        <v>4</v>
      </c>
      <c r="F118" s="48">
        <v>0</v>
      </c>
      <c r="G118" s="63">
        <v>0</v>
      </c>
      <c r="H118" s="63">
        <v>5</v>
      </c>
      <c r="I118" s="64">
        <v>2</v>
      </c>
      <c r="J118" s="63">
        <v>14</v>
      </c>
      <c r="K118" s="63">
        <v>11</v>
      </c>
      <c r="L118" s="63">
        <v>11</v>
      </c>
      <c r="M118" s="63">
        <v>13</v>
      </c>
      <c r="N118" s="63">
        <v>17</v>
      </c>
      <c r="O118" s="63">
        <v>9</v>
      </c>
      <c r="P118" s="63">
        <v>28</v>
      </c>
      <c r="Q118" s="63">
        <v>53</v>
      </c>
    </row>
    <row r="119" spans="1:18">
      <c r="A119" s="183"/>
      <c r="B119" s="4" t="s">
        <v>25</v>
      </c>
      <c r="C119" s="86">
        <v>98</v>
      </c>
      <c r="D119" s="63">
        <v>0</v>
      </c>
      <c r="E119" s="48">
        <v>0</v>
      </c>
      <c r="F119" s="48">
        <v>0</v>
      </c>
      <c r="G119" s="63">
        <v>0</v>
      </c>
      <c r="H119" s="63">
        <v>2</v>
      </c>
      <c r="I119" s="64">
        <v>2</v>
      </c>
      <c r="J119" s="63">
        <v>0</v>
      </c>
      <c r="K119" s="63">
        <v>2</v>
      </c>
      <c r="L119" s="63">
        <v>1</v>
      </c>
      <c r="M119" s="63">
        <v>5</v>
      </c>
      <c r="N119" s="63">
        <v>5</v>
      </c>
      <c r="O119" s="63">
        <v>8</v>
      </c>
      <c r="P119" s="63">
        <v>17</v>
      </c>
      <c r="Q119" s="63">
        <v>56</v>
      </c>
    </row>
    <row r="120" spans="1:18">
      <c r="A120" s="183" t="s">
        <v>62</v>
      </c>
      <c r="B120" s="4" t="s">
        <v>24</v>
      </c>
      <c r="C120" s="86">
        <v>151</v>
      </c>
      <c r="D120" s="48">
        <v>0</v>
      </c>
      <c r="E120" s="48">
        <v>0</v>
      </c>
      <c r="F120" s="63">
        <v>0</v>
      </c>
      <c r="G120" s="63">
        <v>1</v>
      </c>
      <c r="H120" s="63">
        <v>21</v>
      </c>
      <c r="I120" s="64">
        <v>22</v>
      </c>
      <c r="J120" s="63">
        <v>28</v>
      </c>
      <c r="K120" s="63">
        <v>33</v>
      </c>
      <c r="L120" s="63">
        <v>9</v>
      </c>
      <c r="M120" s="63">
        <v>12</v>
      </c>
      <c r="N120" s="63">
        <v>12</v>
      </c>
      <c r="O120" s="63">
        <v>7</v>
      </c>
      <c r="P120" s="63">
        <v>1</v>
      </c>
      <c r="Q120" s="63">
        <v>5</v>
      </c>
    </row>
    <row r="121" spans="1:18">
      <c r="A121" s="183"/>
      <c r="B121" s="4" t="s">
        <v>25</v>
      </c>
      <c r="C121" s="86">
        <v>79</v>
      </c>
      <c r="D121" s="48">
        <v>0</v>
      </c>
      <c r="E121" s="48">
        <v>0</v>
      </c>
      <c r="F121" s="48">
        <v>1</v>
      </c>
      <c r="G121" s="48">
        <v>1</v>
      </c>
      <c r="H121" s="63">
        <v>4</v>
      </c>
      <c r="I121" s="64">
        <v>11</v>
      </c>
      <c r="J121" s="63">
        <v>17</v>
      </c>
      <c r="K121" s="63">
        <v>15</v>
      </c>
      <c r="L121" s="63">
        <v>6</v>
      </c>
      <c r="M121" s="63">
        <v>6</v>
      </c>
      <c r="N121" s="63">
        <v>5</v>
      </c>
      <c r="O121" s="63">
        <v>4</v>
      </c>
      <c r="P121" s="63">
        <v>5</v>
      </c>
      <c r="Q121" s="63">
        <v>4</v>
      </c>
    </row>
    <row r="122" spans="1:18">
      <c r="A122" s="183" t="s">
        <v>63</v>
      </c>
      <c r="B122" s="4" t="s">
        <v>24</v>
      </c>
      <c r="C122" s="86">
        <v>1</v>
      </c>
      <c r="D122" s="48">
        <v>0</v>
      </c>
      <c r="E122" s="48">
        <v>0</v>
      </c>
      <c r="F122" s="48">
        <v>0</v>
      </c>
      <c r="G122" s="48">
        <v>0</v>
      </c>
      <c r="H122" s="48">
        <v>0</v>
      </c>
      <c r="I122" s="53">
        <v>0</v>
      </c>
      <c r="J122" s="48">
        <v>0</v>
      </c>
      <c r="K122" s="48">
        <v>0</v>
      </c>
      <c r="L122" s="48">
        <v>0</v>
      </c>
      <c r="M122" s="48">
        <v>0</v>
      </c>
      <c r="N122" s="48">
        <v>0</v>
      </c>
      <c r="O122" s="48">
        <v>0</v>
      </c>
      <c r="P122" s="48">
        <v>1</v>
      </c>
      <c r="Q122" s="48">
        <v>0</v>
      </c>
    </row>
    <row r="123" spans="1:18">
      <c r="A123" s="183"/>
      <c r="B123" s="4" t="s">
        <v>25</v>
      </c>
      <c r="C123" s="86">
        <v>0</v>
      </c>
      <c r="D123" s="48">
        <v>0</v>
      </c>
      <c r="E123" s="48">
        <v>0</v>
      </c>
      <c r="F123" s="48">
        <v>0</v>
      </c>
      <c r="G123" s="48">
        <v>0</v>
      </c>
      <c r="H123" s="48">
        <v>0</v>
      </c>
      <c r="I123" s="53">
        <v>0</v>
      </c>
      <c r="J123" s="48">
        <v>0</v>
      </c>
      <c r="K123" s="48">
        <v>0</v>
      </c>
      <c r="L123" s="48">
        <v>0</v>
      </c>
      <c r="M123" s="48">
        <v>0</v>
      </c>
      <c r="N123" s="48">
        <v>0</v>
      </c>
      <c r="O123" s="48">
        <v>0</v>
      </c>
      <c r="P123" s="48">
        <v>0</v>
      </c>
      <c r="Q123" s="48">
        <v>0</v>
      </c>
    </row>
    <row r="124" spans="1:18">
      <c r="A124" s="183" t="s">
        <v>64</v>
      </c>
      <c r="B124" s="4" t="s">
        <v>24</v>
      </c>
      <c r="C124" s="86">
        <v>27</v>
      </c>
      <c r="D124" s="48">
        <v>0</v>
      </c>
      <c r="E124" s="48">
        <v>0</v>
      </c>
      <c r="F124" s="48">
        <v>0</v>
      </c>
      <c r="G124" s="48">
        <v>0</v>
      </c>
      <c r="H124" s="48">
        <v>2</v>
      </c>
      <c r="I124" s="53">
        <v>1</v>
      </c>
      <c r="J124" s="48">
        <v>4</v>
      </c>
      <c r="K124" s="63">
        <v>2</v>
      </c>
      <c r="L124" s="63">
        <v>2</v>
      </c>
      <c r="M124" s="63">
        <v>1</v>
      </c>
      <c r="N124" s="63">
        <v>3</v>
      </c>
      <c r="O124" s="63">
        <v>3</v>
      </c>
      <c r="P124" s="63">
        <v>5</v>
      </c>
      <c r="Q124" s="63">
        <v>4</v>
      </c>
    </row>
    <row r="125" spans="1:18">
      <c r="A125" s="183"/>
      <c r="B125" s="4" t="s">
        <v>25</v>
      </c>
      <c r="C125" s="86">
        <v>27</v>
      </c>
      <c r="D125" s="63">
        <v>0</v>
      </c>
      <c r="E125" s="48">
        <v>0</v>
      </c>
      <c r="F125" s="48">
        <v>0</v>
      </c>
      <c r="G125" s="48">
        <v>0</v>
      </c>
      <c r="H125" s="63">
        <v>1</v>
      </c>
      <c r="I125" s="53">
        <v>1</v>
      </c>
      <c r="J125" s="63">
        <v>0</v>
      </c>
      <c r="K125" s="48">
        <v>1</v>
      </c>
      <c r="L125" s="63">
        <v>2</v>
      </c>
      <c r="M125" s="48">
        <v>2</v>
      </c>
      <c r="N125" s="63">
        <v>1</v>
      </c>
      <c r="O125" s="63">
        <v>2</v>
      </c>
      <c r="P125" s="63">
        <v>2</v>
      </c>
      <c r="Q125" s="63">
        <v>15</v>
      </c>
    </row>
    <row r="126" spans="1:18" ht="6" customHeight="1">
      <c r="A126" s="8"/>
      <c r="B126" s="51"/>
      <c r="C126" s="8"/>
      <c r="D126" s="8"/>
      <c r="E126" s="8"/>
      <c r="F126" s="8"/>
      <c r="G126" s="8"/>
      <c r="H126" s="8"/>
      <c r="I126" s="69"/>
      <c r="J126" s="8"/>
      <c r="K126" s="8"/>
      <c r="L126" s="8"/>
      <c r="M126" s="8"/>
      <c r="N126" s="8"/>
      <c r="O126" s="8"/>
      <c r="P126" s="8"/>
      <c r="Q126" s="8"/>
    </row>
    <row r="127" spans="1:18" ht="10.5" customHeight="1">
      <c r="A127" s="3" t="s">
        <v>255</v>
      </c>
      <c r="B127" s="4"/>
      <c r="D127" s="5"/>
      <c r="E127" s="5"/>
      <c r="F127" s="5"/>
      <c r="G127" s="5"/>
      <c r="H127" s="5"/>
      <c r="I127" s="71"/>
      <c r="J127" s="5"/>
      <c r="K127" s="5"/>
      <c r="L127" s="5"/>
      <c r="R127" s="3"/>
    </row>
    <row r="128" spans="1:18">
      <c r="A128" s="3"/>
    </row>
  </sheetData>
  <mergeCells count="80">
    <mergeCell ref="A124:A125"/>
    <mergeCell ref="A112:A113"/>
    <mergeCell ref="A114:A115"/>
    <mergeCell ref="A116:A117"/>
    <mergeCell ref="A118:A119"/>
    <mergeCell ref="A120:A121"/>
    <mergeCell ref="A122:A123"/>
    <mergeCell ref="A110:A111"/>
    <mergeCell ref="J91:J93"/>
    <mergeCell ref="K91:K93"/>
    <mergeCell ref="L91:L93"/>
    <mergeCell ref="A99:A100"/>
    <mergeCell ref="F91:F93"/>
    <mergeCell ref="A101:A102"/>
    <mergeCell ref="A103:A104"/>
    <mergeCell ref="I91:I93"/>
    <mergeCell ref="A105:A106"/>
    <mergeCell ref="A108:A109"/>
    <mergeCell ref="A97:A98"/>
    <mergeCell ref="P91:P93"/>
    <mergeCell ref="Q91:Q93"/>
    <mergeCell ref="A92:B92"/>
    <mergeCell ref="A95:A96"/>
    <mergeCell ref="M91:M93"/>
    <mergeCell ref="N91:N93"/>
    <mergeCell ref="D91:D93"/>
    <mergeCell ref="E91:E93"/>
    <mergeCell ref="O91:O93"/>
    <mergeCell ref="A60:A61"/>
    <mergeCell ref="A62:A63"/>
    <mergeCell ref="A64:A65"/>
    <mergeCell ref="G91:G93"/>
    <mergeCell ref="H91:H93"/>
    <mergeCell ref="A66:A67"/>
    <mergeCell ref="A68:A69"/>
    <mergeCell ref="A70:A71"/>
    <mergeCell ref="A72:A73"/>
    <mergeCell ref="A74:A75"/>
    <mergeCell ref="A76:A77"/>
    <mergeCell ref="A78:A79"/>
    <mergeCell ref="A80:A81"/>
    <mergeCell ref="A82:A83"/>
    <mergeCell ref="A84:A85"/>
    <mergeCell ref="A89:Q89"/>
    <mergeCell ref="A58:A59"/>
    <mergeCell ref="A36:A37"/>
    <mergeCell ref="A38:A39"/>
    <mergeCell ref="A40:A41"/>
    <mergeCell ref="A42:A43"/>
    <mergeCell ref="A44:A45"/>
    <mergeCell ref="A46:A47"/>
    <mergeCell ref="A48:A49"/>
    <mergeCell ref="A50:A51"/>
    <mergeCell ref="A52:A53"/>
    <mergeCell ref="A54:A55"/>
    <mergeCell ref="A56:A57"/>
    <mergeCell ref="Q16:Q18"/>
    <mergeCell ref="A17:B17"/>
    <mergeCell ref="A20:B20"/>
    <mergeCell ref="A21:B21"/>
    <mergeCell ref="A22:B22"/>
    <mergeCell ref="J16:J18"/>
    <mergeCell ref="K16:K18"/>
    <mergeCell ref="L16:L18"/>
    <mergeCell ref="M16:M18"/>
    <mergeCell ref="N16:N18"/>
    <mergeCell ref="O16:O18"/>
    <mergeCell ref="D16:D18"/>
    <mergeCell ref="E16:E18"/>
    <mergeCell ref="F16:F18"/>
    <mergeCell ref="G16:G18"/>
    <mergeCell ref="H16:H18"/>
    <mergeCell ref="I16:I18"/>
    <mergeCell ref="A34:A35"/>
    <mergeCell ref="P16:P18"/>
    <mergeCell ref="A23:B23"/>
    <mergeCell ref="A24:B24"/>
    <mergeCell ref="A28:A29"/>
    <mergeCell ref="A30:A31"/>
    <mergeCell ref="A32:A33"/>
  </mergeCells>
  <phoneticPr fontId="2"/>
  <pageMargins left="0.6692913385826772" right="0.6692913385826772" top="0.78740157480314965" bottom="0.86614173228346458" header="0.51181102362204722" footer="0.51181102362204722"/>
  <pageSetup paperSize="9" orientation="portrait" r:id="rId1"/>
  <headerFooter alignWithMargins="0"/>
  <rowBreaks count="1" manualBreakCount="1">
    <brk id="88" max="1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21"/>
  <sheetViews>
    <sheetView zoomScaleNormal="100" zoomScaleSheetLayoutView="100" workbookViewId="0">
      <pane ySplit="18" topLeftCell="A19" activePane="bottomLeft" state="frozen"/>
      <selection pane="bottomLeft"/>
    </sheetView>
  </sheetViews>
  <sheetFormatPr defaultRowHeight="10.5"/>
  <cols>
    <col min="1" max="1" width="17.5" style="2" customWidth="1"/>
    <col min="2" max="2" width="3.125" style="2" customWidth="1"/>
    <col min="3" max="3" width="7" style="2" customWidth="1"/>
    <col min="4" max="8" width="5.625" style="2" customWidth="1"/>
    <col min="9" max="9" width="5.625" style="68" customWidth="1"/>
    <col min="10" max="18" width="5.625" style="2" customWidth="1"/>
    <col min="19" max="19" width="5.125" style="2" customWidth="1"/>
    <col min="20" max="20" width="5.625" style="2" customWidth="1"/>
    <col min="21" max="21" width="5.125" style="2" customWidth="1"/>
    <col min="22" max="22" width="5.625" style="2" customWidth="1"/>
    <col min="23" max="23" width="5.125" style="2" customWidth="1"/>
    <col min="24" max="24" width="5.625" style="2" customWidth="1"/>
    <col min="25" max="25" width="5.125" style="2" customWidth="1"/>
    <col min="26" max="26" width="5.625" style="2" customWidth="1"/>
    <col min="27" max="27" width="4.625" style="2" customWidth="1"/>
    <col min="28" max="28" width="5.625" style="2" customWidth="1"/>
    <col min="29" max="29" width="4.625" style="2" customWidth="1"/>
    <col min="30" max="30" width="5.625" style="2" customWidth="1"/>
    <col min="31" max="31" width="3.875" style="2" customWidth="1"/>
    <col min="32" max="32" width="3" style="2" customWidth="1"/>
    <col min="33" max="16384" width="9" style="2"/>
  </cols>
  <sheetData>
    <row r="1" spans="1:18" s="77" customFormat="1" ht="13.5" customHeight="1">
      <c r="A1" s="84"/>
      <c r="E1" s="83"/>
      <c r="F1" s="61"/>
      <c r="G1" s="61"/>
      <c r="H1" s="61"/>
      <c r="I1" s="83"/>
      <c r="J1" s="67"/>
      <c r="K1" s="67"/>
      <c r="L1" s="67"/>
      <c r="M1" s="67"/>
      <c r="O1" s="78"/>
    </row>
    <row r="2" spans="1:18" s="79" customFormat="1" ht="13.5" customHeight="1">
      <c r="A2" s="82" t="s">
        <v>275</v>
      </c>
      <c r="B2" s="82"/>
      <c r="C2" s="82"/>
      <c r="D2" s="82"/>
      <c r="E2" s="82"/>
      <c r="F2" s="82"/>
      <c r="G2" s="82"/>
      <c r="H2" s="82"/>
      <c r="I2" s="82"/>
      <c r="J2" s="39"/>
      <c r="K2" s="39"/>
      <c r="L2" s="39"/>
      <c r="M2" s="38"/>
      <c r="O2" s="80"/>
    </row>
    <row r="3" spans="1:18" s="79" customFormat="1" ht="10.5" customHeight="1">
      <c r="A3" s="82"/>
      <c r="E3" s="81"/>
      <c r="F3" s="59"/>
      <c r="G3" s="59"/>
      <c r="H3" s="81"/>
      <c r="J3" s="66"/>
      <c r="K3" s="66"/>
      <c r="L3" s="66"/>
      <c r="M3" s="66"/>
      <c r="O3" s="80"/>
    </row>
    <row r="4" spans="1:18" s="77" customFormat="1" ht="10.5" customHeight="1">
      <c r="A4" s="77" t="s">
        <v>274</v>
      </c>
      <c r="O4" s="78"/>
    </row>
    <row r="5" spans="1:18" s="77" customFormat="1" ht="10.5" customHeight="1">
      <c r="A5" s="77" t="s">
        <v>273</v>
      </c>
      <c r="O5" s="78"/>
    </row>
    <row r="6" spans="1:18" s="77" customFormat="1" ht="10.5" customHeight="1">
      <c r="A6" s="77" t="s">
        <v>272</v>
      </c>
      <c r="O6" s="78"/>
    </row>
    <row r="7" spans="1:18" s="77" customFormat="1" ht="10.5" customHeight="1">
      <c r="A7" s="77" t="s">
        <v>271</v>
      </c>
      <c r="O7" s="78"/>
    </row>
    <row r="8" spans="1:18" s="77" customFormat="1" ht="10.5" customHeight="1">
      <c r="O8" s="78"/>
    </row>
    <row r="9" spans="1:18" ht="13.5" customHeight="1">
      <c r="A9" s="42" t="s">
        <v>153</v>
      </c>
      <c r="B9" s="65"/>
      <c r="C9" s="65"/>
      <c r="D9" s="65"/>
      <c r="E9" s="65"/>
      <c r="F9" s="65"/>
      <c r="G9" s="65"/>
      <c r="H9" s="65"/>
      <c r="I9" s="65"/>
      <c r="J9" s="65"/>
      <c r="K9" s="65"/>
      <c r="L9" s="65"/>
      <c r="M9" s="65"/>
      <c r="N9" s="65"/>
      <c r="O9" s="65"/>
      <c r="P9" s="65"/>
    </row>
    <row r="10" spans="1:18" ht="10.5" customHeight="1">
      <c r="A10" s="1"/>
      <c r="G10" s="58"/>
      <c r="H10" s="56"/>
      <c r="I10" s="57"/>
      <c r="J10" s="57"/>
      <c r="L10" s="56"/>
      <c r="M10" s="56"/>
      <c r="N10" s="56"/>
      <c r="P10" s="3"/>
    </row>
    <row r="11" spans="1:18" ht="13.5" customHeight="1">
      <c r="A11" s="1" t="s">
        <v>121</v>
      </c>
      <c r="B11" s="1"/>
      <c r="C11" s="1"/>
      <c r="D11" s="1"/>
      <c r="E11" s="1"/>
      <c r="F11" s="1"/>
      <c r="G11" s="1"/>
      <c r="H11" s="1"/>
      <c r="I11" s="1"/>
      <c r="J11" s="1"/>
      <c r="K11" s="1"/>
      <c r="L11" s="1"/>
      <c r="M11" s="1"/>
      <c r="N11" s="1"/>
      <c r="O11" s="1"/>
      <c r="P11" s="1"/>
      <c r="Q11" s="1"/>
      <c r="R11" s="3"/>
    </row>
    <row r="12" spans="1:18" ht="10.5" customHeight="1">
      <c r="R12" s="3"/>
    </row>
    <row r="13" spans="1:18" ht="10.5" customHeight="1">
      <c r="A13" s="2" t="s">
        <v>196</v>
      </c>
      <c r="R13" s="3"/>
    </row>
    <row r="14" spans="1:18" ht="10.5" customHeight="1">
      <c r="R14" s="3"/>
    </row>
    <row r="15" spans="1:18" ht="10.5" customHeight="1">
      <c r="A15" s="8" t="s">
        <v>186</v>
      </c>
      <c r="C15" s="8"/>
      <c r="D15" s="8"/>
      <c r="E15" s="8"/>
      <c r="F15" s="8"/>
      <c r="G15" s="8"/>
      <c r="H15" s="8"/>
      <c r="I15" s="69"/>
      <c r="J15" s="8"/>
      <c r="K15" s="8"/>
      <c r="L15" s="8"/>
      <c r="M15" s="8"/>
      <c r="N15" s="8"/>
      <c r="O15" s="8"/>
      <c r="P15" s="8"/>
      <c r="Q15" s="8"/>
      <c r="R15" s="3"/>
    </row>
    <row r="16" spans="1:18" ht="12" customHeight="1">
      <c r="A16" s="33"/>
      <c r="B16" s="32"/>
      <c r="C16" s="31"/>
      <c r="D16" s="177" t="s">
        <v>119</v>
      </c>
      <c r="E16" s="177" t="s">
        <v>118</v>
      </c>
      <c r="F16" s="177" t="s">
        <v>117</v>
      </c>
      <c r="G16" s="177" t="s">
        <v>116</v>
      </c>
      <c r="H16" s="177" t="s">
        <v>115</v>
      </c>
      <c r="I16" s="187" t="s">
        <v>114</v>
      </c>
      <c r="J16" s="177" t="s">
        <v>113</v>
      </c>
      <c r="K16" s="177" t="s">
        <v>112</v>
      </c>
      <c r="L16" s="177" t="s">
        <v>111</v>
      </c>
      <c r="M16" s="177" t="s">
        <v>110</v>
      </c>
      <c r="N16" s="177" t="s">
        <v>109</v>
      </c>
      <c r="O16" s="177" t="s">
        <v>108</v>
      </c>
      <c r="P16" s="177" t="s">
        <v>107</v>
      </c>
      <c r="Q16" s="180" t="s">
        <v>106</v>
      </c>
      <c r="R16" s="3"/>
    </row>
    <row r="17" spans="1:18" ht="12" customHeight="1">
      <c r="A17" s="198" t="s">
        <v>22</v>
      </c>
      <c r="B17" s="199"/>
      <c r="C17" s="4" t="s">
        <v>23</v>
      </c>
      <c r="D17" s="178"/>
      <c r="E17" s="178"/>
      <c r="F17" s="178"/>
      <c r="G17" s="178"/>
      <c r="H17" s="178"/>
      <c r="I17" s="200"/>
      <c r="J17" s="178"/>
      <c r="K17" s="178"/>
      <c r="L17" s="178"/>
      <c r="M17" s="178"/>
      <c r="N17" s="178"/>
      <c r="O17" s="178"/>
      <c r="P17" s="178"/>
      <c r="Q17" s="181"/>
      <c r="R17" s="3"/>
    </row>
    <row r="18" spans="1:18" ht="12" customHeight="1">
      <c r="A18" s="24"/>
      <c r="B18" s="30"/>
      <c r="C18" s="29"/>
      <c r="D18" s="179"/>
      <c r="E18" s="179"/>
      <c r="F18" s="179"/>
      <c r="G18" s="179"/>
      <c r="H18" s="179"/>
      <c r="I18" s="201"/>
      <c r="J18" s="179"/>
      <c r="K18" s="179"/>
      <c r="L18" s="179"/>
      <c r="M18" s="179"/>
      <c r="N18" s="179"/>
      <c r="O18" s="179"/>
      <c r="P18" s="179"/>
      <c r="Q18" s="182"/>
      <c r="R18" s="3"/>
    </row>
    <row r="19" spans="1:18" s="3" customFormat="1" ht="4.5" customHeight="1">
      <c r="A19" s="20"/>
      <c r="B19" s="26"/>
      <c r="C19" s="28"/>
      <c r="D19" s="27"/>
      <c r="E19" s="27"/>
      <c r="F19" s="27"/>
      <c r="G19" s="27"/>
      <c r="H19" s="27"/>
      <c r="I19" s="70"/>
      <c r="J19" s="27"/>
      <c r="K19" s="27"/>
      <c r="L19" s="27"/>
      <c r="M19" s="27"/>
      <c r="N19" s="27"/>
      <c r="O19" s="27"/>
      <c r="P19" s="27"/>
      <c r="Q19" s="27"/>
    </row>
    <row r="20" spans="1:18" ht="10.5" customHeight="1">
      <c r="A20" s="183" t="s">
        <v>294</v>
      </c>
      <c r="B20" s="184"/>
      <c r="C20" s="5">
        <v>13012</v>
      </c>
      <c r="D20" s="5">
        <v>39</v>
      </c>
      <c r="E20" s="5">
        <v>5</v>
      </c>
      <c r="F20" s="5">
        <v>2</v>
      </c>
      <c r="G20" s="5">
        <v>15</v>
      </c>
      <c r="H20" s="5">
        <v>81</v>
      </c>
      <c r="I20" s="71">
        <v>132</v>
      </c>
      <c r="J20" s="5">
        <v>265</v>
      </c>
      <c r="K20" s="5">
        <v>568</v>
      </c>
      <c r="L20" s="5">
        <v>721</v>
      </c>
      <c r="M20" s="5">
        <v>932</v>
      </c>
      <c r="N20" s="5">
        <v>1183</v>
      </c>
      <c r="O20" s="5">
        <v>1773</v>
      </c>
      <c r="P20" s="5">
        <v>2304</v>
      </c>
      <c r="Q20" s="5">
        <v>4992</v>
      </c>
      <c r="R20" s="3"/>
    </row>
    <row r="21" spans="1:18" ht="10.5" customHeight="1">
      <c r="A21" s="185" t="s">
        <v>265</v>
      </c>
      <c r="B21" s="186"/>
      <c r="C21" s="5">
        <v>13623</v>
      </c>
      <c r="D21" s="5">
        <v>35</v>
      </c>
      <c r="E21" s="5">
        <v>4</v>
      </c>
      <c r="F21" s="5">
        <v>4</v>
      </c>
      <c r="G21" s="5">
        <v>6</v>
      </c>
      <c r="H21" s="5">
        <v>59</v>
      </c>
      <c r="I21" s="71">
        <v>135</v>
      </c>
      <c r="J21" s="5">
        <v>263</v>
      </c>
      <c r="K21" s="5">
        <v>514</v>
      </c>
      <c r="L21" s="5">
        <v>793</v>
      </c>
      <c r="M21" s="5">
        <v>941</v>
      </c>
      <c r="N21" s="5">
        <v>1161</v>
      </c>
      <c r="O21" s="5">
        <v>1860</v>
      </c>
      <c r="P21" s="5">
        <v>2393</v>
      </c>
      <c r="Q21" s="5">
        <v>5455</v>
      </c>
      <c r="R21" s="3"/>
    </row>
    <row r="22" spans="1:18" ht="10.5" customHeight="1">
      <c r="A22" s="185" t="s">
        <v>295</v>
      </c>
      <c r="B22" s="186"/>
      <c r="C22" s="50">
        <v>13984</v>
      </c>
      <c r="D22" s="50">
        <v>30</v>
      </c>
      <c r="E22" s="50">
        <v>4</v>
      </c>
      <c r="F22" s="50">
        <v>3</v>
      </c>
      <c r="G22" s="50">
        <v>14</v>
      </c>
      <c r="H22" s="50">
        <v>56</v>
      </c>
      <c r="I22" s="76">
        <v>109</v>
      </c>
      <c r="J22" s="50">
        <v>272</v>
      </c>
      <c r="K22" s="50">
        <v>496</v>
      </c>
      <c r="L22" s="50">
        <v>787</v>
      </c>
      <c r="M22" s="50">
        <v>907</v>
      </c>
      <c r="N22" s="50">
        <v>1286</v>
      </c>
      <c r="O22" s="50">
        <v>1839</v>
      </c>
      <c r="P22" s="50">
        <v>2471</v>
      </c>
      <c r="Q22" s="50">
        <v>5710</v>
      </c>
      <c r="R22" s="3"/>
    </row>
    <row r="23" spans="1:18" s="6" customFormat="1" ht="10.5" customHeight="1">
      <c r="A23" s="185" t="s">
        <v>296</v>
      </c>
      <c r="B23" s="186"/>
      <c r="C23" s="74">
        <v>13892</v>
      </c>
      <c r="D23" s="74">
        <v>30</v>
      </c>
      <c r="E23" s="74">
        <v>3</v>
      </c>
      <c r="F23" s="74">
        <v>3</v>
      </c>
      <c r="G23" s="74">
        <v>13</v>
      </c>
      <c r="H23" s="74">
        <v>61</v>
      </c>
      <c r="I23" s="75">
        <v>104</v>
      </c>
      <c r="J23" s="74">
        <v>262</v>
      </c>
      <c r="K23" s="74">
        <v>497</v>
      </c>
      <c r="L23" s="74">
        <v>623</v>
      </c>
      <c r="M23" s="74">
        <v>987</v>
      </c>
      <c r="N23" s="74">
        <v>1222</v>
      </c>
      <c r="O23" s="74">
        <v>1801</v>
      </c>
      <c r="P23" s="74">
        <v>2460</v>
      </c>
      <c r="Q23" s="74">
        <v>5826</v>
      </c>
      <c r="R23" s="3"/>
    </row>
    <row r="24" spans="1:18" s="6" customFormat="1" ht="10.5" customHeight="1">
      <c r="A24" s="203" t="s">
        <v>297</v>
      </c>
      <c r="B24" s="204"/>
      <c r="C24" s="73">
        <v>13924</v>
      </c>
      <c r="D24" s="73">
        <v>24</v>
      </c>
      <c r="E24" s="73">
        <v>5</v>
      </c>
      <c r="F24" s="73">
        <v>4</v>
      </c>
      <c r="G24" s="73">
        <v>10</v>
      </c>
      <c r="H24" s="73">
        <v>61</v>
      </c>
      <c r="I24" s="73">
        <v>94</v>
      </c>
      <c r="J24" s="73">
        <v>273</v>
      </c>
      <c r="K24" s="73">
        <v>459</v>
      </c>
      <c r="L24" s="73">
        <v>591</v>
      </c>
      <c r="M24" s="73">
        <v>988</v>
      </c>
      <c r="N24" s="73">
        <v>1276</v>
      </c>
      <c r="O24" s="73">
        <v>1806</v>
      </c>
      <c r="P24" s="73">
        <v>2339</v>
      </c>
      <c r="Q24" s="73">
        <v>5994</v>
      </c>
      <c r="R24" s="3"/>
    </row>
    <row r="25" spans="1:18" s="6" customFormat="1" ht="10.5" customHeight="1">
      <c r="A25" s="18"/>
      <c r="B25" s="14" t="s">
        <v>24</v>
      </c>
      <c r="C25" s="73">
        <v>6926</v>
      </c>
      <c r="D25" s="73">
        <v>13</v>
      </c>
      <c r="E25" s="73">
        <v>3</v>
      </c>
      <c r="F25" s="73">
        <v>3</v>
      </c>
      <c r="G25" s="73">
        <v>8</v>
      </c>
      <c r="H25" s="73">
        <v>40</v>
      </c>
      <c r="I25" s="73">
        <v>49</v>
      </c>
      <c r="J25" s="73">
        <v>161</v>
      </c>
      <c r="K25" s="73">
        <v>293</v>
      </c>
      <c r="L25" s="73">
        <v>414</v>
      </c>
      <c r="M25" s="73">
        <v>659</v>
      </c>
      <c r="N25" s="73">
        <v>852</v>
      </c>
      <c r="O25" s="73">
        <v>1106</v>
      </c>
      <c r="P25" s="73">
        <v>1296</v>
      </c>
      <c r="Q25" s="73">
        <v>2029</v>
      </c>
      <c r="R25" s="3"/>
    </row>
    <row r="26" spans="1:18" s="6" customFormat="1" ht="10.5" customHeight="1">
      <c r="A26" s="18"/>
      <c r="B26" s="14" t="s">
        <v>25</v>
      </c>
      <c r="C26" s="73">
        <v>6998</v>
      </c>
      <c r="D26" s="73">
        <v>11</v>
      </c>
      <c r="E26" s="73">
        <v>2</v>
      </c>
      <c r="F26" s="73">
        <v>1</v>
      </c>
      <c r="G26" s="73">
        <v>2</v>
      </c>
      <c r="H26" s="73">
        <v>21</v>
      </c>
      <c r="I26" s="73">
        <v>45</v>
      </c>
      <c r="J26" s="73">
        <v>112</v>
      </c>
      <c r="K26" s="73">
        <v>166</v>
      </c>
      <c r="L26" s="73">
        <v>177</v>
      </c>
      <c r="M26" s="73">
        <v>329</v>
      </c>
      <c r="N26" s="73">
        <v>424</v>
      </c>
      <c r="O26" s="73">
        <v>700</v>
      </c>
      <c r="P26" s="73">
        <v>1043</v>
      </c>
      <c r="Q26" s="73">
        <v>3965</v>
      </c>
      <c r="R26" s="3"/>
    </row>
    <row r="27" spans="1:18" ht="4.5" customHeight="1">
      <c r="A27" s="7"/>
      <c r="B27" s="9"/>
      <c r="C27" s="52"/>
      <c r="D27" s="52"/>
      <c r="E27" s="52"/>
      <c r="F27" s="52"/>
      <c r="G27" s="52"/>
      <c r="H27" s="52"/>
      <c r="I27" s="52"/>
      <c r="J27" s="52"/>
      <c r="K27" s="52"/>
      <c r="L27" s="52"/>
      <c r="M27" s="52"/>
      <c r="N27" s="52"/>
      <c r="O27" s="52"/>
      <c r="P27" s="52"/>
      <c r="Q27" s="52"/>
      <c r="R27" s="3"/>
    </row>
    <row r="28" spans="1:18" ht="10.5" customHeight="1">
      <c r="A28" s="183" t="s">
        <v>26</v>
      </c>
      <c r="B28" s="4" t="s">
        <v>24</v>
      </c>
      <c r="C28" s="64">
        <v>15</v>
      </c>
      <c r="D28" s="53">
        <v>0</v>
      </c>
      <c r="E28" s="53">
        <v>0</v>
      </c>
      <c r="F28" s="53">
        <v>0</v>
      </c>
      <c r="G28" s="53">
        <v>0</v>
      </c>
      <c r="H28" s="53">
        <v>0</v>
      </c>
      <c r="I28" s="53">
        <v>1</v>
      </c>
      <c r="J28" s="53">
        <v>0</v>
      </c>
      <c r="K28" s="64">
        <v>2</v>
      </c>
      <c r="L28" s="53">
        <v>0</v>
      </c>
      <c r="M28" s="53">
        <v>1</v>
      </c>
      <c r="N28" s="64">
        <v>1</v>
      </c>
      <c r="O28" s="64">
        <v>3</v>
      </c>
      <c r="P28" s="64">
        <v>2</v>
      </c>
      <c r="Q28" s="64">
        <v>5</v>
      </c>
      <c r="R28" s="3"/>
    </row>
    <row r="29" spans="1:18" ht="10.5" customHeight="1">
      <c r="A29" s="183"/>
      <c r="B29" s="4" t="s">
        <v>25</v>
      </c>
      <c r="C29" s="64">
        <v>12</v>
      </c>
      <c r="D29" s="53">
        <v>0</v>
      </c>
      <c r="E29" s="53">
        <v>0</v>
      </c>
      <c r="F29" s="53">
        <v>0</v>
      </c>
      <c r="G29" s="53">
        <v>0</v>
      </c>
      <c r="H29" s="53">
        <v>0</v>
      </c>
      <c r="I29" s="53">
        <v>0</v>
      </c>
      <c r="J29" s="53">
        <v>0</v>
      </c>
      <c r="K29" s="53">
        <v>1</v>
      </c>
      <c r="L29" s="53">
        <v>0</v>
      </c>
      <c r="M29" s="53">
        <v>0</v>
      </c>
      <c r="N29" s="53">
        <v>2</v>
      </c>
      <c r="O29" s="64">
        <v>0</v>
      </c>
      <c r="P29" s="64">
        <v>2</v>
      </c>
      <c r="Q29" s="64">
        <v>7</v>
      </c>
      <c r="R29" s="3"/>
    </row>
    <row r="30" spans="1:18" ht="10.5" customHeight="1">
      <c r="A30" s="183" t="s">
        <v>27</v>
      </c>
      <c r="B30" s="4" t="s">
        <v>24</v>
      </c>
      <c r="C30" s="64">
        <v>16</v>
      </c>
      <c r="D30" s="53">
        <v>0</v>
      </c>
      <c r="E30" s="53">
        <v>0</v>
      </c>
      <c r="F30" s="53">
        <v>0</v>
      </c>
      <c r="G30" s="53">
        <v>0</v>
      </c>
      <c r="H30" s="53">
        <v>0</v>
      </c>
      <c r="I30" s="53">
        <v>0</v>
      </c>
      <c r="J30" s="53">
        <v>0</v>
      </c>
      <c r="K30" s="53">
        <v>1</v>
      </c>
      <c r="L30" s="53">
        <v>1</v>
      </c>
      <c r="M30" s="64">
        <v>1</v>
      </c>
      <c r="N30" s="64">
        <v>0</v>
      </c>
      <c r="O30" s="64">
        <v>1</v>
      </c>
      <c r="P30" s="64">
        <v>2</v>
      </c>
      <c r="Q30" s="64">
        <v>10</v>
      </c>
      <c r="R30" s="3"/>
    </row>
    <row r="31" spans="1:18" ht="10.5" customHeight="1">
      <c r="A31" s="183"/>
      <c r="B31" s="4" t="s">
        <v>25</v>
      </c>
      <c r="C31" s="64">
        <v>14</v>
      </c>
      <c r="D31" s="53">
        <v>0</v>
      </c>
      <c r="E31" s="53">
        <v>0</v>
      </c>
      <c r="F31" s="53">
        <v>0</v>
      </c>
      <c r="G31" s="53">
        <v>0</v>
      </c>
      <c r="H31" s="53">
        <v>0</v>
      </c>
      <c r="I31" s="53">
        <v>0</v>
      </c>
      <c r="J31" s="53">
        <v>0</v>
      </c>
      <c r="K31" s="53">
        <v>0</v>
      </c>
      <c r="L31" s="53">
        <v>0</v>
      </c>
      <c r="M31" s="53">
        <v>1</v>
      </c>
      <c r="N31" s="53">
        <v>0</v>
      </c>
      <c r="O31" s="53">
        <v>3</v>
      </c>
      <c r="P31" s="64">
        <v>3</v>
      </c>
      <c r="Q31" s="64">
        <v>7</v>
      </c>
      <c r="R31" s="3"/>
    </row>
    <row r="32" spans="1:18" ht="10.5" customHeight="1">
      <c r="A32" s="183" t="s">
        <v>28</v>
      </c>
      <c r="B32" s="4" t="s">
        <v>24</v>
      </c>
      <c r="C32" s="64">
        <v>69</v>
      </c>
      <c r="D32" s="53">
        <v>0</v>
      </c>
      <c r="E32" s="53">
        <v>0</v>
      </c>
      <c r="F32" s="53">
        <v>0</v>
      </c>
      <c r="G32" s="53">
        <v>0</v>
      </c>
      <c r="H32" s="53">
        <v>0</v>
      </c>
      <c r="I32" s="53">
        <v>0</v>
      </c>
      <c r="J32" s="64">
        <v>2</v>
      </c>
      <c r="K32" s="64">
        <v>2</v>
      </c>
      <c r="L32" s="64">
        <v>4</v>
      </c>
      <c r="M32" s="64">
        <v>5</v>
      </c>
      <c r="N32" s="64">
        <v>6</v>
      </c>
      <c r="O32" s="64">
        <v>16</v>
      </c>
      <c r="P32" s="64">
        <v>14</v>
      </c>
      <c r="Q32" s="64">
        <v>20</v>
      </c>
      <c r="R32" s="3"/>
    </row>
    <row r="33" spans="1:18" ht="10.5" customHeight="1">
      <c r="A33" s="183"/>
      <c r="B33" s="4" t="s">
        <v>25</v>
      </c>
      <c r="C33" s="64">
        <v>81</v>
      </c>
      <c r="D33" s="53">
        <v>1</v>
      </c>
      <c r="E33" s="53">
        <v>0</v>
      </c>
      <c r="F33" s="53">
        <v>0</v>
      </c>
      <c r="G33" s="53">
        <v>0</v>
      </c>
      <c r="H33" s="53">
        <v>0</v>
      </c>
      <c r="I33" s="53">
        <v>0</v>
      </c>
      <c r="J33" s="53">
        <v>0</v>
      </c>
      <c r="K33" s="53">
        <v>0</v>
      </c>
      <c r="L33" s="53">
        <v>1</v>
      </c>
      <c r="M33" s="64">
        <v>0</v>
      </c>
      <c r="N33" s="64">
        <v>5</v>
      </c>
      <c r="O33" s="64">
        <v>11</v>
      </c>
      <c r="P33" s="64">
        <v>11</v>
      </c>
      <c r="Q33" s="64">
        <v>52</v>
      </c>
      <c r="R33" s="3"/>
    </row>
    <row r="34" spans="1:18" ht="10.5" customHeight="1">
      <c r="A34" s="183" t="s">
        <v>144</v>
      </c>
      <c r="B34" s="4" t="s">
        <v>24</v>
      </c>
      <c r="C34" s="64">
        <v>19</v>
      </c>
      <c r="D34" s="53">
        <v>0</v>
      </c>
      <c r="E34" s="53">
        <v>0</v>
      </c>
      <c r="F34" s="53">
        <v>0</v>
      </c>
      <c r="G34" s="53">
        <v>0</v>
      </c>
      <c r="H34" s="53">
        <v>0</v>
      </c>
      <c r="I34" s="53">
        <v>0</v>
      </c>
      <c r="J34" s="64">
        <v>2</v>
      </c>
      <c r="K34" s="64">
        <v>0</v>
      </c>
      <c r="L34" s="64">
        <v>3</v>
      </c>
      <c r="M34" s="64">
        <v>2</v>
      </c>
      <c r="N34" s="64">
        <v>3</v>
      </c>
      <c r="O34" s="64">
        <v>5</v>
      </c>
      <c r="P34" s="64">
        <v>2</v>
      </c>
      <c r="Q34" s="64">
        <v>2</v>
      </c>
      <c r="R34" s="3"/>
    </row>
    <row r="35" spans="1:18" ht="10.5" customHeight="1">
      <c r="A35" s="183"/>
      <c r="B35" s="4" t="s">
        <v>25</v>
      </c>
      <c r="C35" s="64">
        <v>22</v>
      </c>
      <c r="D35" s="53">
        <v>0</v>
      </c>
      <c r="E35" s="53">
        <v>0</v>
      </c>
      <c r="F35" s="53">
        <v>0</v>
      </c>
      <c r="G35" s="53">
        <v>0</v>
      </c>
      <c r="H35" s="53">
        <v>0</v>
      </c>
      <c r="I35" s="53">
        <v>0</v>
      </c>
      <c r="J35" s="53">
        <v>0</v>
      </c>
      <c r="K35" s="53">
        <v>1</v>
      </c>
      <c r="L35" s="64">
        <v>0</v>
      </c>
      <c r="M35" s="64">
        <v>0</v>
      </c>
      <c r="N35" s="64">
        <v>4</v>
      </c>
      <c r="O35" s="64">
        <v>5</v>
      </c>
      <c r="P35" s="64">
        <v>5</v>
      </c>
      <c r="Q35" s="64">
        <v>7</v>
      </c>
      <c r="R35" s="3"/>
    </row>
    <row r="36" spans="1:18" ht="10.5" customHeight="1">
      <c r="A36" s="196" t="s">
        <v>143</v>
      </c>
      <c r="B36" s="4" t="s">
        <v>24</v>
      </c>
      <c r="C36" s="53">
        <v>1</v>
      </c>
      <c r="D36" s="53">
        <v>0</v>
      </c>
      <c r="E36" s="53">
        <v>0</v>
      </c>
      <c r="F36" s="53">
        <v>0</v>
      </c>
      <c r="G36" s="53">
        <v>0</v>
      </c>
      <c r="H36" s="53">
        <v>1</v>
      </c>
      <c r="I36" s="53">
        <v>0</v>
      </c>
      <c r="J36" s="53">
        <v>0</v>
      </c>
      <c r="K36" s="53">
        <v>0</v>
      </c>
      <c r="L36" s="53">
        <v>0</v>
      </c>
      <c r="M36" s="53">
        <v>0</v>
      </c>
      <c r="N36" s="53">
        <v>0</v>
      </c>
      <c r="O36" s="53">
        <v>0</v>
      </c>
      <c r="P36" s="53">
        <v>0</v>
      </c>
      <c r="Q36" s="53">
        <v>0</v>
      </c>
      <c r="R36" s="3"/>
    </row>
    <row r="37" spans="1:18" ht="10.5" customHeight="1">
      <c r="A37" s="196"/>
      <c r="B37" s="4" t="s">
        <v>25</v>
      </c>
      <c r="C37" s="53">
        <v>0</v>
      </c>
      <c r="D37" s="53">
        <v>0</v>
      </c>
      <c r="E37" s="53">
        <v>0</v>
      </c>
      <c r="F37" s="53">
        <v>0</v>
      </c>
      <c r="G37" s="53">
        <v>0</v>
      </c>
      <c r="H37" s="53">
        <v>0</v>
      </c>
      <c r="I37" s="53">
        <v>0</v>
      </c>
      <c r="J37" s="53">
        <v>0</v>
      </c>
      <c r="K37" s="53">
        <v>0</v>
      </c>
      <c r="L37" s="53">
        <v>0</v>
      </c>
      <c r="M37" s="53">
        <v>0</v>
      </c>
      <c r="N37" s="53">
        <v>0</v>
      </c>
      <c r="O37" s="53">
        <v>0</v>
      </c>
      <c r="P37" s="53">
        <v>0</v>
      </c>
      <c r="Q37" s="53">
        <v>0</v>
      </c>
      <c r="R37" s="3" t="s">
        <v>257</v>
      </c>
    </row>
    <row r="38" spans="1:18" ht="10.5" customHeight="1">
      <c r="A38" s="196" t="s">
        <v>101</v>
      </c>
      <c r="B38" s="4" t="s">
        <v>24</v>
      </c>
      <c r="C38" s="64">
        <v>26</v>
      </c>
      <c r="D38" s="53">
        <v>0</v>
      </c>
      <c r="E38" s="53">
        <v>0</v>
      </c>
      <c r="F38" s="53">
        <v>0</v>
      </c>
      <c r="G38" s="53">
        <v>0</v>
      </c>
      <c r="H38" s="53">
        <v>0</v>
      </c>
      <c r="I38" s="53">
        <v>0</v>
      </c>
      <c r="J38" s="53">
        <v>1</v>
      </c>
      <c r="K38" s="64">
        <v>2</v>
      </c>
      <c r="L38" s="53">
        <v>2</v>
      </c>
      <c r="M38" s="64">
        <v>1</v>
      </c>
      <c r="N38" s="64">
        <v>3</v>
      </c>
      <c r="O38" s="64">
        <v>6</v>
      </c>
      <c r="P38" s="64">
        <v>1</v>
      </c>
      <c r="Q38" s="64">
        <v>10</v>
      </c>
      <c r="R38" s="3"/>
    </row>
    <row r="39" spans="1:18" ht="10.5" customHeight="1">
      <c r="A39" s="196"/>
      <c r="B39" s="4" t="s">
        <v>25</v>
      </c>
      <c r="C39" s="64">
        <v>28</v>
      </c>
      <c r="D39" s="53">
        <v>0</v>
      </c>
      <c r="E39" s="53">
        <v>0</v>
      </c>
      <c r="F39" s="53">
        <v>0</v>
      </c>
      <c r="G39" s="53">
        <v>0</v>
      </c>
      <c r="H39" s="53">
        <v>0</v>
      </c>
      <c r="I39" s="53">
        <v>0</v>
      </c>
      <c r="J39" s="53">
        <v>0</v>
      </c>
      <c r="K39" s="53">
        <v>0</v>
      </c>
      <c r="L39" s="53">
        <v>0</v>
      </c>
      <c r="M39" s="53">
        <v>2</v>
      </c>
      <c r="N39" s="64">
        <v>4</v>
      </c>
      <c r="O39" s="64">
        <v>4</v>
      </c>
      <c r="P39" s="64">
        <v>5</v>
      </c>
      <c r="Q39" s="64">
        <v>13</v>
      </c>
      <c r="R39" s="3"/>
    </row>
    <row r="40" spans="1:18" ht="10.5" customHeight="1">
      <c r="A40" s="183" t="s">
        <v>32</v>
      </c>
      <c r="B40" s="4" t="s">
        <v>24</v>
      </c>
      <c r="C40" s="64">
        <v>2492</v>
      </c>
      <c r="D40" s="53">
        <v>1</v>
      </c>
      <c r="E40" s="53">
        <v>0</v>
      </c>
      <c r="F40" s="64">
        <v>1</v>
      </c>
      <c r="G40" s="64">
        <v>1</v>
      </c>
      <c r="H40" s="64">
        <v>3</v>
      </c>
      <c r="I40" s="64">
        <v>9</v>
      </c>
      <c r="J40" s="64">
        <v>41</v>
      </c>
      <c r="K40" s="64">
        <v>108</v>
      </c>
      <c r="L40" s="64">
        <v>193</v>
      </c>
      <c r="M40" s="64">
        <v>344</v>
      </c>
      <c r="N40" s="64">
        <v>412</v>
      </c>
      <c r="O40" s="64">
        <v>453</v>
      </c>
      <c r="P40" s="64">
        <v>442</v>
      </c>
      <c r="Q40" s="64">
        <v>484</v>
      </c>
      <c r="R40" s="3"/>
    </row>
    <row r="41" spans="1:18" ht="10.5" customHeight="1">
      <c r="A41" s="183"/>
      <c r="B41" s="4" t="s">
        <v>25</v>
      </c>
      <c r="C41" s="64">
        <v>1851</v>
      </c>
      <c r="D41" s="53">
        <v>0</v>
      </c>
      <c r="E41" s="53">
        <v>1</v>
      </c>
      <c r="F41" s="64">
        <v>1</v>
      </c>
      <c r="G41" s="53">
        <v>0</v>
      </c>
      <c r="H41" s="64">
        <v>3</v>
      </c>
      <c r="I41" s="64">
        <v>20</v>
      </c>
      <c r="J41" s="64">
        <v>52</v>
      </c>
      <c r="K41" s="64">
        <v>101</v>
      </c>
      <c r="L41" s="64">
        <v>112</v>
      </c>
      <c r="M41" s="64">
        <v>200</v>
      </c>
      <c r="N41" s="64">
        <v>199</v>
      </c>
      <c r="O41" s="64">
        <v>265</v>
      </c>
      <c r="P41" s="64">
        <v>307</v>
      </c>
      <c r="Q41" s="64">
        <v>590</v>
      </c>
      <c r="R41" s="3"/>
    </row>
    <row r="42" spans="1:18" ht="10.5" customHeight="1">
      <c r="A42" s="183" t="s">
        <v>33</v>
      </c>
      <c r="B42" s="4" t="s">
        <v>24</v>
      </c>
      <c r="C42" s="64">
        <v>51</v>
      </c>
      <c r="D42" s="53">
        <v>0</v>
      </c>
      <c r="E42" s="53">
        <v>0</v>
      </c>
      <c r="F42" s="53">
        <v>0</v>
      </c>
      <c r="G42" s="53">
        <v>0</v>
      </c>
      <c r="H42" s="64">
        <v>0</v>
      </c>
      <c r="I42" s="53">
        <v>0</v>
      </c>
      <c r="J42" s="53">
        <v>1</v>
      </c>
      <c r="K42" s="64">
        <v>2</v>
      </c>
      <c r="L42" s="64">
        <v>0</v>
      </c>
      <c r="M42" s="64">
        <v>1</v>
      </c>
      <c r="N42" s="64">
        <v>7</v>
      </c>
      <c r="O42" s="64">
        <v>10</v>
      </c>
      <c r="P42" s="64">
        <v>11</v>
      </c>
      <c r="Q42" s="64">
        <v>19</v>
      </c>
      <c r="R42" s="3"/>
    </row>
    <row r="43" spans="1:18" ht="10.5" customHeight="1">
      <c r="A43" s="183"/>
      <c r="B43" s="4" t="s">
        <v>25</v>
      </c>
      <c r="C43" s="64">
        <v>57</v>
      </c>
      <c r="D43" s="48">
        <v>0</v>
      </c>
      <c r="E43" s="48">
        <v>0</v>
      </c>
      <c r="F43" s="48">
        <v>0</v>
      </c>
      <c r="G43" s="48">
        <v>0</v>
      </c>
      <c r="H43" s="48">
        <v>0</v>
      </c>
      <c r="I43" s="53">
        <v>0</v>
      </c>
      <c r="J43" s="48">
        <v>1</v>
      </c>
      <c r="K43" s="63">
        <v>0</v>
      </c>
      <c r="L43" s="48">
        <v>2</v>
      </c>
      <c r="M43" s="63">
        <v>3</v>
      </c>
      <c r="N43" s="48">
        <v>6</v>
      </c>
      <c r="O43" s="63">
        <v>7</v>
      </c>
      <c r="P43" s="63">
        <v>8</v>
      </c>
      <c r="Q43" s="63">
        <v>30</v>
      </c>
      <c r="R43" s="3"/>
    </row>
    <row r="44" spans="1:18" ht="10.5" customHeight="1">
      <c r="A44" s="183" t="s">
        <v>34</v>
      </c>
      <c r="B44" s="4" t="s">
        <v>24</v>
      </c>
      <c r="C44" s="64">
        <v>17</v>
      </c>
      <c r="D44" s="48">
        <v>0</v>
      </c>
      <c r="E44" s="48">
        <v>0</v>
      </c>
      <c r="F44" s="48">
        <v>0</v>
      </c>
      <c r="G44" s="48">
        <v>0</v>
      </c>
      <c r="H44" s="48">
        <v>0</v>
      </c>
      <c r="I44" s="53">
        <v>0</v>
      </c>
      <c r="J44" s="48">
        <v>0</v>
      </c>
      <c r="K44" s="48">
        <v>0</v>
      </c>
      <c r="L44" s="48">
        <v>1</v>
      </c>
      <c r="M44" s="48">
        <v>2</v>
      </c>
      <c r="N44" s="48">
        <v>2</v>
      </c>
      <c r="O44" s="63">
        <v>4</v>
      </c>
      <c r="P44" s="48">
        <v>2</v>
      </c>
      <c r="Q44" s="63">
        <v>6</v>
      </c>
      <c r="R44" s="3"/>
    </row>
    <row r="45" spans="1:18" ht="10.5" customHeight="1">
      <c r="A45" s="183"/>
      <c r="B45" s="4" t="s">
        <v>25</v>
      </c>
      <c r="C45" s="64">
        <v>15</v>
      </c>
      <c r="D45" s="48">
        <v>0</v>
      </c>
      <c r="E45" s="48">
        <v>0</v>
      </c>
      <c r="F45" s="48">
        <v>0</v>
      </c>
      <c r="G45" s="48">
        <v>0</v>
      </c>
      <c r="H45" s="48">
        <v>0</v>
      </c>
      <c r="I45" s="53">
        <v>0</v>
      </c>
      <c r="J45" s="48">
        <v>0</v>
      </c>
      <c r="K45" s="48">
        <v>0</v>
      </c>
      <c r="L45" s="48">
        <v>1</v>
      </c>
      <c r="M45" s="48">
        <v>1</v>
      </c>
      <c r="N45" s="48">
        <v>0</v>
      </c>
      <c r="O45" s="48">
        <v>1</v>
      </c>
      <c r="P45" s="63">
        <v>2</v>
      </c>
      <c r="Q45" s="63">
        <v>10</v>
      </c>
      <c r="R45" s="3"/>
    </row>
    <row r="46" spans="1:18" ht="10.5" customHeight="1">
      <c r="A46" s="197" t="s">
        <v>188</v>
      </c>
      <c r="B46" s="4" t="s">
        <v>24</v>
      </c>
      <c r="C46" s="64">
        <v>7</v>
      </c>
      <c r="D46" s="48">
        <v>0</v>
      </c>
      <c r="E46" s="48">
        <v>0</v>
      </c>
      <c r="F46" s="48">
        <v>0</v>
      </c>
      <c r="G46" s="48">
        <v>0</v>
      </c>
      <c r="H46" s="48">
        <v>0</v>
      </c>
      <c r="I46" s="53">
        <v>0</v>
      </c>
      <c r="J46" s="48">
        <v>0</v>
      </c>
      <c r="K46" s="48">
        <v>0</v>
      </c>
      <c r="L46" s="63">
        <v>1</v>
      </c>
      <c r="M46" s="63">
        <v>0</v>
      </c>
      <c r="N46" s="63">
        <v>3</v>
      </c>
      <c r="O46" s="63">
        <v>0</v>
      </c>
      <c r="P46" s="63">
        <v>1</v>
      </c>
      <c r="Q46" s="63">
        <v>2</v>
      </c>
      <c r="R46" s="3"/>
    </row>
    <row r="47" spans="1:18" ht="10.5" customHeight="1">
      <c r="A47" s="197"/>
      <c r="B47" s="4" t="s">
        <v>25</v>
      </c>
      <c r="C47" s="64">
        <v>15</v>
      </c>
      <c r="D47" s="48">
        <v>0</v>
      </c>
      <c r="E47" s="48">
        <v>0</v>
      </c>
      <c r="F47" s="48">
        <v>0</v>
      </c>
      <c r="G47" s="48">
        <v>0</v>
      </c>
      <c r="H47" s="48">
        <v>0</v>
      </c>
      <c r="I47" s="53">
        <v>0</v>
      </c>
      <c r="J47" s="48">
        <v>0</v>
      </c>
      <c r="K47" s="63">
        <v>0</v>
      </c>
      <c r="L47" s="48">
        <v>0</v>
      </c>
      <c r="M47" s="48">
        <v>0</v>
      </c>
      <c r="N47" s="48">
        <v>1</v>
      </c>
      <c r="O47" s="63">
        <v>2</v>
      </c>
      <c r="P47" s="63">
        <v>1</v>
      </c>
      <c r="Q47" s="63">
        <v>11</v>
      </c>
      <c r="R47" s="3"/>
    </row>
    <row r="48" spans="1:18" ht="10.5" customHeight="1">
      <c r="A48" s="183" t="s">
        <v>36</v>
      </c>
      <c r="B48" s="4" t="s">
        <v>24</v>
      </c>
      <c r="C48" s="64">
        <v>69</v>
      </c>
      <c r="D48" s="48">
        <v>0</v>
      </c>
      <c r="E48" s="48">
        <v>0</v>
      </c>
      <c r="F48" s="48">
        <v>0</v>
      </c>
      <c r="G48" s="48">
        <v>0</v>
      </c>
      <c r="H48" s="48">
        <v>0</v>
      </c>
      <c r="I48" s="64">
        <v>0</v>
      </c>
      <c r="J48" s="48">
        <v>1</v>
      </c>
      <c r="K48" s="63">
        <v>5</v>
      </c>
      <c r="L48" s="63">
        <v>7</v>
      </c>
      <c r="M48" s="63">
        <v>9</v>
      </c>
      <c r="N48" s="63">
        <v>11</v>
      </c>
      <c r="O48" s="63">
        <v>13</v>
      </c>
      <c r="P48" s="63">
        <v>8</v>
      </c>
      <c r="Q48" s="63">
        <v>15</v>
      </c>
      <c r="R48" s="3"/>
    </row>
    <row r="49" spans="1:18" ht="10.5" customHeight="1">
      <c r="A49" s="183"/>
      <c r="B49" s="4" t="s">
        <v>25</v>
      </c>
      <c r="C49" s="64">
        <v>59</v>
      </c>
      <c r="D49" s="48">
        <v>0</v>
      </c>
      <c r="E49" s="48">
        <v>0</v>
      </c>
      <c r="F49" s="48">
        <v>0</v>
      </c>
      <c r="G49" s="48">
        <v>0</v>
      </c>
      <c r="H49" s="48">
        <v>0</v>
      </c>
      <c r="I49" s="53">
        <v>0</v>
      </c>
      <c r="J49" s="48">
        <v>1</v>
      </c>
      <c r="K49" s="63">
        <v>0</v>
      </c>
      <c r="L49" s="48">
        <v>1</v>
      </c>
      <c r="M49" s="48">
        <v>2</v>
      </c>
      <c r="N49" s="63">
        <v>4</v>
      </c>
      <c r="O49" s="63">
        <v>6</v>
      </c>
      <c r="P49" s="63">
        <v>12</v>
      </c>
      <c r="Q49" s="63">
        <v>33</v>
      </c>
      <c r="R49" s="3"/>
    </row>
    <row r="50" spans="1:18" ht="10.5" customHeight="1">
      <c r="A50" s="196" t="s">
        <v>37</v>
      </c>
      <c r="B50" s="4" t="s">
        <v>24</v>
      </c>
      <c r="C50" s="64">
        <v>29</v>
      </c>
      <c r="D50" s="48">
        <v>0</v>
      </c>
      <c r="E50" s="48">
        <v>0</v>
      </c>
      <c r="F50" s="48">
        <v>0</v>
      </c>
      <c r="G50" s="48">
        <v>0</v>
      </c>
      <c r="H50" s="48">
        <v>0</v>
      </c>
      <c r="I50" s="53">
        <v>0</v>
      </c>
      <c r="J50" s="48">
        <v>0</v>
      </c>
      <c r="K50" s="48">
        <v>1</v>
      </c>
      <c r="L50" s="63">
        <v>1</v>
      </c>
      <c r="M50" s="63">
        <v>1</v>
      </c>
      <c r="N50" s="63">
        <v>3</v>
      </c>
      <c r="O50" s="63">
        <v>6</v>
      </c>
      <c r="P50" s="63">
        <v>8</v>
      </c>
      <c r="Q50" s="63">
        <v>9</v>
      </c>
      <c r="R50" s="3"/>
    </row>
    <row r="51" spans="1:18" ht="10.5" customHeight="1">
      <c r="A51" s="196"/>
      <c r="B51" s="4" t="s">
        <v>25</v>
      </c>
      <c r="C51" s="64">
        <v>41</v>
      </c>
      <c r="D51" s="48">
        <v>0</v>
      </c>
      <c r="E51" s="48">
        <v>0</v>
      </c>
      <c r="F51" s="48">
        <v>0</v>
      </c>
      <c r="G51" s="48">
        <v>0</v>
      </c>
      <c r="H51" s="48">
        <v>0</v>
      </c>
      <c r="I51" s="53">
        <v>0</v>
      </c>
      <c r="J51" s="48">
        <v>1</v>
      </c>
      <c r="K51" s="48">
        <v>1</v>
      </c>
      <c r="L51" s="63">
        <v>0</v>
      </c>
      <c r="M51" s="63">
        <v>0</v>
      </c>
      <c r="N51" s="63">
        <v>4</v>
      </c>
      <c r="O51" s="63">
        <v>2</v>
      </c>
      <c r="P51" s="63">
        <v>5</v>
      </c>
      <c r="Q51" s="63">
        <v>28</v>
      </c>
      <c r="R51" s="3"/>
    </row>
    <row r="52" spans="1:18" ht="10.5" customHeight="1">
      <c r="A52" s="196" t="s">
        <v>140</v>
      </c>
      <c r="B52" s="4" t="s">
        <v>24</v>
      </c>
      <c r="C52" s="64">
        <v>30</v>
      </c>
      <c r="D52" s="48">
        <v>0</v>
      </c>
      <c r="E52" s="48">
        <v>0</v>
      </c>
      <c r="F52" s="48">
        <v>0</v>
      </c>
      <c r="G52" s="48">
        <v>0</v>
      </c>
      <c r="H52" s="48">
        <v>0</v>
      </c>
      <c r="I52" s="53">
        <v>0</v>
      </c>
      <c r="J52" s="48">
        <v>0</v>
      </c>
      <c r="K52" s="48">
        <v>0</v>
      </c>
      <c r="L52" s="48">
        <v>1</v>
      </c>
      <c r="M52" s="48">
        <v>0</v>
      </c>
      <c r="N52" s="48">
        <v>3</v>
      </c>
      <c r="O52" s="63">
        <v>3</v>
      </c>
      <c r="P52" s="63">
        <v>5</v>
      </c>
      <c r="Q52" s="63">
        <v>18</v>
      </c>
      <c r="R52" s="3"/>
    </row>
    <row r="53" spans="1:18" ht="10.5" customHeight="1">
      <c r="A53" s="196"/>
      <c r="B53" s="4" t="s">
        <v>25</v>
      </c>
      <c r="C53" s="64">
        <v>101</v>
      </c>
      <c r="D53" s="48">
        <v>0</v>
      </c>
      <c r="E53" s="48">
        <v>0</v>
      </c>
      <c r="F53" s="48">
        <v>0</v>
      </c>
      <c r="G53" s="48">
        <v>0</v>
      </c>
      <c r="H53" s="48">
        <v>0</v>
      </c>
      <c r="I53" s="53">
        <v>0</v>
      </c>
      <c r="J53" s="48">
        <v>0</v>
      </c>
      <c r="K53" s="48">
        <v>0</v>
      </c>
      <c r="L53" s="48">
        <v>0</v>
      </c>
      <c r="M53" s="48">
        <v>0</v>
      </c>
      <c r="N53" s="48">
        <v>0</v>
      </c>
      <c r="O53" s="63">
        <v>2</v>
      </c>
      <c r="P53" s="63">
        <v>15</v>
      </c>
      <c r="Q53" s="63">
        <v>84</v>
      </c>
      <c r="R53" s="3"/>
    </row>
    <row r="54" spans="1:18" ht="10.5" customHeight="1">
      <c r="A54" s="196" t="s">
        <v>139</v>
      </c>
      <c r="B54" s="4" t="s">
        <v>24</v>
      </c>
      <c r="C54" s="64">
        <v>10</v>
      </c>
      <c r="D54" s="48">
        <v>0</v>
      </c>
      <c r="E54" s="48">
        <v>0</v>
      </c>
      <c r="F54" s="48">
        <v>0</v>
      </c>
      <c r="G54" s="48">
        <v>0</v>
      </c>
      <c r="H54" s="48">
        <v>0</v>
      </c>
      <c r="I54" s="53">
        <v>1</v>
      </c>
      <c r="J54" s="48">
        <v>0</v>
      </c>
      <c r="K54" s="63">
        <v>0</v>
      </c>
      <c r="L54" s="63">
        <v>1</v>
      </c>
      <c r="M54" s="48">
        <v>0</v>
      </c>
      <c r="N54" s="48">
        <v>2</v>
      </c>
      <c r="O54" s="48">
        <v>2</v>
      </c>
      <c r="P54" s="48">
        <v>1</v>
      </c>
      <c r="Q54" s="63">
        <v>3</v>
      </c>
      <c r="R54" s="3"/>
    </row>
    <row r="55" spans="1:18" ht="10.5" customHeight="1">
      <c r="A55" s="196"/>
      <c r="B55" s="4" t="s">
        <v>25</v>
      </c>
      <c r="C55" s="64">
        <v>9</v>
      </c>
      <c r="D55" s="48">
        <v>0</v>
      </c>
      <c r="E55" s="48">
        <v>0</v>
      </c>
      <c r="F55" s="48">
        <v>0</v>
      </c>
      <c r="G55" s="48">
        <v>0</v>
      </c>
      <c r="H55" s="48">
        <v>0</v>
      </c>
      <c r="I55" s="53">
        <v>0</v>
      </c>
      <c r="J55" s="48">
        <v>0</v>
      </c>
      <c r="K55" s="48">
        <v>1</v>
      </c>
      <c r="L55" s="48">
        <v>0</v>
      </c>
      <c r="M55" s="48">
        <v>0</v>
      </c>
      <c r="N55" s="48">
        <v>1</v>
      </c>
      <c r="O55" s="48">
        <v>1</v>
      </c>
      <c r="P55" s="48">
        <v>0</v>
      </c>
      <c r="Q55" s="63">
        <v>6</v>
      </c>
      <c r="R55" s="3"/>
    </row>
    <row r="56" spans="1:18" ht="10.5" customHeight="1">
      <c r="A56" s="196" t="s">
        <v>2</v>
      </c>
      <c r="B56" s="4" t="s">
        <v>24</v>
      </c>
      <c r="C56" s="64">
        <v>146</v>
      </c>
      <c r="D56" s="48">
        <v>0</v>
      </c>
      <c r="E56" s="48">
        <v>0</v>
      </c>
      <c r="F56" s="48">
        <v>0</v>
      </c>
      <c r="G56" s="48">
        <v>1</v>
      </c>
      <c r="H56" s="63">
        <v>0</v>
      </c>
      <c r="I56" s="53">
        <v>0</v>
      </c>
      <c r="J56" s="63">
        <v>0</v>
      </c>
      <c r="K56" s="63">
        <v>4</v>
      </c>
      <c r="L56" s="63">
        <v>7</v>
      </c>
      <c r="M56" s="63">
        <v>8</v>
      </c>
      <c r="N56" s="63">
        <v>17</v>
      </c>
      <c r="O56" s="63">
        <v>34</v>
      </c>
      <c r="P56" s="63">
        <v>34</v>
      </c>
      <c r="Q56" s="63">
        <v>41</v>
      </c>
      <c r="R56" s="3"/>
    </row>
    <row r="57" spans="1:18" ht="10.5" customHeight="1">
      <c r="A57" s="196"/>
      <c r="B57" s="4" t="s">
        <v>25</v>
      </c>
      <c r="C57" s="64">
        <v>218</v>
      </c>
      <c r="D57" s="63">
        <v>0</v>
      </c>
      <c r="E57" s="48">
        <v>0</v>
      </c>
      <c r="F57" s="48">
        <v>0</v>
      </c>
      <c r="G57" s="48">
        <v>1</v>
      </c>
      <c r="H57" s="63">
        <v>0</v>
      </c>
      <c r="I57" s="53">
        <v>2</v>
      </c>
      <c r="J57" s="48">
        <v>4</v>
      </c>
      <c r="K57" s="63">
        <v>3</v>
      </c>
      <c r="L57" s="63">
        <v>4</v>
      </c>
      <c r="M57" s="63">
        <v>4</v>
      </c>
      <c r="N57" s="63">
        <v>23</v>
      </c>
      <c r="O57" s="63">
        <v>32</v>
      </c>
      <c r="P57" s="63">
        <v>32</v>
      </c>
      <c r="Q57" s="63">
        <v>113</v>
      </c>
      <c r="R57" s="3"/>
    </row>
    <row r="58" spans="1:18" ht="10.5" customHeight="1">
      <c r="A58" s="196" t="s">
        <v>3</v>
      </c>
      <c r="B58" s="4" t="s">
        <v>24</v>
      </c>
      <c r="C58" s="53">
        <v>0</v>
      </c>
      <c r="D58" s="48">
        <v>0</v>
      </c>
      <c r="E58" s="48">
        <v>0</v>
      </c>
      <c r="F58" s="48">
        <v>0</v>
      </c>
      <c r="G58" s="48">
        <v>0</v>
      </c>
      <c r="H58" s="48">
        <v>0</v>
      </c>
      <c r="I58" s="53">
        <v>0</v>
      </c>
      <c r="J58" s="48">
        <v>0</v>
      </c>
      <c r="K58" s="48">
        <v>0</v>
      </c>
      <c r="L58" s="48">
        <v>0</v>
      </c>
      <c r="M58" s="48">
        <v>0</v>
      </c>
      <c r="N58" s="48">
        <v>0</v>
      </c>
      <c r="O58" s="48">
        <v>0</v>
      </c>
      <c r="P58" s="48">
        <v>0</v>
      </c>
      <c r="Q58" s="48">
        <v>0</v>
      </c>
      <c r="R58" s="3"/>
    </row>
    <row r="59" spans="1:18" ht="10.5" customHeight="1">
      <c r="A59" s="196"/>
      <c r="B59" s="4" t="s">
        <v>25</v>
      </c>
      <c r="C59" s="53">
        <v>0</v>
      </c>
      <c r="D59" s="48">
        <v>0</v>
      </c>
      <c r="E59" s="48">
        <v>0</v>
      </c>
      <c r="F59" s="48">
        <v>0</v>
      </c>
      <c r="G59" s="48">
        <v>0</v>
      </c>
      <c r="H59" s="48">
        <v>0</v>
      </c>
      <c r="I59" s="53">
        <v>0</v>
      </c>
      <c r="J59" s="48">
        <v>0</v>
      </c>
      <c r="K59" s="48">
        <v>0</v>
      </c>
      <c r="L59" s="48">
        <v>0</v>
      </c>
      <c r="M59" s="48">
        <v>0</v>
      </c>
      <c r="N59" s="48">
        <v>0</v>
      </c>
      <c r="O59" s="48">
        <v>0</v>
      </c>
      <c r="P59" s="48">
        <v>0</v>
      </c>
      <c r="Q59" s="48">
        <v>0</v>
      </c>
      <c r="R59" s="3"/>
    </row>
    <row r="60" spans="1:18" ht="10.5" customHeight="1">
      <c r="A60" s="196" t="s">
        <v>4</v>
      </c>
      <c r="B60" s="4" t="s">
        <v>24</v>
      </c>
      <c r="C60" s="53">
        <v>0</v>
      </c>
      <c r="D60" s="48">
        <v>0</v>
      </c>
      <c r="E60" s="48">
        <v>0</v>
      </c>
      <c r="F60" s="48">
        <v>0</v>
      </c>
      <c r="G60" s="48">
        <v>0</v>
      </c>
      <c r="H60" s="48">
        <v>0</v>
      </c>
      <c r="I60" s="53">
        <v>0</v>
      </c>
      <c r="J60" s="48">
        <v>0</v>
      </c>
      <c r="K60" s="48">
        <v>0</v>
      </c>
      <c r="L60" s="48">
        <v>0</v>
      </c>
      <c r="M60" s="48">
        <v>0</v>
      </c>
      <c r="N60" s="48">
        <v>0</v>
      </c>
      <c r="O60" s="48">
        <v>0</v>
      </c>
      <c r="P60" s="48">
        <v>0</v>
      </c>
      <c r="Q60" s="48">
        <v>0</v>
      </c>
      <c r="R60" s="3"/>
    </row>
    <row r="61" spans="1:18" ht="10.5" customHeight="1">
      <c r="A61" s="196"/>
      <c r="B61" s="4" t="s">
        <v>25</v>
      </c>
      <c r="C61" s="53">
        <v>1</v>
      </c>
      <c r="D61" s="48">
        <v>0</v>
      </c>
      <c r="E61" s="48">
        <v>0</v>
      </c>
      <c r="F61" s="48">
        <v>0</v>
      </c>
      <c r="G61" s="48">
        <v>0</v>
      </c>
      <c r="H61" s="48">
        <v>0</v>
      </c>
      <c r="I61" s="53">
        <v>0</v>
      </c>
      <c r="J61" s="48">
        <v>0</v>
      </c>
      <c r="K61" s="48">
        <v>0</v>
      </c>
      <c r="L61" s="48">
        <v>0</v>
      </c>
      <c r="M61" s="48">
        <v>0</v>
      </c>
      <c r="N61" s="48">
        <v>0</v>
      </c>
      <c r="O61" s="48">
        <v>0</v>
      </c>
      <c r="P61" s="48">
        <v>0</v>
      </c>
      <c r="Q61" s="48">
        <v>1</v>
      </c>
      <c r="R61" s="3"/>
    </row>
    <row r="62" spans="1:18" ht="10.5" customHeight="1">
      <c r="A62" s="196" t="s">
        <v>138</v>
      </c>
      <c r="B62" s="4" t="s">
        <v>24</v>
      </c>
      <c r="C62" s="64">
        <v>18</v>
      </c>
      <c r="D62" s="48">
        <v>0</v>
      </c>
      <c r="E62" s="48">
        <v>0</v>
      </c>
      <c r="F62" s="48">
        <v>0</v>
      </c>
      <c r="G62" s="48">
        <v>0</v>
      </c>
      <c r="H62" s="48">
        <v>0</v>
      </c>
      <c r="I62" s="53">
        <v>0</v>
      </c>
      <c r="J62" s="48">
        <v>3</v>
      </c>
      <c r="K62" s="48">
        <v>3</v>
      </c>
      <c r="L62" s="48">
        <v>3</v>
      </c>
      <c r="M62" s="48">
        <v>0</v>
      </c>
      <c r="N62" s="48">
        <v>1</v>
      </c>
      <c r="O62" s="63">
        <v>1</v>
      </c>
      <c r="P62" s="48">
        <v>1</v>
      </c>
      <c r="Q62" s="63">
        <v>6</v>
      </c>
      <c r="R62" s="3"/>
    </row>
    <row r="63" spans="1:18" ht="10.5" customHeight="1">
      <c r="A63" s="196"/>
      <c r="B63" s="4" t="s">
        <v>25</v>
      </c>
      <c r="C63" s="64">
        <v>37</v>
      </c>
      <c r="D63" s="48">
        <v>0</v>
      </c>
      <c r="E63" s="48">
        <v>0</v>
      </c>
      <c r="F63" s="48">
        <v>0</v>
      </c>
      <c r="G63" s="48">
        <v>0</v>
      </c>
      <c r="H63" s="48">
        <v>0</v>
      </c>
      <c r="I63" s="53">
        <v>0</v>
      </c>
      <c r="J63" s="48">
        <v>0</v>
      </c>
      <c r="K63" s="48">
        <v>0</v>
      </c>
      <c r="L63" s="48">
        <v>0</v>
      </c>
      <c r="M63" s="48">
        <v>0</v>
      </c>
      <c r="N63" s="48">
        <v>0</v>
      </c>
      <c r="O63" s="48">
        <v>0</v>
      </c>
      <c r="P63" s="63">
        <v>5</v>
      </c>
      <c r="Q63" s="63">
        <v>32</v>
      </c>
      <c r="R63" s="3"/>
    </row>
    <row r="64" spans="1:18" ht="10.5" customHeight="1">
      <c r="A64" s="196" t="s">
        <v>98</v>
      </c>
      <c r="B64" s="4" t="s">
        <v>24</v>
      </c>
      <c r="C64" s="64">
        <v>1027</v>
      </c>
      <c r="D64" s="48">
        <v>0</v>
      </c>
      <c r="E64" s="48">
        <v>0</v>
      </c>
      <c r="F64" s="48">
        <v>0</v>
      </c>
      <c r="G64" s="48">
        <v>0</v>
      </c>
      <c r="H64" s="63">
        <v>3</v>
      </c>
      <c r="I64" s="64">
        <v>5</v>
      </c>
      <c r="J64" s="63">
        <v>21</v>
      </c>
      <c r="K64" s="63">
        <v>43</v>
      </c>
      <c r="L64" s="63">
        <v>68</v>
      </c>
      <c r="M64" s="63">
        <v>89</v>
      </c>
      <c r="N64" s="63">
        <v>135</v>
      </c>
      <c r="O64" s="63">
        <v>148</v>
      </c>
      <c r="P64" s="63">
        <v>190</v>
      </c>
      <c r="Q64" s="63">
        <v>325</v>
      </c>
      <c r="R64" s="3"/>
    </row>
    <row r="65" spans="1:29" ht="10.5" customHeight="1">
      <c r="A65" s="196"/>
      <c r="B65" s="4" t="s">
        <v>25</v>
      </c>
      <c r="C65" s="64">
        <v>1251</v>
      </c>
      <c r="D65" s="48">
        <v>1</v>
      </c>
      <c r="E65" s="48">
        <v>0</v>
      </c>
      <c r="F65" s="48">
        <v>0</v>
      </c>
      <c r="G65" s="48">
        <v>0</v>
      </c>
      <c r="H65" s="48">
        <v>1</v>
      </c>
      <c r="I65" s="64">
        <v>4</v>
      </c>
      <c r="J65" s="63">
        <v>8</v>
      </c>
      <c r="K65" s="63">
        <v>14</v>
      </c>
      <c r="L65" s="63">
        <v>14</v>
      </c>
      <c r="M65" s="63">
        <v>40</v>
      </c>
      <c r="N65" s="63">
        <v>55</v>
      </c>
      <c r="O65" s="63">
        <v>107</v>
      </c>
      <c r="P65" s="63">
        <v>219</v>
      </c>
      <c r="Q65" s="63">
        <v>788</v>
      </c>
      <c r="R65" s="3"/>
    </row>
    <row r="66" spans="1:29" ht="10.5" customHeight="1">
      <c r="A66" s="183" t="s">
        <v>39</v>
      </c>
      <c r="B66" s="4" t="s">
        <v>24</v>
      </c>
      <c r="C66" s="64">
        <v>520</v>
      </c>
      <c r="D66" s="48">
        <v>1</v>
      </c>
      <c r="E66" s="48">
        <v>0</v>
      </c>
      <c r="F66" s="48">
        <v>0</v>
      </c>
      <c r="G66" s="48">
        <v>0</v>
      </c>
      <c r="H66" s="63">
        <v>0</v>
      </c>
      <c r="I66" s="64">
        <v>1</v>
      </c>
      <c r="J66" s="63">
        <v>13</v>
      </c>
      <c r="K66" s="63">
        <v>30</v>
      </c>
      <c r="L66" s="63">
        <v>29</v>
      </c>
      <c r="M66" s="63">
        <v>46</v>
      </c>
      <c r="N66" s="63">
        <v>53</v>
      </c>
      <c r="O66" s="63">
        <v>87</v>
      </c>
      <c r="P66" s="63">
        <v>108</v>
      </c>
      <c r="Q66" s="63">
        <v>152</v>
      </c>
      <c r="R66" s="3"/>
    </row>
    <row r="67" spans="1:29" ht="10.5" customHeight="1">
      <c r="A67" s="183"/>
      <c r="B67" s="4" t="s">
        <v>25</v>
      </c>
      <c r="C67" s="64">
        <v>594</v>
      </c>
      <c r="D67" s="48">
        <v>0</v>
      </c>
      <c r="E67" s="48">
        <v>0</v>
      </c>
      <c r="F67" s="48">
        <v>0</v>
      </c>
      <c r="G67" s="48">
        <v>0</v>
      </c>
      <c r="H67" s="48">
        <v>1</v>
      </c>
      <c r="I67" s="53">
        <v>2</v>
      </c>
      <c r="J67" s="63">
        <v>7</v>
      </c>
      <c r="K67" s="63">
        <v>10</v>
      </c>
      <c r="L67" s="63">
        <v>9</v>
      </c>
      <c r="M67" s="63">
        <v>19</v>
      </c>
      <c r="N67" s="63">
        <v>28</v>
      </c>
      <c r="O67" s="63">
        <v>71</v>
      </c>
      <c r="P67" s="63">
        <v>72</v>
      </c>
      <c r="Q67" s="63">
        <v>375</v>
      </c>
      <c r="R67" s="3"/>
    </row>
    <row r="68" spans="1:29" ht="10.5" customHeight="1">
      <c r="A68" s="183" t="s">
        <v>40</v>
      </c>
      <c r="B68" s="4" t="s">
        <v>24</v>
      </c>
      <c r="C68" s="64">
        <v>88</v>
      </c>
      <c r="D68" s="48">
        <v>0</v>
      </c>
      <c r="E68" s="48">
        <v>0</v>
      </c>
      <c r="F68" s="48">
        <v>0</v>
      </c>
      <c r="G68" s="48">
        <v>0</v>
      </c>
      <c r="H68" s="48">
        <v>0</v>
      </c>
      <c r="I68" s="53">
        <v>0</v>
      </c>
      <c r="J68" s="63">
        <v>3</v>
      </c>
      <c r="K68" s="63">
        <v>5</v>
      </c>
      <c r="L68" s="63">
        <v>5</v>
      </c>
      <c r="M68" s="63">
        <v>5</v>
      </c>
      <c r="N68" s="63">
        <v>6</v>
      </c>
      <c r="O68" s="63">
        <v>18</v>
      </c>
      <c r="P68" s="63">
        <v>18</v>
      </c>
      <c r="Q68" s="63">
        <v>28</v>
      </c>
      <c r="R68" s="3"/>
    </row>
    <row r="69" spans="1:29" ht="10.5" customHeight="1">
      <c r="A69" s="183"/>
      <c r="B69" s="4" t="s">
        <v>25</v>
      </c>
      <c r="C69" s="64">
        <v>94</v>
      </c>
      <c r="D69" s="48">
        <v>0</v>
      </c>
      <c r="E69" s="48">
        <v>0</v>
      </c>
      <c r="F69" s="48">
        <v>0</v>
      </c>
      <c r="G69" s="48">
        <v>0</v>
      </c>
      <c r="H69" s="48">
        <v>0</v>
      </c>
      <c r="I69" s="53">
        <v>0</v>
      </c>
      <c r="J69" s="48">
        <v>1</v>
      </c>
      <c r="K69" s="63">
        <v>2</v>
      </c>
      <c r="L69" s="48">
        <v>3</v>
      </c>
      <c r="M69" s="63">
        <v>3</v>
      </c>
      <c r="N69" s="63">
        <v>2</v>
      </c>
      <c r="O69" s="63">
        <v>11</v>
      </c>
      <c r="P69" s="63">
        <v>27</v>
      </c>
      <c r="Q69" s="63">
        <v>45</v>
      </c>
      <c r="R69" s="3"/>
    </row>
    <row r="70" spans="1:29" ht="10.5" customHeight="1">
      <c r="A70" s="183" t="s">
        <v>41</v>
      </c>
      <c r="B70" s="4" t="s">
        <v>24</v>
      </c>
      <c r="C70" s="64">
        <v>24</v>
      </c>
      <c r="D70" s="48">
        <v>0</v>
      </c>
      <c r="E70" s="48">
        <v>0</v>
      </c>
      <c r="F70" s="48">
        <v>0</v>
      </c>
      <c r="G70" s="48">
        <v>0</v>
      </c>
      <c r="H70" s="48">
        <v>1</v>
      </c>
      <c r="I70" s="53">
        <v>0</v>
      </c>
      <c r="J70" s="63">
        <v>1</v>
      </c>
      <c r="K70" s="63">
        <v>0</v>
      </c>
      <c r="L70" s="63">
        <v>1</v>
      </c>
      <c r="M70" s="63">
        <v>2</v>
      </c>
      <c r="N70" s="63">
        <v>1</v>
      </c>
      <c r="O70" s="63">
        <v>2</v>
      </c>
      <c r="P70" s="63">
        <v>4</v>
      </c>
      <c r="Q70" s="63">
        <v>12</v>
      </c>
      <c r="R70" s="3"/>
    </row>
    <row r="71" spans="1:29" ht="10.5" customHeight="1">
      <c r="A71" s="183"/>
      <c r="B71" s="4" t="s">
        <v>25</v>
      </c>
      <c r="C71" s="64">
        <v>45</v>
      </c>
      <c r="D71" s="48">
        <v>0</v>
      </c>
      <c r="E71" s="48">
        <v>0</v>
      </c>
      <c r="F71" s="48">
        <v>0</v>
      </c>
      <c r="G71" s="48">
        <v>0</v>
      </c>
      <c r="H71" s="48">
        <v>0</v>
      </c>
      <c r="I71" s="53">
        <v>1</v>
      </c>
      <c r="J71" s="48">
        <v>1</v>
      </c>
      <c r="K71" s="63">
        <v>1</v>
      </c>
      <c r="L71" s="48">
        <v>0</v>
      </c>
      <c r="M71" s="48">
        <v>1</v>
      </c>
      <c r="N71" s="63">
        <v>3</v>
      </c>
      <c r="O71" s="63">
        <v>1</v>
      </c>
      <c r="P71" s="63">
        <v>10</v>
      </c>
      <c r="Q71" s="63">
        <v>27</v>
      </c>
      <c r="R71" s="3"/>
    </row>
    <row r="72" spans="1:29" ht="10.5" customHeight="1">
      <c r="A72" s="183" t="s">
        <v>42</v>
      </c>
      <c r="B72" s="4" t="s">
        <v>24</v>
      </c>
      <c r="C72" s="53">
        <v>9</v>
      </c>
      <c r="D72" s="48">
        <v>0</v>
      </c>
      <c r="E72" s="48">
        <v>0</v>
      </c>
      <c r="F72" s="48">
        <v>0</v>
      </c>
      <c r="G72" s="48">
        <v>0</v>
      </c>
      <c r="H72" s="48">
        <v>0</v>
      </c>
      <c r="I72" s="53">
        <v>0</v>
      </c>
      <c r="J72" s="48">
        <v>0</v>
      </c>
      <c r="K72" s="48">
        <v>1</v>
      </c>
      <c r="L72" s="48">
        <v>0</v>
      </c>
      <c r="M72" s="48">
        <v>3</v>
      </c>
      <c r="N72" s="48">
        <v>0</v>
      </c>
      <c r="O72" s="48">
        <v>0</v>
      </c>
      <c r="P72" s="48">
        <v>2</v>
      </c>
      <c r="Q72" s="48">
        <v>3</v>
      </c>
      <c r="R72" s="3"/>
    </row>
    <row r="73" spans="1:29" ht="10.5" customHeight="1">
      <c r="A73" s="183"/>
      <c r="B73" s="4" t="s">
        <v>25</v>
      </c>
      <c r="C73" s="64">
        <v>2</v>
      </c>
      <c r="D73" s="48">
        <v>0</v>
      </c>
      <c r="E73" s="48">
        <v>0</v>
      </c>
      <c r="F73" s="48">
        <v>0</v>
      </c>
      <c r="G73" s="48">
        <v>0</v>
      </c>
      <c r="H73" s="48">
        <v>0</v>
      </c>
      <c r="I73" s="53">
        <v>0</v>
      </c>
      <c r="J73" s="48">
        <v>0</v>
      </c>
      <c r="K73" s="48">
        <v>0</v>
      </c>
      <c r="L73" s="48">
        <v>0</v>
      </c>
      <c r="M73" s="48">
        <v>1</v>
      </c>
      <c r="N73" s="48">
        <v>0</v>
      </c>
      <c r="O73" s="48">
        <v>0</v>
      </c>
      <c r="P73" s="48">
        <v>0</v>
      </c>
      <c r="Q73" s="48">
        <v>1</v>
      </c>
      <c r="R73" s="3"/>
    </row>
    <row r="74" spans="1:29" ht="10.5" customHeight="1">
      <c r="A74" s="183" t="s">
        <v>43</v>
      </c>
      <c r="B74" s="4" t="s">
        <v>24</v>
      </c>
      <c r="C74" s="64">
        <v>681</v>
      </c>
      <c r="D74" s="48">
        <v>0</v>
      </c>
      <c r="E74" s="48">
        <v>0</v>
      </c>
      <c r="F74" s="48">
        <v>0</v>
      </c>
      <c r="G74" s="48">
        <v>0</v>
      </c>
      <c r="H74" s="48">
        <v>1</v>
      </c>
      <c r="I74" s="53">
        <v>1</v>
      </c>
      <c r="J74" s="63">
        <v>2</v>
      </c>
      <c r="K74" s="63">
        <v>4</v>
      </c>
      <c r="L74" s="63">
        <v>5</v>
      </c>
      <c r="M74" s="63">
        <v>20</v>
      </c>
      <c r="N74" s="63">
        <v>43</v>
      </c>
      <c r="O74" s="63">
        <v>101</v>
      </c>
      <c r="P74" s="63">
        <v>179</v>
      </c>
      <c r="Q74" s="63">
        <v>325</v>
      </c>
      <c r="R74" s="3"/>
      <c r="S74" s="3"/>
      <c r="T74" s="3"/>
      <c r="U74" s="3"/>
      <c r="V74" s="3"/>
      <c r="W74" s="3"/>
      <c r="X74" s="3"/>
      <c r="Y74" s="3"/>
      <c r="Z74" s="3"/>
      <c r="AA74" s="3"/>
      <c r="AB74" s="3"/>
      <c r="AC74" s="3"/>
    </row>
    <row r="75" spans="1:29" ht="10.5" customHeight="1">
      <c r="A75" s="183"/>
      <c r="B75" s="4" t="s">
        <v>25</v>
      </c>
      <c r="C75" s="64">
        <v>650</v>
      </c>
      <c r="D75" s="48">
        <v>0</v>
      </c>
      <c r="E75" s="48">
        <v>0</v>
      </c>
      <c r="F75" s="48">
        <v>0</v>
      </c>
      <c r="G75" s="48">
        <v>0</v>
      </c>
      <c r="H75" s="48">
        <v>0</v>
      </c>
      <c r="I75" s="53">
        <v>2</v>
      </c>
      <c r="J75" s="63">
        <v>2</v>
      </c>
      <c r="K75" s="63">
        <v>4</v>
      </c>
      <c r="L75" s="63">
        <v>2</v>
      </c>
      <c r="M75" s="63">
        <v>13</v>
      </c>
      <c r="N75" s="63">
        <v>20</v>
      </c>
      <c r="O75" s="63">
        <v>44</v>
      </c>
      <c r="P75" s="63">
        <v>84</v>
      </c>
      <c r="Q75" s="63">
        <v>479</v>
      </c>
      <c r="R75" s="3"/>
    </row>
    <row r="76" spans="1:29" ht="10.5" customHeight="1">
      <c r="A76" s="183" t="s">
        <v>44</v>
      </c>
      <c r="B76" s="4" t="s">
        <v>24</v>
      </c>
      <c r="C76" s="64">
        <v>1</v>
      </c>
      <c r="D76" s="48">
        <v>0</v>
      </c>
      <c r="E76" s="48">
        <v>0</v>
      </c>
      <c r="F76" s="48">
        <v>0</v>
      </c>
      <c r="G76" s="48">
        <v>0</v>
      </c>
      <c r="H76" s="48">
        <v>0</v>
      </c>
      <c r="I76" s="53">
        <v>0</v>
      </c>
      <c r="J76" s="48">
        <v>0</v>
      </c>
      <c r="K76" s="48">
        <v>0</v>
      </c>
      <c r="L76" s="48">
        <v>0</v>
      </c>
      <c r="M76" s="48">
        <v>0</v>
      </c>
      <c r="N76" s="48">
        <v>0</v>
      </c>
      <c r="O76" s="63">
        <v>0</v>
      </c>
      <c r="P76" s="63">
        <v>1</v>
      </c>
      <c r="Q76" s="48">
        <v>0</v>
      </c>
      <c r="R76" s="3"/>
    </row>
    <row r="77" spans="1:29" ht="10.5" customHeight="1">
      <c r="A77" s="183"/>
      <c r="B77" s="4" t="s">
        <v>25</v>
      </c>
      <c r="C77" s="64">
        <v>9</v>
      </c>
      <c r="D77" s="48">
        <v>0</v>
      </c>
      <c r="E77" s="48">
        <v>0</v>
      </c>
      <c r="F77" s="48">
        <v>0</v>
      </c>
      <c r="G77" s="48">
        <v>0</v>
      </c>
      <c r="H77" s="48">
        <v>0</v>
      </c>
      <c r="I77" s="53">
        <v>0</v>
      </c>
      <c r="J77" s="48">
        <v>0</v>
      </c>
      <c r="K77" s="48">
        <v>0</v>
      </c>
      <c r="L77" s="48">
        <v>0</v>
      </c>
      <c r="M77" s="48">
        <v>0</v>
      </c>
      <c r="N77" s="48">
        <v>0</v>
      </c>
      <c r="O77" s="48">
        <v>0</v>
      </c>
      <c r="P77" s="63">
        <v>2</v>
      </c>
      <c r="Q77" s="63">
        <v>7</v>
      </c>
    </row>
    <row r="78" spans="1:29" ht="10.5" customHeight="1">
      <c r="A78" s="183" t="s">
        <v>45</v>
      </c>
      <c r="B78" s="4" t="s">
        <v>24</v>
      </c>
      <c r="C78" s="64">
        <v>123</v>
      </c>
      <c r="D78" s="48">
        <v>0</v>
      </c>
      <c r="E78" s="48">
        <v>0</v>
      </c>
      <c r="F78" s="48">
        <v>0</v>
      </c>
      <c r="G78" s="48">
        <v>0</v>
      </c>
      <c r="H78" s="48">
        <v>0</v>
      </c>
      <c r="I78" s="53">
        <v>0</v>
      </c>
      <c r="J78" s="48">
        <v>0</v>
      </c>
      <c r="K78" s="48">
        <v>1</v>
      </c>
      <c r="L78" s="48">
        <v>2</v>
      </c>
      <c r="M78" s="63">
        <v>10</v>
      </c>
      <c r="N78" s="63">
        <v>10</v>
      </c>
      <c r="O78" s="63">
        <v>19</v>
      </c>
      <c r="P78" s="63">
        <v>29</v>
      </c>
      <c r="Q78" s="63">
        <v>52</v>
      </c>
    </row>
    <row r="79" spans="1:29" ht="10.5" customHeight="1">
      <c r="A79" s="183"/>
      <c r="B79" s="4" t="s">
        <v>25</v>
      </c>
      <c r="C79" s="64">
        <v>44</v>
      </c>
      <c r="D79" s="48">
        <v>0</v>
      </c>
      <c r="E79" s="48">
        <v>0</v>
      </c>
      <c r="F79" s="48">
        <v>0</v>
      </c>
      <c r="G79" s="48">
        <v>0</v>
      </c>
      <c r="H79" s="48">
        <v>0</v>
      </c>
      <c r="I79" s="53">
        <v>0</v>
      </c>
      <c r="J79" s="48">
        <v>0</v>
      </c>
      <c r="K79" s="63">
        <v>1</v>
      </c>
      <c r="L79" s="48">
        <v>0</v>
      </c>
      <c r="M79" s="48">
        <v>3</v>
      </c>
      <c r="N79" s="63">
        <v>3</v>
      </c>
      <c r="O79" s="63">
        <v>9</v>
      </c>
      <c r="P79" s="63">
        <v>12</v>
      </c>
      <c r="Q79" s="63">
        <v>16</v>
      </c>
    </row>
    <row r="80" spans="1:29" ht="10.5" customHeight="1">
      <c r="A80" s="183" t="s">
        <v>46</v>
      </c>
      <c r="B80" s="4" t="s">
        <v>24</v>
      </c>
      <c r="C80" s="64">
        <v>4</v>
      </c>
      <c r="D80" s="48">
        <v>0</v>
      </c>
      <c r="E80" s="48">
        <v>0</v>
      </c>
      <c r="F80" s="48">
        <v>0</v>
      </c>
      <c r="G80" s="48">
        <v>0</v>
      </c>
      <c r="H80" s="48">
        <v>0</v>
      </c>
      <c r="I80" s="53">
        <v>0</v>
      </c>
      <c r="J80" s="63">
        <v>0</v>
      </c>
      <c r="K80" s="48">
        <v>0</v>
      </c>
      <c r="L80" s="63">
        <v>0</v>
      </c>
      <c r="M80" s="48">
        <v>0</v>
      </c>
      <c r="N80" s="48">
        <v>0</v>
      </c>
      <c r="O80" s="63">
        <v>0</v>
      </c>
      <c r="P80" s="63">
        <v>2</v>
      </c>
      <c r="Q80" s="63">
        <v>2</v>
      </c>
    </row>
    <row r="81" spans="1:20" ht="10.5" customHeight="1">
      <c r="A81" s="183"/>
      <c r="B81" s="4" t="s">
        <v>25</v>
      </c>
      <c r="C81" s="64">
        <v>15</v>
      </c>
      <c r="D81" s="48">
        <v>0</v>
      </c>
      <c r="E81" s="48">
        <v>0</v>
      </c>
      <c r="F81" s="48">
        <v>0</v>
      </c>
      <c r="G81" s="48">
        <v>0</v>
      </c>
      <c r="H81" s="48">
        <v>0</v>
      </c>
      <c r="I81" s="53">
        <v>0</v>
      </c>
      <c r="J81" s="48">
        <v>1</v>
      </c>
      <c r="K81" s="48">
        <v>0</v>
      </c>
      <c r="L81" s="48">
        <v>0</v>
      </c>
      <c r="M81" s="48">
        <v>1</v>
      </c>
      <c r="N81" s="48">
        <v>0</v>
      </c>
      <c r="O81" s="63">
        <v>0</v>
      </c>
      <c r="P81" s="63">
        <v>4</v>
      </c>
      <c r="Q81" s="63">
        <v>9</v>
      </c>
    </row>
    <row r="82" spans="1:20" ht="10.5" customHeight="1">
      <c r="A82" s="183" t="s">
        <v>47</v>
      </c>
      <c r="B82" s="4" t="s">
        <v>24</v>
      </c>
      <c r="C82" s="64">
        <v>354</v>
      </c>
      <c r="D82" s="48">
        <v>0</v>
      </c>
      <c r="E82" s="48">
        <v>0</v>
      </c>
      <c r="F82" s="48">
        <v>0</v>
      </c>
      <c r="G82" s="48">
        <v>0</v>
      </c>
      <c r="H82" s="48">
        <v>0</v>
      </c>
      <c r="I82" s="53">
        <v>0</v>
      </c>
      <c r="J82" s="63">
        <v>3</v>
      </c>
      <c r="K82" s="63">
        <v>4</v>
      </c>
      <c r="L82" s="63">
        <v>15</v>
      </c>
      <c r="M82" s="63">
        <v>21</v>
      </c>
      <c r="N82" s="63">
        <v>35</v>
      </c>
      <c r="O82" s="63">
        <v>52</v>
      </c>
      <c r="P82" s="63">
        <v>77</v>
      </c>
      <c r="Q82" s="63">
        <v>147</v>
      </c>
    </row>
    <row r="83" spans="1:20" ht="10.5" customHeight="1">
      <c r="A83" s="183"/>
      <c r="B83" s="4" t="s">
        <v>25</v>
      </c>
      <c r="C83" s="64">
        <v>296</v>
      </c>
      <c r="D83" s="63">
        <v>0</v>
      </c>
      <c r="E83" s="48">
        <v>0</v>
      </c>
      <c r="F83" s="48">
        <v>0</v>
      </c>
      <c r="G83" s="48">
        <v>0</v>
      </c>
      <c r="H83" s="48">
        <v>1</v>
      </c>
      <c r="I83" s="53">
        <v>1</v>
      </c>
      <c r="J83" s="48">
        <v>2</v>
      </c>
      <c r="K83" s="63">
        <v>2</v>
      </c>
      <c r="L83" s="63">
        <v>4</v>
      </c>
      <c r="M83" s="63">
        <v>4</v>
      </c>
      <c r="N83" s="63">
        <v>10</v>
      </c>
      <c r="O83" s="63">
        <v>27</v>
      </c>
      <c r="P83" s="63">
        <v>58</v>
      </c>
      <c r="Q83" s="63">
        <v>187</v>
      </c>
    </row>
    <row r="84" spans="1:20" ht="10.5" customHeight="1">
      <c r="A84" s="183" t="s">
        <v>136</v>
      </c>
      <c r="B84" s="4" t="s">
        <v>24</v>
      </c>
      <c r="C84" s="64">
        <v>18</v>
      </c>
      <c r="D84" s="48">
        <v>0</v>
      </c>
      <c r="E84" s="48">
        <v>0</v>
      </c>
      <c r="F84" s="48">
        <v>0</v>
      </c>
      <c r="G84" s="48">
        <v>0</v>
      </c>
      <c r="H84" s="48">
        <v>0</v>
      </c>
      <c r="I84" s="53">
        <v>0</v>
      </c>
      <c r="J84" s="48">
        <v>0</v>
      </c>
      <c r="K84" s="48">
        <v>0</v>
      </c>
      <c r="L84" s="63">
        <v>1</v>
      </c>
      <c r="M84" s="63">
        <v>3</v>
      </c>
      <c r="N84" s="63">
        <v>1</v>
      </c>
      <c r="O84" s="63">
        <v>2</v>
      </c>
      <c r="P84" s="63">
        <v>5</v>
      </c>
      <c r="Q84" s="63">
        <v>6</v>
      </c>
      <c r="R84" s="3"/>
    </row>
    <row r="85" spans="1:20" ht="10.5" customHeight="1">
      <c r="A85" s="183"/>
      <c r="B85" s="4" t="s">
        <v>25</v>
      </c>
      <c r="C85" s="64">
        <v>18</v>
      </c>
      <c r="D85" s="48">
        <v>0</v>
      </c>
      <c r="E85" s="48">
        <v>0</v>
      </c>
      <c r="F85" s="48">
        <v>0</v>
      </c>
      <c r="G85" s="48">
        <v>0</v>
      </c>
      <c r="H85" s="48">
        <v>0</v>
      </c>
      <c r="I85" s="53">
        <v>0</v>
      </c>
      <c r="J85" s="48">
        <v>0</v>
      </c>
      <c r="K85" s="48">
        <v>1</v>
      </c>
      <c r="L85" s="48">
        <v>0</v>
      </c>
      <c r="M85" s="48">
        <v>0</v>
      </c>
      <c r="N85" s="63">
        <v>0</v>
      </c>
      <c r="O85" s="48">
        <v>3</v>
      </c>
      <c r="P85" s="48">
        <v>2</v>
      </c>
      <c r="Q85" s="63">
        <v>12</v>
      </c>
      <c r="R85" s="3"/>
    </row>
    <row r="86" spans="1:20" s="3" customFormat="1" ht="6" customHeight="1">
      <c r="A86" s="20"/>
      <c r="B86" s="26"/>
      <c r="C86" s="85"/>
      <c r="D86" s="27"/>
      <c r="E86" s="27"/>
      <c r="F86" s="27"/>
      <c r="G86" s="27"/>
      <c r="H86" s="27"/>
      <c r="I86" s="70"/>
      <c r="J86" s="27"/>
      <c r="K86" s="27"/>
      <c r="L86" s="27"/>
      <c r="M86" s="27"/>
      <c r="N86" s="27"/>
      <c r="O86" s="27"/>
      <c r="P86" s="27"/>
      <c r="Q86" s="27"/>
    </row>
    <row r="87" spans="1:20" ht="10.5" customHeight="1">
      <c r="A87" s="183" t="s">
        <v>49</v>
      </c>
      <c r="B87" s="4" t="s">
        <v>24</v>
      </c>
      <c r="C87" s="64">
        <v>38</v>
      </c>
      <c r="D87" s="48">
        <v>0</v>
      </c>
      <c r="E87" s="48">
        <v>0</v>
      </c>
      <c r="F87" s="48">
        <v>0</v>
      </c>
      <c r="G87" s="48">
        <v>0</v>
      </c>
      <c r="H87" s="48">
        <v>0</v>
      </c>
      <c r="I87" s="53">
        <v>0</v>
      </c>
      <c r="J87" s="48">
        <v>1</v>
      </c>
      <c r="K87" s="63">
        <v>3</v>
      </c>
      <c r="L87" s="48">
        <v>0</v>
      </c>
      <c r="M87" s="48">
        <v>5</v>
      </c>
      <c r="N87" s="63">
        <v>6</v>
      </c>
      <c r="O87" s="63">
        <v>3</v>
      </c>
      <c r="P87" s="63">
        <v>5</v>
      </c>
      <c r="Q87" s="63">
        <v>15</v>
      </c>
      <c r="R87" s="3"/>
      <c r="S87" s="3"/>
      <c r="T87" s="3"/>
    </row>
    <row r="88" spans="1:20">
      <c r="A88" s="183"/>
      <c r="B88" s="4" t="s">
        <v>25</v>
      </c>
      <c r="C88" s="64">
        <v>46</v>
      </c>
      <c r="D88" s="48">
        <v>0</v>
      </c>
      <c r="E88" s="48">
        <v>0</v>
      </c>
      <c r="F88" s="48">
        <v>0</v>
      </c>
      <c r="G88" s="48">
        <v>0</v>
      </c>
      <c r="H88" s="48">
        <v>0</v>
      </c>
      <c r="I88" s="53">
        <v>0</v>
      </c>
      <c r="J88" s="48">
        <v>0</v>
      </c>
      <c r="K88" s="48">
        <v>0</v>
      </c>
      <c r="L88" s="48">
        <v>0</v>
      </c>
      <c r="M88" s="48">
        <v>0</v>
      </c>
      <c r="N88" s="63">
        <v>0</v>
      </c>
      <c r="O88" s="63">
        <v>5</v>
      </c>
      <c r="P88" s="63">
        <v>7</v>
      </c>
      <c r="Q88" s="63">
        <v>34</v>
      </c>
      <c r="R88" s="3"/>
      <c r="S88" s="3"/>
      <c r="T88" s="3"/>
    </row>
    <row r="89" spans="1:20">
      <c r="A89" s="183" t="s">
        <v>50</v>
      </c>
      <c r="B89" s="4" t="s">
        <v>24</v>
      </c>
      <c r="C89" s="64">
        <v>109</v>
      </c>
      <c r="D89" s="48">
        <v>1</v>
      </c>
      <c r="E89" s="48">
        <v>0</v>
      </c>
      <c r="F89" s="48">
        <v>0</v>
      </c>
      <c r="G89" s="48">
        <v>0</v>
      </c>
      <c r="H89" s="48">
        <v>0</v>
      </c>
      <c r="I89" s="64">
        <v>5</v>
      </c>
      <c r="J89" s="63">
        <v>10</v>
      </c>
      <c r="K89" s="63">
        <v>19</v>
      </c>
      <c r="L89" s="63">
        <v>11</v>
      </c>
      <c r="M89" s="63">
        <v>16</v>
      </c>
      <c r="N89" s="63">
        <v>13</v>
      </c>
      <c r="O89" s="63">
        <v>11</v>
      </c>
      <c r="P89" s="63">
        <v>13</v>
      </c>
      <c r="Q89" s="63">
        <v>10</v>
      </c>
      <c r="R89" s="3"/>
      <c r="S89" s="3"/>
      <c r="T89" s="3"/>
    </row>
    <row r="90" spans="1:20">
      <c r="A90" s="183"/>
      <c r="B90" s="4" t="s">
        <v>25</v>
      </c>
      <c r="C90" s="64">
        <v>55</v>
      </c>
      <c r="D90" s="48">
        <v>0</v>
      </c>
      <c r="E90" s="48">
        <v>0</v>
      </c>
      <c r="F90" s="48">
        <v>0</v>
      </c>
      <c r="G90" s="48">
        <v>0</v>
      </c>
      <c r="H90" s="48">
        <v>0</v>
      </c>
      <c r="I90" s="64">
        <v>0</v>
      </c>
      <c r="J90" s="63">
        <v>3</v>
      </c>
      <c r="K90" s="63">
        <v>1</v>
      </c>
      <c r="L90" s="63">
        <v>4</v>
      </c>
      <c r="M90" s="63">
        <v>4</v>
      </c>
      <c r="N90" s="63">
        <v>5</v>
      </c>
      <c r="O90" s="63">
        <v>7</v>
      </c>
      <c r="P90" s="63">
        <v>13</v>
      </c>
      <c r="Q90" s="63">
        <v>18</v>
      </c>
      <c r="R90" s="3"/>
      <c r="S90" s="3"/>
      <c r="T90" s="3"/>
    </row>
    <row r="91" spans="1:20" ht="10.5" customHeight="1">
      <c r="A91" s="183" t="s">
        <v>51</v>
      </c>
      <c r="B91" s="4" t="s">
        <v>24</v>
      </c>
      <c r="C91" s="64">
        <v>121</v>
      </c>
      <c r="D91" s="48">
        <v>0</v>
      </c>
      <c r="E91" s="48">
        <v>0</v>
      </c>
      <c r="F91" s="48">
        <v>0</v>
      </c>
      <c r="G91" s="48">
        <v>0</v>
      </c>
      <c r="H91" s="48">
        <v>0</v>
      </c>
      <c r="I91" s="64">
        <v>0</v>
      </c>
      <c r="J91" s="63">
        <v>1</v>
      </c>
      <c r="K91" s="63">
        <v>6</v>
      </c>
      <c r="L91" s="63">
        <v>6</v>
      </c>
      <c r="M91" s="63">
        <v>6</v>
      </c>
      <c r="N91" s="63">
        <v>14</v>
      </c>
      <c r="O91" s="63">
        <v>16</v>
      </c>
      <c r="P91" s="63">
        <v>32</v>
      </c>
      <c r="Q91" s="63">
        <v>40</v>
      </c>
      <c r="R91" s="3"/>
      <c r="S91" s="3"/>
      <c r="T91" s="3"/>
    </row>
    <row r="92" spans="1:20">
      <c r="A92" s="183"/>
      <c r="B92" s="4" t="s">
        <v>25</v>
      </c>
      <c r="C92" s="64">
        <v>179</v>
      </c>
      <c r="D92" s="48">
        <v>0</v>
      </c>
      <c r="E92" s="48">
        <v>0</v>
      </c>
      <c r="F92" s="48">
        <v>0</v>
      </c>
      <c r="G92" s="48">
        <v>0</v>
      </c>
      <c r="H92" s="48">
        <v>0</v>
      </c>
      <c r="I92" s="53">
        <v>2</v>
      </c>
      <c r="J92" s="48">
        <v>2</v>
      </c>
      <c r="K92" s="63">
        <v>0</v>
      </c>
      <c r="L92" s="63">
        <v>2</v>
      </c>
      <c r="M92" s="63">
        <v>2</v>
      </c>
      <c r="N92" s="63">
        <v>4</v>
      </c>
      <c r="O92" s="63">
        <v>11</v>
      </c>
      <c r="P92" s="63">
        <v>32</v>
      </c>
      <c r="Q92" s="63">
        <v>124</v>
      </c>
      <c r="R92" s="3"/>
      <c r="S92" s="3"/>
      <c r="T92" s="3"/>
    </row>
    <row r="93" spans="1:20" ht="10.5" customHeight="1">
      <c r="A93" s="183" t="s">
        <v>52</v>
      </c>
      <c r="B93" s="4" t="s">
        <v>24</v>
      </c>
      <c r="C93" s="64">
        <v>3</v>
      </c>
      <c r="D93" s="48">
        <v>0</v>
      </c>
      <c r="E93" s="48">
        <v>0</v>
      </c>
      <c r="F93" s="48">
        <v>0</v>
      </c>
      <c r="G93" s="48">
        <v>0</v>
      </c>
      <c r="H93" s="48">
        <v>0</v>
      </c>
      <c r="I93" s="53">
        <v>0</v>
      </c>
      <c r="J93" s="48">
        <v>0</v>
      </c>
      <c r="K93" s="48">
        <v>0</v>
      </c>
      <c r="L93" s="48">
        <v>0</v>
      </c>
      <c r="M93" s="63">
        <v>0</v>
      </c>
      <c r="N93" s="63">
        <v>0</v>
      </c>
      <c r="O93" s="48">
        <v>0</v>
      </c>
      <c r="P93" s="63">
        <v>0</v>
      </c>
      <c r="Q93" s="63">
        <v>3</v>
      </c>
      <c r="R93" s="3"/>
      <c r="S93" s="3"/>
      <c r="T93" s="3"/>
    </row>
    <row r="94" spans="1:20">
      <c r="A94" s="183"/>
      <c r="B94" s="4" t="s">
        <v>25</v>
      </c>
      <c r="C94" s="64">
        <v>7</v>
      </c>
      <c r="D94" s="48">
        <v>0</v>
      </c>
      <c r="E94" s="48">
        <v>0</v>
      </c>
      <c r="F94" s="48">
        <v>0</v>
      </c>
      <c r="G94" s="48">
        <v>0</v>
      </c>
      <c r="H94" s="48">
        <v>0</v>
      </c>
      <c r="I94" s="53">
        <v>0</v>
      </c>
      <c r="J94" s="48">
        <v>0</v>
      </c>
      <c r="K94" s="48">
        <v>0</v>
      </c>
      <c r="L94" s="48">
        <v>0</v>
      </c>
      <c r="M94" s="48">
        <v>0</v>
      </c>
      <c r="N94" s="48">
        <v>0</v>
      </c>
      <c r="O94" s="48">
        <v>1</v>
      </c>
      <c r="P94" s="63">
        <v>0</v>
      </c>
      <c r="Q94" s="63">
        <v>6</v>
      </c>
      <c r="R94" s="3"/>
      <c r="S94" s="3"/>
      <c r="T94" s="3"/>
    </row>
    <row r="95" spans="1:20" ht="10.5" customHeight="1">
      <c r="A95" s="196" t="s">
        <v>97</v>
      </c>
      <c r="B95" s="4" t="s">
        <v>24</v>
      </c>
      <c r="C95" s="64">
        <v>28</v>
      </c>
      <c r="D95" s="48">
        <v>0</v>
      </c>
      <c r="E95" s="48">
        <v>0</v>
      </c>
      <c r="F95" s="48">
        <v>0</v>
      </c>
      <c r="G95" s="48">
        <v>0</v>
      </c>
      <c r="H95" s="48">
        <v>0</v>
      </c>
      <c r="I95" s="53">
        <v>0</v>
      </c>
      <c r="J95" s="48">
        <v>2</v>
      </c>
      <c r="K95" s="48">
        <v>1</v>
      </c>
      <c r="L95" s="63">
        <v>0</v>
      </c>
      <c r="M95" s="63">
        <v>5</v>
      </c>
      <c r="N95" s="63">
        <v>2</v>
      </c>
      <c r="O95" s="63">
        <v>3</v>
      </c>
      <c r="P95" s="63">
        <v>4</v>
      </c>
      <c r="Q95" s="63">
        <v>11</v>
      </c>
    </row>
    <row r="96" spans="1:20">
      <c r="A96" s="196"/>
      <c r="B96" s="4" t="s">
        <v>25</v>
      </c>
      <c r="C96" s="64">
        <v>48</v>
      </c>
      <c r="D96" s="48">
        <v>0</v>
      </c>
      <c r="E96" s="48">
        <v>0</v>
      </c>
      <c r="F96" s="48">
        <v>0</v>
      </c>
      <c r="G96" s="48">
        <v>0</v>
      </c>
      <c r="H96" s="63">
        <v>0</v>
      </c>
      <c r="I96" s="53">
        <v>0</v>
      </c>
      <c r="J96" s="48">
        <v>0</v>
      </c>
      <c r="K96" s="48">
        <v>0</v>
      </c>
      <c r="L96" s="48">
        <v>1</v>
      </c>
      <c r="M96" s="63">
        <v>2</v>
      </c>
      <c r="N96" s="63">
        <v>7</v>
      </c>
      <c r="O96" s="63">
        <v>10</v>
      </c>
      <c r="P96" s="63">
        <v>14</v>
      </c>
      <c r="Q96" s="63">
        <v>14</v>
      </c>
    </row>
    <row r="97" spans="1:18" ht="10.5" customHeight="1">
      <c r="A97" s="196" t="s">
        <v>134</v>
      </c>
      <c r="B97" s="4" t="s">
        <v>24</v>
      </c>
      <c r="C97" s="64">
        <v>161</v>
      </c>
      <c r="D97" s="48">
        <v>0</v>
      </c>
      <c r="E97" s="48">
        <v>0</v>
      </c>
      <c r="F97" s="48">
        <v>0</v>
      </c>
      <c r="G97" s="48">
        <v>0</v>
      </c>
      <c r="H97" s="48">
        <v>0</v>
      </c>
      <c r="I97" s="53">
        <v>0</v>
      </c>
      <c r="J97" s="63">
        <v>0</v>
      </c>
      <c r="K97" s="63">
        <v>2</v>
      </c>
      <c r="L97" s="63">
        <v>3</v>
      </c>
      <c r="M97" s="63">
        <v>9</v>
      </c>
      <c r="N97" s="63">
        <v>17</v>
      </c>
      <c r="O97" s="63">
        <v>29</v>
      </c>
      <c r="P97" s="63">
        <v>28</v>
      </c>
      <c r="Q97" s="63">
        <v>73</v>
      </c>
    </row>
    <row r="98" spans="1:18">
      <c r="A98" s="196"/>
      <c r="B98" s="4" t="s">
        <v>25</v>
      </c>
      <c r="C98" s="64">
        <v>235</v>
      </c>
      <c r="D98" s="48">
        <v>0</v>
      </c>
      <c r="E98" s="48">
        <v>0</v>
      </c>
      <c r="F98" s="48">
        <v>0</v>
      </c>
      <c r="G98" s="48">
        <v>0</v>
      </c>
      <c r="H98" s="48">
        <v>0</v>
      </c>
      <c r="I98" s="53">
        <v>0</v>
      </c>
      <c r="J98" s="48">
        <v>1</v>
      </c>
      <c r="K98" s="63">
        <v>2</v>
      </c>
      <c r="L98" s="63">
        <v>4</v>
      </c>
      <c r="M98" s="63">
        <v>6</v>
      </c>
      <c r="N98" s="63">
        <v>7</v>
      </c>
      <c r="O98" s="63">
        <v>21</v>
      </c>
      <c r="P98" s="63">
        <v>27</v>
      </c>
      <c r="Q98" s="63">
        <v>167</v>
      </c>
    </row>
    <row r="99" spans="1:18" ht="21" customHeight="1">
      <c r="A99" s="20" t="s">
        <v>133</v>
      </c>
      <c r="B99" s="4" t="s">
        <v>25</v>
      </c>
      <c r="C99" s="53">
        <v>0</v>
      </c>
      <c r="D99" s="48">
        <v>0</v>
      </c>
      <c r="E99" s="48">
        <v>0</v>
      </c>
      <c r="F99" s="48">
        <v>0</v>
      </c>
      <c r="G99" s="48">
        <v>0</v>
      </c>
      <c r="H99" s="48">
        <v>0</v>
      </c>
      <c r="I99" s="53">
        <v>0</v>
      </c>
      <c r="J99" s="48">
        <v>0</v>
      </c>
      <c r="K99" s="48">
        <v>0</v>
      </c>
      <c r="L99" s="48">
        <v>0</v>
      </c>
      <c r="M99" s="48">
        <v>0</v>
      </c>
      <c r="N99" s="48">
        <v>0</v>
      </c>
      <c r="O99" s="48">
        <v>0</v>
      </c>
      <c r="P99" s="48">
        <v>0</v>
      </c>
      <c r="Q99" s="48">
        <v>0</v>
      </c>
    </row>
    <row r="100" spans="1:18" ht="10.5" customHeight="1">
      <c r="A100" s="183" t="s">
        <v>56</v>
      </c>
      <c r="B100" s="4" t="s">
        <v>24</v>
      </c>
      <c r="C100" s="64">
        <v>1</v>
      </c>
      <c r="D100" s="63">
        <v>1</v>
      </c>
      <c r="E100" s="48">
        <v>0</v>
      </c>
      <c r="F100" s="48">
        <v>0</v>
      </c>
      <c r="G100" s="48">
        <v>0</v>
      </c>
      <c r="H100" s="48">
        <v>0</v>
      </c>
      <c r="I100" s="53">
        <v>0</v>
      </c>
      <c r="J100" s="48">
        <v>0</v>
      </c>
      <c r="K100" s="48">
        <v>0</v>
      </c>
      <c r="L100" s="48">
        <v>0</v>
      </c>
      <c r="M100" s="48">
        <v>0</v>
      </c>
      <c r="N100" s="48">
        <v>0</v>
      </c>
      <c r="O100" s="48">
        <v>0</v>
      </c>
      <c r="P100" s="48">
        <v>0</v>
      </c>
      <c r="Q100" s="48">
        <v>0</v>
      </c>
    </row>
    <row r="101" spans="1:18">
      <c r="A101" s="183"/>
      <c r="B101" s="4" t="s">
        <v>25</v>
      </c>
      <c r="C101" s="64">
        <v>3</v>
      </c>
      <c r="D101" s="63">
        <v>3</v>
      </c>
      <c r="E101" s="48">
        <v>0</v>
      </c>
      <c r="F101" s="48">
        <v>0</v>
      </c>
      <c r="G101" s="48">
        <v>0</v>
      </c>
      <c r="H101" s="48">
        <v>0</v>
      </c>
      <c r="I101" s="53">
        <v>0</v>
      </c>
      <c r="J101" s="48">
        <v>0</v>
      </c>
      <c r="K101" s="48">
        <v>0</v>
      </c>
      <c r="L101" s="48">
        <v>0</v>
      </c>
      <c r="M101" s="48">
        <v>0</v>
      </c>
      <c r="N101" s="48">
        <v>0</v>
      </c>
      <c r="O101" s="48">
        <v>0</v>
      </c>
      <c r="P101" s="48">
        <v>0</v>
      </c>
      <c r="Q101" s="48">
        <v>0</v>
      </c>
    </row>
    <row r="102" spans="1:18" ht="10.5" customHeight="1">
      <c r="A102" s="196" t="s">
        <v>96</v>
      </c>
      <c r="B102" s="4" t="s">
        <v>24</v>
      </c>
      <c r="C102" s="64">
        <v>13</v>
      </c>
      <c r="D102" s="63">
        <v>7</v>
      </c>
      <c r="E102" s="48">
        <v>0</v>
      </c>
      <c r="F102" s="48">
        <v>2</v>
      </c>
      <c r="G102" s="48">
        <v>0</v>
      </c>
      <c r="H102" s="48">
        <v>0</v>
      </c>
      <c r="I102" s="53">
        <v>0</v>
      </c>
      <c r="J102" s="48">
        <v>0</v>
      </c>
      <c r="K102" s="48">
        <v>0</v>
      </c>
      <c r="L102" s="48">
        <v>0</v>
      </c>
      <c r="M102" s="48">
        <v>1</v>
      </c>
      <c r="N102" s="63">
        <v>0</v>
      </c>
      <c r="O102" s="48">
        <v>1</v>
      </c>
      <c r="P102" s="48">
        <v>1</v>
      </c>
      <c r="Q102" s="48">
        <v>1</v>
      </c>
    </row>
    <row r="103" spans="1:18">
      <c r="A103" s="196"/>
      <c r="B103" s="4" t="s">
        <v>25</v>
      </c>
      <c r="C103" s="64">
        <v>15</v>
      </c>
      <c r="D103" s="63">
        <v>6</v>
      </c>
      <c r="E103" s="48">
        <v>1</v>
      </c>
      <c r="F103" s="48">
        <v>0</v>
      </c>
      <c r="G103" s="48">
        <v>0</v>
      </c>
      <c r="H103" s="48">
        <v>1</v>
      </c>
      <c r="I103" s="53">
        <v>0</v>
      </c>
      <c r="J103" s="48">
        <v>0</v>
      </c>
      <c r="K103" s="48">
        <v>1</v>
      </c>
      <c r="L103" s="48">
        <v>3</v>
      </c>
      <c r="M103" s="63">
        <v>0</v>
      </c>
      <c r="N103" s="48">
        <v>0</v>
      </c>
      <c r="O103" s="63">
        <v>0</v>
      </c>
      <c r="P103" s="48">
        <v>0</v>
      </c>
      <c r="Q103" s="63">
        <v>3</v>
      </c>
    </row>
    <row r="104" spans="1:18">
      <c r="A104" s="183" t="s">
        <v>58</v>
      </c>
      <c r="B104" s="4" t="s">
        <v>24</v>
      </c>
      <c r="C104" s="64">
        <v>130</v>
      </c>
      <c r="D104" s="48">
        <v>0</v>
      </c>
      <c r="E104" s="48">
        <v>0</v>
      </c>
      <c r="F104" s="48">
        <v>0</v>
      </c>
      <c r="G104" s="48">
        <v>0</v>
      </c>
      <c r="H104" s="48">
        <v>0</v>
      </c>
      <c r="I104" s="53">
        <v>0</v>
      </c>
      <c r="J104" s="48">
        <v>0</v>
      </c>
      <c r="K104" s="48">
        <v>0</v>
      </c>
      <c r="L104" s="48">
        <v>1</v>
      </c>
      <c r="M104" s="48">
        <v>1</v>
      </c>
      <c r="N104" s="48">
        <v>1</v>
      </c>
      <c r="O104" s="63">
        <v>3</v>
      </c>
      <c r="P104" s="63">
        <v>21</v>
      </c>
      <c r="Q104" s="63">
        <v>103</v>
      </c>
    </row>
    <row r="105" spans="1:18">
      <c r="A105" s="183"/>
      <c r="B105" s="4" t="s">
        <v>25</v>
      </c>
      <c r="C105" s="64">
        <v>567</v>
      </c>
      <c r="D105" s="48">
        <v>0</v>
      </c>
      <c r="E105" s="48">
        <v>0</v>
      </c>
      <c r="F105" s="48">
        <v>0</v>
      </c>
      <c r="G105" s="48">
        <v>0</v>
      </c>
      <c r="H105" s="48">
        <v>0</v>
      </c>
      <c r="I105" s="53">
        <v>0</v>
      </c>
      <c r="J105" s="48">
        <v>0</v>
      </c>
      <c r="K105" s="48">
        <v>0</v>
      </c>
      <c r="L105" s="48">
        <v>0</v>
      </c>
      <c r="M105" s="48">
        <v>0</v>
      </c>
      <c r="N105" s="48">
        <v>0</v>
      </c>
      <c r="O105" s="63">
        <v>11</v>
      </c>
      <c r="P105" s="63">
        <v>23</v>
      </c>
      <c r="Q105" s="63">
        <v>533</v>
      </c>
    </row>
    <row r="106" spans="1:18" ht="10.5" customHeight="1">
      <c r="A106" s="183" t="s">
        <v>59</v>
      </c>
      <c r="B106" s="4" t="s">
        <v>24</v>
      </c>
      <c r="C106" s="53">
        <v>0</v>
      </c>
      <c r="D106" s="48">
        <v>0</v>
      </c>
      <c r="E106" s="48">
        <v>0</v>
      </c>
      <c r="F106" s="48">
        <v>0</v>
      </c>
      <c r="G106" s="48">
        <v>0</v>
      </c>
      <c r="H106" s="48">
        <v>0</v>
      </c>
      <c r="I106" s="53">
        <v>0</v>
      </c>
      <c r="J106" s="48">
        <v>0</v>
      </c>
      <c r="K106" s="48">
        <v>0</v>
      </c>
      <c r="L106" s="48">
        <v>0</v>
      </c>
      <c r="M106" s="48">
        <v>0</v>
      </c>
      <c r="N106" s="48">
        <v>0</v>
      </c>
      <c r="O106" s="48">
        <v>0</v>
      </c>
      <c r="P106" s="48">
        <v>0</v>
      </c>
      <c r="Q106" s="48">
        <v>0</v>
      </c>
      <c r="R106" s="2" t="s">
        <v>257</v>
      </c>
    </row>
    <row r="107" spans="1:18">
      <c r="A107" s="183"/>
      <c r="B107" s="4" t="s">
        <v>25</v>
      </c>
      <c r="C107" s="53">
        <v>0</v>
      </c>
      <c r="D107" s="48">
        <v>0</v>
      </c>
      <c r="E107" s="48">
        <v>0</v>
      </c>
      <c r="F107" s="48">
        <v>0</v>
      </c>
      <c r="G107" s="48">
        <v>0</v>
      </c>
      <c r="H107" s="48">
        <v>0</v>
      </c>
      <c r="I107" s="53">
        <v>0</v>
      </c>
      <c r="J107" s="48">
        <v>0</v>
      </c>
      <c r="K107" s="48">
        <v>0</v>
      </c>
      <c r="L107" s="48">
        <v>0</v>
      </c>
      <c r="M107" s="48">
        <v>0</v>
      </c>
      <c r="N107" s="48">
        <v>0</v>
      </c>
      <c r="O107" s="48">
        <v>0</v>
      </c>
      <c r="P107" s="48">
        <v>0</v>
      </c>
      <c r="Q107" s="48">
        <v>0</v>
      </c>
    </row>
    <row r="108" spans="1:18" ht="15.95" customHeight="1">
      <c r="A108" s="197" t="s">
        <v>130</v>
      </c>
      <c r="B108" s="4" t="s">
        <v>24</v>
      </c>
      <c r="C108" s="64">
        <v>94</v>
      </c>
      <c r="D108" s="63">
        <v>1</v>
      </c>
      <c r="E108" s="48">
        <v>1</v>
      </c>
      <c r="F108" s="48">
        <v>0</v>
      </c>
      <c r="G108" s="48">
        <v>0</v>
      </c>
      <c r="H108" s="63">
        <v>0</v>
      </c>
      <c r="I108" s="64">
        <v>0</v>
      </c>
      <c r="J108" s="63">
        <v>8</v>
      </c>
      <c r="K108" s="63">
        <v>8</v>
      </c>
      <c r="L108" s="63">
        <v>15</v>
      </c>
      <c r="M108" s="63">
        <v>11</v>
      </c>
      <c r="N108" s="63">
        <v>5</v>
      </c>
      <c r="O108" s="63">
        <v>18</v>
      </c>
      <c r="P108" s="63">
        <v>11</v>
      </c>
      <c r="Q108" s="63">
        <v>16</v>
      </c>
    </row>
    <row r="109" spans="1:18" ht="15.95" customHeight="1">
      <c r="A109" s="197"/>
      <c r="B109" s="4" t="s">
        <v>25</v>
      </c>
      <c r="C109" s="64">
        <v>59</v>
      </c>
      <c r="D109" s="48">
        <v>0</v>
      </c>
      <c r="E109" s="48">
        <v>0</v>
      </c>
      <c r="F109" s="48">
        <v>0</v>
      </c>
      <c r="G109" s="48">
        <v>0</v>
      </c>
      <c r="H109" s="63">
        <v>0</v>
      </c>
      <c r="I109" s="53">
        <v>1</v>
      </c>
      <c r="J109" s="48">
        <v>1</v>
      </c>
      <c r="K109" s="63">
        <v>0</v>
      </c>
      <c r="L109" s="48">
        <v>2</v>
      </c>
      <c r="M109" s="48">
        <v>5</v>
      </c>
      <c r="N109" s="63">
        <v>4</v>
      </c>
      <c r="O109" s="63">
        <v>9</v>
      </c>
      <c r="P109" s="63">
        <v>4</v>
      </c>
      <c r="Q109" s="63">
        <v>33</v>
      </c>
    </row>
    <row r="110" spans="1:18">
      <c r="A110" s="183" t="s">
        <v>61</v>
      </c>
      <c r="B110" s="4" t="s">
        <v>24</v>
      </c>
      <c r="C110" s="64">
        <v>159</v>
      </c>
      <c r="D110" s="63">
        <v>0</v>
      </c>
      <c r="E110" s="48">
        <v>0</v>
      </c>
      <c r="F110" s="48">
        <v>0</v>
      </c>
      <c r="G110" s="63">
        <v>0</v>
      </c>
      <c r="H110" s="63">
        <v>6</v>
      </c>
      <c r="I110" s="64">
        <v>2</v>
      </c>
      <c r="J110" s="63">
        <v>15</v>
      </c>
      <c r="K110" s="63">
        <v>14</v>
      </c>
      <c r="L110" s="63">
        <v>9</v>
      </c>
      <c r="M110" s="63">
        <v>11</v>
      </c>
      <c r="N110" s="63">
        <v>16</v>
      </c>
      <c r="O110" s="63">
        <v>20</v>
      </c>
      <c r="P110" s="63">
        <v>19</v>
      </c>
      <c r="Q110" s="63">
        <v>47</v>
      </c>
    </row>
    <row r="111" spans="1:18">
      <c r="A111" s="183"/>
      <c r="B111" s="4" t="s">
        <v>25</v>
      </c>
      <c r="C111" s="64">
        <v>100</v>
      </c>
      <c r="D111" s="63">
        <v>0</v>
      </c>
      <c r="E111" s="48">
        <v>0</v>
      </c>
      <c r="F111" s="48">
        <v>0</v>
      </c>
      <c r="G111" s="63">
        <v>0</v>
      </c>
      <c r="H111" s="63">
        <v>3</v>
      </c>
      <c r="I111" s="64">
        <v>2</v>
      </c>
      <c r="J111" s="63">
        <v>4</v>
      </c>
      <c r="K111" s="63">
        <v>4</v>
      </c>
      <c r="L111" s="63">
        <v>2</v>
      </c>
      <c r="M111" s="63">
        <v>6</v>
      </c>
      <c r="N111" s="63">
        <v>11</v>
      </c>
      <c r="O111" s="63">
        <v>4</v>
      </c>
      <c r="P111" s="63">
        <v>10</v>
      </c>
      <c r="Q111" s="63">
        <v>54</v>
      </c>
    </row>
    <row r="112" spans="1:18">
      <c r="A112" s="183" t="s">
        <v>62</v>
      </c>
      <c r="B112" s="4" t="s">
        <v>24</v>
      </c>
      <c r="C112" s="64">
        <v>160</v>
      </c>
      <c r="D112" s="48">
        <v>0</v>
      </c>
      <c r="E112" s="48">
        <v>0</v>
      </c>
      <c r="F112" s="63">
        <v>0</v>
      </c>
      <c r="G112" s="63">
        <v>5</v>
      </c>
      <c r="H112" s="63">
        <v>25</v>
      </c>
      <c r="I112" s="64">
        <v>22</v>
      </c>
      <c r="J112" s="63">
        <v>28</v>
      </c>
      <c r="K112" s="63">
        <v>18</v>
      </c>
      <c r="L112" s="63">
        <v>15</v>
      </c>
      <c r="M112" s="63">
        <v>13</v>
      </c>
      <c r="N112" s="63">
        <v>14</v>
      </c>
      <c r="O112" s="63">
        <v>9</v>
      </c>
      <c r="P112" s="63">
        <v>9</v>
      </c>
      <c r="Q112" s="63">
        <v>2</v>
      </c>
    </row>
    <row r="113" spans="1:18">
      <c r="A113" s="183"/>
      <c r="B113" s="4" t="s">
        <v>25</v>
      </c>
      <c r="C113" s="64">
        <v>87</v>
      </c>
      <c r="D113" s="48">
        <v>0</v>
      </c>
      <c r="E113" s="48">
        <v>0</v>
      </c>
      <c r="F113" s="48">
        <v>0</v>
      </c>
      <c r="G113" s="48">
        <v>1</v>
      </c>
      <c r="H113" s="63">
        <v>11</v>
      </c>
      <c r="I113" s="64">
        <v>7</v>
      </c>
      <c r="J113" s="63">
        <v>20</v>
      </c>
      <c r="K113" s="63">
        <v>14</v>
      </c>
      <c r="L113" s="63">
        <v>4</v>
      </c>
      <c r="M113" s="63">
        <v>5</v>
      </c>
      <c r="N113" s="63">
        <v>10</v>
      </c>
      <c r="O113" s="63">
        <v>5</v>
      </c>
      <c r="P113" s="63">
        <v>7</v>
      </c>
      <c r="Q113" s="63">
        <v>3</v>
      </c>
    </row>
    <row r="114" spans="1:18">
      <c r="A114" s="183" t="s">
        <v>63</v>
      </c>
      <c r="B114" s="4" t="s">
        <v>24</v>
      </c>
      <c r="C114" s="64">
        <v>5</v>
      </c>
      <c r="D114" s="48">
        <v>0</v>
      </c>
      <c r="E114" s="48">
        <v>2</v>
      </c>
      <c r="F114" s="48">
        <v>0</v>
      </c>
      <c r="G114" s="48">
        <v>0</v>
      </c>
      <c r="H114" s="48">
        <v>0</v>
      </c>
      <c r="I114" s="53">
        <v>0</v>
      </c>
      <c r="J114" s="48">
        <v>0</v>
      </c>
      <c r="K114" s="48">
        <v>1</v>
      </c>
      <c r="L114" s="48">
        <v>0</v>
      </c>
      <c r="M114" s="48">
        <v>0</v>
      </c>
      <c r="N114" s="48">
        <v>1</v>
      </c>
      <c r="O114" s="48">
        <v>1</v>
      </c>
      <c r="P114" s="48">
        <v>0</v>
      </c>
      <c r="Q114" s="48">
        <v>0</v>
      </c>
    </row>
    <row r="115" spans="1:18">
      <c r="A115" s="183"/>
      <c r="B115" s="4" t="s">
        <v>25</v>
      </c>
      <c r="C115" s="64">
        <v>1</v>
      </c>
      <c r="D115" s="48">
        <v>0</v>
      </c>
      <c r="E115" s="48">
        <v>0</v>
      </c>
      <c r="F115" s="48">
        <v>0</v>
      </c>
      <c r="G115" s="48">
        <v>0</v>
      </c>
      <c r="H115" s="48">
        <v>0</v>
      </c>
      <c r="I115" s="53">
        <v>1</v>
      </c>
      <c r="J115" s="48">
        <v>0</v>
      </c>
      <c r="K115" s="48">
        <v>0</v>
      </c>
      <c r="L115" s="48">
        <v>0</v>
      </c>
      <c r="M115" s="48">
        <v>0</v>
      </c>
      <c r="N115" s="48">
        <v>0</v>
      </c>
      <c r="O115" s="48">
        <v>0</v>
      </c>
      <c r="P115" s="48">
        <v>0</v>
      </c>
      <c r="Q115" s="48">
        <v>0</v>
      </c>
    </row>
    <row r="116" spans="1:18">
      <c r="A116" s="183" t="s">
        <v>64</v>
      </c>
      <c r="B116" s="4" t="s">
        <v>24</v>
      </c>
      <c r="C116" s="64">
        <v>40</v>
      </c>
      <c r="D116" s="48">
        <v>1</v>
      </c>
      <c r="E116" s="48">
        <v>0</v>
      </c>
      <c r="F116" s="48">
        <v>0</v>
      </c>
      <c r="G116" s="48">
        <v>1</v>
      </c>
      <c r="H116" s="48">
        <v>0</v>
      </c>
      <c r="I116" s="53">
        <v>2</v>
      </c>
      <c r="J116" s="48">
        <v>2</v>
      </c>
      <c r="K116" s="63">
        <v>3</v>
      </c>
      <c r="L116" s="63">
        <v>3</v>
      </c>
      <c r="M116" s="63">
        <v>7</v>
      </c>
      <c r="N116" s="63">
        <v>5</v>
      </c>
      <c r="O116" s="63">
        <v>6</v>
      </c>
      <c r="P116" s="63">
        <v>4</v>
      </c>
      <c r="Q116" s="63">
        <v>6</v>
      </c>
    </row>
    <row r="117" spans="1:18">
      <c r="A117" s="183"/>
      <c r="B117" s="4" t="s">
        <v>25</v>
      </c>
      <c r="C117" s="64">
        <v>17</v>
      </c>
      <c r="D117" s="63">
        <v>0</v>
      </c>
      <c r="E117" s="48">
        <v>0</v>
      </c>
      <c r="F117" s="48">
        <v>0</v>
      </c>
      <c r="G117" s="48">
        <v>0</v>
      </c>
      <c r="H117" s="63">
        <v>0</v>
      </c>
      <c r="I117" s="53">
        <v>0</v>
      </c>
      <c r="J117" s="63">
        <v>0</v>
      </c>
      <c r="K117" s="48">
        <v>1</v>
      </c>
      <c r="L117" s="63">
        <v>2</v>
      </c>
      <c r="M117" s="48">
        <v>1</v>
      </c>
      <c r="N117" s="63">
        <v>2</v>
      </c>
      <c r="O117" s="63">
        <v>2</v>
      </c>
      <c r="P117" s="63">
        <v>3</v>
      </c>
      <c r="Q117" s="63">
        <v>6</v>
      </c>
    </row>
    <row r="118" spans="1:18" ht="6" customHeight="1">
      <c r="A118" s="8"/>
      <c r="B118" s="51"/>
      <c r="C118" s="8"/>
      <c r="D118" s="8"/>
      <c r="E118" s="8"/>
      <c r="F118" s="8"/>
      <c r="G118" s="8"/>
      <c r="H118" s="8"/>
      <c r="I118" s="69"/>
      <c r="J118" s="8"/>
      <c r="K118" s="8"/>
      <c r="L118" s="8"/>
      <c r="M118" s="8"/>
      <c r="N118" s="8"/>
      <c r="O118" s="8"/>
      <c r="P118" s="8"/>
      <c r="Q118" s="8"/>
    </row>
    <row r="119" spans="1:18" ht="10.5" customHeight="1">
      <c r="A119" s="3" t="s">
        <v>255</v>
      </c>
      <c r="B119" s="4"/>
      <c r="D119" s="5"/>
      <c r="E119" s="5"/>
      <c r="F119" s="5"/>
      <c r="G119" s="5"/>
      <c r="H119" s="5"/>
      <c r="I119" s="71"/>
      <c r="J119" s="5"/>
      <c r="K119" s="5"/>
      <c r="L119" s="5"/>
      <c r="R119" s="3"/>
    </row>
    <row r="120" spans="1:18">
      <c r="A120" s="3"/>
    </row>
    <row r="121" spans="1:18">
      <c r="A121" s="3"/>
    </row>
  </sheetData>
  <mergeCells count="64">
    <mergeCell ref="A110:A111"/>
    <mergeCell ref="A112:A113"/>
    <mergeCell ref="A114:A115"/>
    <mergeCell ref="A116:A117"/>
    <mergeCell ref="A97:A98"/>
    <mergeCell ref="A100:A101"/>
    <mergeCell ref="A102:A103"/>
    <mergeCell ref="A104:A105"/>
    <mergeCell ref="A106:A107"/>
    <mergeCell ref="A108:A109"/>
    <mergeCell ref="A95:A96"/>
    <mergeCell ref="A72:A73"/>
    <mergeCell ref="A74:A75"/>
    <mergeCell ref="A76:A77"/>
    <mergeCell ref="A78:A79"/>
    <mergeCell ref="A80:A81"/>
    <mergeCell ref="A82:A83"/>
    <mergeCell ref="A84:A85"/>
    <mergeCell ref="A87:A88"/>
    <mergeCell ref="A89:A90"/>
    <mergeCell ref="A91:A92"/>
    <mergeCell ref="A93:A94"/>
    <mergeCell ref="A70:A71"/>
    <mergeCell ref="A48:A49"/>
    <mergeCell ref="A50:A51"/>
    <mergeCell ref="A52:A53"/>
    <mergeCell ref="A54:A55"/>
    <mergeCell ref="A56:A57"/>
    <mergeCell ref="A58:A59"/>
    <mergeCell ref="A60:A61"/>
    <mergeCell ref="A62:A63"/>
    <mergeCell ref="A64:A65"/>
    <mergeCell ref="A66:A67"/>
    <mergeCell ref="A68:A69"/>
    <mergeCell ref="A46:A47"/>
    <mergeCell ref="A23:B23"/>
    <mergeCell ref="A24:B24"/>
    <mergeCell ref="A28:A29"/>
    <mergeCell ref="A30:A31"/>
    <mergeCell ref="A32:A33"/>
    <mergeCell ref="A34:A35"/>
    <mergeCell ref="A36:A37"/>
    <mergeCell ref="A38:A39"/>
    <mergeCell ref="A40:A41"/>
    <mergeCell ref="A42:A43"/>
    <mergeCell ref="A44:A45"/>
    <mergeCell ref="P16:P18"/>
    <mergeCell ref="Q16:Q18"/>
    <mergeCell ref="A17:B17"/>
    <mergeCell ref="A20:B20"/>
    <mergeCell ref="A21:B21"/>
    <mergeCell ref="N16:N18"/>
    <mergeCell ref="O16:O18"/>
    <mergeCell ref="A22:B22"/>
    <mergeCell ref="J16:J18"/>
    <mergeCell ref="K16:K18"/>
    <mergeCell ref="L16:L18"/>
    <mergeCell ref="M16:M18"/>
    <mergeCell ref="D16:D18"/>
    <mergeCell ref="E16:E18"/>
    <mergeCell ref="F16:F18"/>
    <mergeCell ref="G16:G18"/>
    <mergeCell ref="H16:H18"/>
    <mergeCell ref="I16:I18"/>
  </mergeCells>
  <phoneticPr fontId="2"/>
  <pageMargins left="0.6692913385826772" right="0.6692913385826772" top="0.78740157480314965" bottom="0.8661417322834645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2003-08-27T09:17:00Z</cp:lastPrinted>
  <dcterms:created xsi:type="dcterms:W3CDTF">1999-04-06T01:07:32Z</dcterms:created>
  <dcterms:modified xsi:type="dcterms:W3CDTF">2024-03-26T02:35:08Z</dcterms:modified>
</cp:coreProperties>
</file>