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0\"/>
    </mc:Choice>
  </mc:AlternateContent>
  <xr:revisionPtr revIDLastSave="0" documentId="13_ncr:1_{62B0BB7A-20CF-4CE0-91C2-722BCC4C97CE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5">'H19'!#REF!</definedName>
    <definedName name="_xlnm.Print_Area" localSheetId="13">'H21'!$A$1:$N$73</definedName>
    <definedName name="_xlnm.Print_Area" localSheetId="12">'H22'!$A$2:$N$74</definedName>
    <definedName name="_xlnm.Print_Area" localSheetId="11">'H23'!$A$2:$N$75</definedName>
    <definedName name="_xlnm.Print_Area" localSheetId="10">'H24'!$A$2:$N$75</definedName>
    <definedName name="_xlnm.Print_Area" localSheetId="9">'H25'!$A$1:$H$72</definedName>
    <definedName name="_xlnm.Print_Area" localSheetId="8">'H26'!$A$1:$H$72</definedName>
    <definedName name="_xlnm.Print_Area" localSheetId="7">'H27'!$A$1:$H$72</definedName>
    <definedName name="_xlnm.Print_Area" localSheetId="6">'H28'!$A$1:$H$72</definedName>
    <definedName name="_xlnm.Print_Area" localSheetId="4">'H30'!$A$1:$H$72</definedName>
    <definedName name="_xlnm.Print_Area" localSheetId="3">'R01'!$A$1:$H$72</definedName>
    <definedName name="_xlnm.Print_Area" localSheetId="2">'R02'!$A$1:$H$72</definedName>
    <definedName name="_xlnm.Print_Area" localSheetId="1">'R03'!$A$1:$H$28</definedName>
    <definedName name="_xlnm.Print_Area" localSheetId="0">'R04'!$A$1:$H$72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1" l="1"/>
  <c r="B24" i="21"/>
  <c r="B23" i="21"/>
  <c r="B22" i="21"/>
  <c r="B21" i="21"/>
  <c r="B20" i="21"/>
  <c r="B19" i="21"/>
  <c r="B18" i="21"/>
  <c r="B17" i="21"/>
  <c r="B16" i="21"/>
  <c r="B15" i="21"/>
  <c r="U13" i="20" l="1"/>
  <c r="T13" i="20"/>
  <c r="S13" i="20"/>
  <c r="R13" i="20"/>
  <c r="Q13" i="20"/>
  <c r="P13" i="20"/>
  <c r="O13" i="20"/>
  <c r="N13" i="20"/>
  <c r="M13" i="20"/>
  <c r="L13" i="20"/>
  <c r="K13" i="20"/>
  <c r="J13" i="20"/>
  <c r="I13" i="20"/>
  <c r="B25" i="20"/>
  <c r="B24" i="20"/>
  <c r="B23" i="20"/>
  <c r="B22" i="20"/>
  <c r="B21" i="20"/>
  <c r="B20" i="20"/>
  <c r="B19" i="20"/>
  <c r="B18" i="20"/>
  <c r="B17" i="20"/>
  <c r="B16" i="20"/>
  <c r="B15" i="20"/>
  <c r="H13" i="20"/>
  <c r="G13" i="20"/>
  <c r="F13" i="20"/>
  <c r="E13" i="20"/>
  <c r="D13" i="20"/>
  <c r="C13" i="20"/>
  <c r="B13" i="20" l="1"/>
  <c r="E69" i="19" l="1"/>
  <c r="B69" i="19"/>
  <c r="E68" i="19"/>
  <c r="B68" i="19"/>
  <c r="E67" i="19"/>
  <c r="B67" i="19"/>
  <c r="E66" i="19"/>
  <c r="B66" i="19"/>
  <c r="E65" i="19"/>
  <c r="B65" i="19"/>
  <c r="E64" i="19"/>
  <c r="B64" i="19"/>
  <c r="E63" i="19"/>
  <c r="B63" i="19"/>
  <c r="E62" i="19"/>
  <c r="B62" i="19"/>
  <c r="E61" i="19"/>
  <c r="B61" i="19"/>
  <c r="E60" i="19"/>
  <c r="B60" i="19"/>
  <c r="E59" i="19"/>
  <c r="B59" i="19"/>
  <c r="G57" i="19"/>
  <c r="F57" i="19"/>
  <c r="D57" i="19"/>
  <c r="C57" i="19"/>
  <c r="E47" i="19"/>
  <c r="B47" i="19"/>
  <c r="E46" i="19"/>
  <c r="B46" i="19"/>
  <c r="E45" i="19"/>
  <c r="B45" i="19"/>
  <c r="E44" i="19"/>
  <c r="B44" i="19"/>
  <c r="E43" i="19"/>
  <c r="B43" i="19"/>
  <c r="E42" i="19"/>
  <c r="B42" i="19"/>
  <c r="E41" i="19"/>
  <c r="B41" i="19"/>
  <c r="E40" i="19"/>
  <c r="B40" i="19"/>
  <c r="E39" i="19"/>
  <c r="B39" i="19"/>
  <c r="E38" i="19"/>
  <c r="B38" i="19"/>
  <c r="E37" i="19"/>
  <c r="B37" i="19"/>
  <c r="H35" i="19"/>
  <c r="G35" i="19"/>
  <c r="F35" i="19"/>
  <c r="D35" i="19"/>
  <c r="C35" i="19"/>
  <c r="F25" i="19"/>
  <c r="E25" i="19"/>
  <c r="D25" i="19"/>
  <c r="C25" i="19"/>
  <c r="B25" i="19" s="1"/>
  <c r="F24" i="19"/>
  <c r="E24" i="19"/>
  <c r="D24" i="19"/>
  <c r="C24" i="19" s="1"/>
  <c r="F23" i="19"/>
  <c r="E23" i="19"/>
  <c r="D23" i="19"/>
  <c r="C23" i="19" s="1"/>
  <c r="F22" i="19"/>
  <c r="E22" i="19"/>
  <c r="D22" i="19"/>
  <c r="F21" i="19"/>
  <c r="E21" i="19"/>
  <c r="D21" i="19"/>
  <c r="C21" i="19" s="1"/>
  <c r="F20" i="19"/>
  <c r="E20" i="19"/>
  <c r="D20" i="19"/>
  <c r="F19" i="19"/>
  <c r="E19" i="19"/>
  <c r="D19" i="19"/>
  <c r="F18" i="19"/>
  <c r="E18" i="19"/>
  <c r="D18" i="19"/>
  <c r="F17" i="19"/>
  <c r="E17" i="19"/>
  <c r="D17" i="19"/>
  <c r="C17" i="19" s="1"/>
  <c r="F16" i="19"/>
  <c r="E16" i="19"/>
  <c r="D16" i="19"/>
  <c r="C16" i="19" s="1"/>
  <c r="F15" i="19"/>
  <c r="E15" i="19"/>
  <c r="D15" i="19"/>
  <c r="H13" i="19"/>
  <c r="G13" i="19"/>
  <c r="C20" i="19" l="1"/>
  <c r="B20" i="19" s="1"/>
  <c r="E35" i="19"/>
  <c r="B24" i="19"/>
  <c r="C18" i="19"/>
  <c r="B18" i="19" s="1"/>
  <c r="B16" i="19"/>
  <c r="B21" i="19"/>
  <c r="B35" i="19"/>
  <c r="C19" i="19"/>
  <c r="B17" i="19"/>
  <c r="E57" i="19"/>
  <c r="C22" i="19"/>
  <c r="B22" i="19" s="1"/>
  <c r="B57" i="19"/>
  <c r="C15" i="19"/>
  <c r="B15" i="19" s="1"/>
  <c r="F13" i="19"/>
  <c r="E13" i="19"/>
  <c r="B19" i="19"/>
  <c r="B23" i="19"/>
  <c r="D13" i="19"/>
  <c r="C13" i="19" l="1"/>
  <c r="B13" i="19"/>
</calcChain>
</file>

<file path=xl/sharedStrings.xml><?xml version="1.0" encoding="utf-8"?>
<sst xmlns="http://schemas.openxmlformats.org/spreadsheetml/2006/main" count="1702" uniqueCount="349">
  <si>
    <t>５１　宗教系統別宗教法人数</t>
    <phoneticPr fontId="2"/>
  </si>
  <si>
    <t>神道系</t>
  </si>
  <si>
    <t>合計</t>
  </si>
  <si>
    <t>－</t>
  </si>
  <si>
    <r>
      <t>平成</t>
    </r>
    <r>
      <rPr>
        <sz val="8"/>
        <color indexed="8"/>
        <rFont val="ＭＳ 明朝"/>
        <family val="1"/>
        <charset val="128"/>
      </rPr>
      <t>10年度末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</si>
  <si>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</si>
  <si>
    <t>（Ⅵ）　宗教</t>
    <phoneticPr fontId="2"/>
  </si>
  <si>
    <t>年次行政区</t>
    <phoneticPr fontId="2"/>
  </si>
  <si>
    <t>総数</t>
    <phoneticPr fontId="2"/>
  </si>
  <si>
    <t>仏教系</t>
    <phoneticPr fontId="2"/>
  </si>
  <si>
    <t>キリスト教系</t>
    <phoneticPr fontId="2"/>
  </si>
  <si>
    <t>その他の宗教</t>
    <phoneticPr fontId="2"/>
  </si>
  <si>
    <t>神社</t>
    <phoneticPr fontId="2"/>
  </si>
  <si>
    <t>教派神道</t>
    <phoneticPr fontId="2"/>
  </si>
  <si>
    <t>計</t>
    <phoneticPr fontId="2"/>
  </si>
  <si>
    <t>包括団体のあるもの</t>
    <phoneticPr fontId="2"/>
  </si>
  <si>
    <t>単立</t>
    <phoneticPr fontId="2"/>
  </si>
  <si>
    <t>合計</t>
    <phoneticPr fontId="2"/>
  </si>
  <si>
    <t>包括団体</t>
    <phoneticPr fontId="2"/>
  </si>
  <si>
    <t>合計　</t>
    <phoneticPr fontId="2"/>
  </si>
  <si>
    <t>平成9年度末</t>
    <phoneticPr fontId="2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</si>
  <si>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</si>
  <si>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</si>
  <si>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－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</si>
  <si>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</si>
  <si>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</si>
  <si>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</si>
  <si>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</si>
  <si>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</si>
  <si>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</si>
  <si>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</si>
  <si>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</si>
  <si>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</si>
  <si>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</si>
  <si>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　資料：京都府総務部文教課「京都府宗教法人数調」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</si>
  <si>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2"/>
  </si>
  <si>
    <t>　資料：京都府総務部文教課「京都府宗教法人数調」</t>
    <phoneticPr fontId="2"/>
  </si>
  <si>
    <t>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</si>
  <si>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</si>
  <si>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</si>
  <si>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</si>
  <si>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</si>
  <si>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</si>
  <si>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</si>
  <si>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</si>
  <si>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</si>
  <si>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</si>
  <si>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</si>
  <si>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</si>
  <si>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</si>
  <si>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</si>
  <si>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</si>
  <si>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  <phoneticPr fontId="2"/>
  </si>
  <si>
    <t>平成10年度末</t>
    <phoneticPr fontId="2"/>
  </si>
  <si>
    <t>単立</t>
    <phoneticPr fontId="2"/>
  </si>
  <si>
    <t>包括団体のあるもの</t>
    <phoneticPr fontId="2"/>
  </si>
  <si>
    <t>総数</t>
    <rPh sb="0" eb="2">
      <t>ソウスウ</t>
    </rPh>
    <phoneticPr fontId="2"/>
  </si>
  <si>
    <t>包括団体</t>
    <phoneticPr fontId="2"/>
  </si>
  <si>
    <t>教派神道</t>
    <phoneticPr fontId="2"/>
  </si>
  <si>
    <t>神社</t>
    <phoneticPr fontId="2"/>
  </si>
  <si>
    <t>総計</t>
    <rPh sb="0" eb="2">
      <t>ソウケイ</t>
    </rPh>
    <phoneticPr fontId="2"/>
  </si>
  <si>
    <t>その他の宗教</t>
    <phoneticPr fontId="2"/>
  </si>
  <si>
    <t>キリスト教系</t>
    <phoneticPr fontId="2"/>
  </si>
  <si>
    <t>仏教系</t>
    <phoneticPr fontId="2"/>
  </si>
  <si>
    <t>合計</t>
    <rPh sb="0" eb="2">
      <t>ゴウケイ</t>
    </rPh>
    <phoneticPr fontId="2"/>
  </si>
  <si>
    <t>年次行政区</t>
    <phoneticPr fontId="2"/>
  </si>
  <si>
    <t>５１　宗教系統別宗教法人数</t>
    <phoneticPr fontId="2"/>
  </si>
  <si>
    <t>（Ⅵ）　宗教</t>
    <phoneticPr fontId="2"/>
  </si>
  <si>
    <t>　注）平成１５年度末は，平成１６年４月１日現在数を使用している。</t>
    <rPh sb="1" eb="2">
      <t>チュウ</t>
    </rPh>
    <rPh sb="3" eb="5">
      <t>ヘイセイ</t>
    </rPh>
    <rPh sb="7" eb="10">
      <t>ネンドマツ</t>
    </rPh>
    <rPh sb="12" eb="14">
      <t>ヘイセイ</t>
    </rPh>
    <rPh sb="16" eb="17">
      <t>ネン</t>
    </rPh>
    <rPh sb="18" eb="19">
      <t>ガツ</t>
    </rPh>
    <rPh sb="20" eb="23">
      <t>ニチゲンザイ</t>
    </rPh>
    <rPh sb="23" eb="24">
      <t>カズ</t>
    </rPh>
    <rPh sb="25" eb="27">
      <t>シヨウ</t>
    </rPh>
    <phoneticPr fontId="2"/>
  </si>
  <si>
    <t>　資料：京都府総務部文教課「京都府宗教法人数調」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</si>
  <si>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</si>
  <si>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</si>
  <si>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</si>
  <si>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</si>
  <si>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</si>
  <si>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</si>
  <si>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</si>
  <si>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</si>
  <si>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</si>
  <si>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</si>
  <si>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</si>
  <si>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</si>
  <si>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</si>
  <si>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</si>
  <si>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</si>
  <si>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t>平成11年度末</t>
    <phoneticPr fontId="2"/>
  </si>
  <si>
    <t>単立</t>
    <phoneticPr fontId="2"/>
  </si>
  <si>
    <t>包括団体のあるもの</t>
    <phoneticPr fontId="2"/>
  </si>
  <si>
    <t>包括団体</t>
    <phoneticPr fontId="2"/>
  </si>
  <si>
    <t>教派神道</t>
    <phoneticPr fontId="2"/>
  </si>
  <si>
    <t>神社</t>
    <phoneticPr fontId="2"/>
  </si>
  <si>
    <t>その他の宗教</t>
    <phoneticPr fontId="2"/>
  </si>
  <si>
    <t>キリスト教系</t>
    <phoneticPr fontId="2"/>
  </si>
  <si>
    <t>仏教系</t>
    <phoneticPr fontId="2"/>
  </si>
  <si>
    <t>年次行政区</t>
    <phoneticPr fontId="2"/>
  </si>
  <si>
    <t>５４　宗教系統別宗教法人数</t>
    <phoneticPr fontId="2"/>
  </si>
  <si>
    <t>（Ⅵ）　宗教</t>
    <phoneticPr fontId="2"/>
  </si>
  <si>
    <t>　注）平成１５年度末及び平成１６年度末は，次年度４月１日現在数を使用している。</t>
    <rPh sb="1" eb="2">
      <t>チュウ</t>
    </rPh>
    <rPh sb="3" eb="5">
      <t>ヘイセイ</t>
    </rPh>
    <rPh sb="7" eb="10">
      <t>ネンドマツ</t>
    </rPh>
    <rPh sb="10" eb="11">
      <t>オヨ</t>
    </rPh>
    <rPh sb="12" eb="14">
      <t>ヘイセイ</t>
    </rPh>
    <rPh sb="16" eb="19">
      <t>ネンドマツ</t>
    </rPh>
    <rPh sb="21" eb="24">
      <t>ジネンド</t>
    </rPh>
    <rPh sb="25" eb="26">
      <t>ガツ</t>
    </rPh>
    <rPh sb="27" eb="30">
      <t>ニチゲンザイ</t>
    </rPh>
    <rPh sb="30" eb="31">
      <t>カズ</t>
    </rPh>
    <rPh sb="32" eb="34">
      <t>シヨウ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</si>
  <si>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</si>
  <si>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</si>
  <si>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t>平成12年度末</t>
    <phoneticPr fontId="2"/>
  </si>
  <si>
    <t>５３　宗教系統別宗教法人数</t>
    <phoneticPr fontId="2"/>
  </si>
  <si>
    <t>　注）平成１５年度以前は，前年度３月３１日現在数である。</t>
    <rPh sb="1" eb="2">
      <t>チュウ</t>
    </rPh>
    <rPh sb="3" eb="5">
      <t>ヘイセイ</t>
    </rPh>
    <rPh sb="7" eb="9">
      <t>ネンド</t>
    </rPh>
    <rPh sb="9" eb="11">
      <t>イゼン</t>
    </rPh>
    <rPh sb="13" eb="15">
      <t>ゼンネン</t>
    </rPh>
    <rPh sb="15" eb="16">
      <t>ド</t>
    </rPh>
    <rPh sb="17" eb="18">
      <t>ガツ</t>
    </rPh>
    <rPh sb="20" eb="23">
      <t>ニチゲンザイ</t>
    </rPh>
    <rPh sb="23" eb="24">
      <t>カズ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</si>
  <si>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</si>
  <si>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</si>
  <si>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</si>
  <si>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</si>
  <si>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t>平成13年度</t>
    <rPh sb="5" eb="6">
      <t>ド</t>
    </rPh>
    <phoneticPr fontId="2"/>
  </si>
  <si>
    <t>包括団体
のあるもの</t>
    <phoneticPr fontId="2"/>
  </si>
  <si>
    <t>包括
団体</t>
    <phoneticPr fontId="2"/>
  </si>
  <si>
    <t>包括団体の
あるもの</t>
    <phoneticPr fontId="2"/>
  </si>
  <si>
    <t>年度・行政区</t>
    <rPh sb="1" eb="2">
      <t>ド</t>
    </rPh>
    <phoneticPr fontId="2"/>
  </si>
  <si>
    <t>各年度４月１日</t>
    <rPh sb="0" eb="3">
      <t>カクネンド</t>
    </rPh>
    <rPh sb="4" eb="5">
      <t>ガツ</t>
    </rPh>
    <rPh sb="6" eb="7">
      <t>ニチ</t>
    </rPh>
    <phoneticPr fontId="2"/>
  </si>
  <si>
    <t>４９　宗教系統別宗教法人数</t>
    <phoneticPr fontId="2"/>
  </si>
  <si>
    <t>　資料：京都府総務部文教課「京都府宗教法人数調」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</si>
  <si>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</si>
  <si>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</si>
  <si>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</si>
  <si>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</si>
  <si>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</si>
  <si>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</si>
  <si>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</si>
  <si>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</si>
  <si>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</si>
  <si>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</si>
  <si>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</si>
  <si>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</si>
  <si>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</si>
  <si>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</si>
  <si>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</si>
  <si>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t>平成15年度</t>
    <phoneticPr fontId="2"/>
  </si>
  <si>
    <t>単　立</t>
    <phoneticPr fontId="2"/>
  </si>
  <si>
    <t>単　立</t>
    <phoneticPr fontId="2"/>
  </si>
  <si>
    <t>包括団体のあるもの</t>
  </si>
  <si>
    <t>総　数</t>
    <rPh sb="0" eb="1">
      <t>フサ</t>
    </rPh>
    <rPh sb="2" eb="3">
      <t>カズ</t>
    </rPh>
    <phoneticPr fontId="2"/>
  </si>
  <si>
    <t>そ　の　他　の　宗　教</t>
    <phoneticPr fontId="2"/>
  </si>
  <si>
    <t>そ　の　他　の　宗　教</t>
    <phoneticPr fontId="2"/>
  </si>
  <si>
    <t>キ　リ　ス　ト　教　系</t>
    <phoneticPr fontId="2"/>
  </si>
  <si>
    <t>年　　度
行政区</t>
    <rPh sb="3" eb="4">
      <t>ド</t>
    </rPh>
    <phoneticPr fontId="2"/>
  </si>
  <si>
    <t>包括団体</t>
  </si>
  <si>
    <t>教　　派　　神　　道</t>
    <phoneticPr fontId="2"/>
  </si>
  <si>
    <t>教　　派　　神　　道</t>
    <phoneticPr fontId="2"/>
  </si>
  <si>
    <t>仏　　　　　教　　　　　系</t>
    <rPh sb="0" eb="1">
      <t>フツ</t>
    </rPh>
    <rPh sb="6" eb="7">
      <t>キョウ</t>
    </rPh>
    <rPh sb="12" eb="13">
      <t>ケイ</t>
    </rPh>
    <phoneticPr fontId="2"/>
  </si>
  <si>
    <t>神　道　系　（続き）</t>
    <rPh sb="0" eb="1">
      <t>カミ</t>
    </rPh>
    <rPh sb="2" eb="3">
      <t>ミチ</t>
    </rPh>
    <rPh sb="4" eb="5">
      <t>ケイ</t>
    </rPh>
    <rPh sb="7" eb="8">
      <t>ツヅ</t>
    </rPh>
    <phoneticPr fontId="2"/>
  </si>
  <si>
    <t>神　　　　　社</t>
    <rPh sb="0" eb="1">
      <t>カミ</t>
    </rPh>
    <rPh sb="6" eb="7">
      <t>シャ</t>
    </rPh>
    <phoneticPr fontId="2"/>
  </si>
  <si>
    <t>総　　　　　計</t>
    <rPh sb="0" eb="1">
      <t>フサ</t>
    </rPh>
    <rPh sb="6" eb="7">
      <t>ケイ</t>
    </rPh>
    <phoneticPr fontId="2"/>
  </si>
  <si>
    <t>神　　　　　道　　　　　系</t>
    <rPh sb="0" eb="1">
      <t>カミ</t>
    </rPh>
    <rPh sb="6" eb="7">
      <t>ミチ</t>
    </rPh>
    <rPh sb="12" eb="13">
      <t>ケイ</t>
    </rPh>
    <phoneticPr fontId="2"/>
  </si>
  <si>
    <t>合　　計</t>
    <rPh sb="0" eb="1">
      <t>ゴウ</t>
    </rPh>
    <rPh sb="3" eb="4">
      <t>ケイ</t>
    </rPh>
    <phoneticPr fontId="2"/>
  </si>
  <si>
    <t>５０　宗教系統別宗教法人数</t>
    <phoneticPr fontId="2"/>
  </si>
  <si>
    <t>５０　宗教系統別宗教法人数</t>
    <phoneticPr fontId="2"/>
  </si>
  <si>
    <t>（Ⅵ）　　宗　　　　　　　教</t>
    <phoneticPr fontId="2"/>
  </si>
  <si>
    <t>　資料：京都府文化環境部文教課「京都府宗教法人数調」</t>
    <rPh sb="7" eb="9">
      <t>ブンカ</t>
    </rPh>
    <rPh sb="9" eb="11">
      <t>カンキョウ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</si>
  <si>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</si>
  <si>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</si>
  <si>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</si>
  <si>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</si>
  <si>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平成16年度</t>
    <phoneticPr fontId="2"/>
  </si>
  <si>
    <t>キ　リ　ス　ト　教</t>
    <phoneticPr fontId="2"/>
  </si>
  <si>
    <t>年　　　度
行　政　区</t>
    <rPh sb="4" eb="5">
      <t>ド</t>
    </rPh>
    <phoneticPr fontId="2"/>
  </si>
  <si>
    <t>仏　　　　　教</t>
    <rPh sb="0" eb="1">
      <t>フツ</t>
    </rPh>
    <rPh sb="6" eb="7">
      <t>キョウ</t>
    </rPh>
    <phoneticPr fontId="2"/>
  </si>
  <si>
    <t>神　道　（続き）</t>
    <rPh sb="0" eb="1">
      <t>カミ</t>
    </rPh>
    <rPh sb="2" eb="3">
      <t>ミチ</t>
    </rPh>
    <rPh sb="5" eb="6">
      <t>ツヅ</t>
    </rPh>
    <phoneticPr fontId="2"/>
  </si>
  <si>
    <t>神　　社　　神　　道</t>
    <rPh sb="0" eb="1">
      <t>カミ</t>
    </rPh>
    <rPh sb="3" eb="4">
      <t>シャ</t>
    </rPh>
    <rPh sb="6" eb="7">
      <t>カミ</t>
    </rPh>
    <rPh sb="9" eb="10">
      <t>ミチ</t>
    </rPh>
    <phoneticPr fontId="2"/>
  </si>
  <si>
    <t>神　　　　　道</t>
    <rPh sb="0" eb="1">
      <t>カミ</t>
    </rPh>
    <rPh sb="6" eb="7">
      <t>ミチ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</si>
  <si>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</si>
  <si>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</si>
  <si>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</si>
  <si>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</si>
  <si>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</si>
  <si>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</si>
  <si>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</si>
  <si>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</si>
  <si>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</si>
  <si>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</si>
  <si>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</si>
  <si>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</si>
  <si>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</si>
  <si>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</si>
  <si>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</si>
  <si>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t>平成17年度</t>
  </si>
  <si>
    <t>単　立</t>
    <phoneticPr fontId="2"/>
  </si>
  <si>
    <t>諸　　　　　教</t>
    <rPh sb="0" eb="1">
      <t>ショ</t>
    </rPh>
    <rPh sb="6" eb="7">
      <t>キョウ</t>
    </rPh>
    <phoneticPr fontId="2"/>
  </si>
  <si>
    <t>キ　リ　ス　ト　教</t>
    <phoneticPr fontId="2"/>
  </si>
  <si>
    <t>教　　派　　神　　道</t>
    <phoneticPr fontId="2"/>
  </si>
  <si>
    <t>５１　宗教系統別宗教法人数</t>
    <phoneticPr fontId="2"/>
  </si>
  <si>
    <t>（Ⅴ）　　宗　　　　　教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</si>
  <si>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</si>
  <si>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</si>
  <si>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</si>
  <si>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</si>
  <si>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</si>
  <si>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</si>
  <si>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</si>
  <si>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</si>
  <si>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</si>
  <si>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</si>
  <si>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</si>
  <si>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</si>
  <si>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</si>
  <si>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</si>
  <si>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19年度</t>
    </r>
    <phoneticPr fontId="2"/>
  </si>
  <si>
    <t>平成18年度</t>
    <phoneticPr fontId="2"/>
  </si>
  <si>
    <t>単　立</t>
    <phoneticPr fontId="2"/>
  </si>
  <si>
    <t>キ　リ　ス　ト　教</t>
    <phoneticPr fontId="2"/>
  </si>
  <si>
    <t>教　　派　　神　　道</t>
    <phoneticPr fontId="2"/>
  </si>
  <si>
    <t>５１　宗教系統別宗教法人数</t>
    <phoneticPr fontId="2"/>
  </si>
  <si>
    <t>（Ⅴ）　　宗　　　　　　　教</t>
    <phoneticPr fontId="2"/>
  </si>
  <si>
    <t>　注）２３年度は，２３年３月３１日現在の数値。</t>
    <rPh sb="1" eb="2">
      <t>チュウ</t>
    </rPh>
    <rPh sb="5" eb="7">
      <t>ネンド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</si>
  <si>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</si>
  <si>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</si>
  <si>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</si>
  <si>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</si>
  <si>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</si>
  <si>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t>平成19年度</t>
    <phoneticPr fontId="2"/>
  </si>
  <si>
    <t>（Ⅴ）　　宗　　　　　　　教</t>
    <phoneticPr fontId="2"/>
  </si>
  <si>
    <t>　注）２３年度及び２４年度は，前年度末現在の数値。</t>
    <rPh sb="1" eb="2">
      <t>チュウ</t>
    </rPh>
    <rPh sb="5" eb="7">
      <t>ネンド</t>
    </rPh>
    <rPh sb="7" eb="8">
      <t>オヨ</t>
    </rPh>
    <rPh sb="11" eb="13">
      <t>ネンド</t>
    </rPh>
    <rPh sb="15" eb="18">
      <t>ゼンネンド</t>
    </rPh>
    <rPh sb="18" eb="19">
      <t>マツ</t>
    </rPh>
    <rPh sb="19" eb="21">
      <t>ゲンザイ</t>
    </rPh>
    <rPh sb="22" eb="24">
      <t>スウチ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</si>
  <si>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</si>
  <si>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</si>
  <si>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</si>
  <si>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</si>
  <si>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</si>
  <si>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</si>
  <si>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</si>
  <si>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</si>
  <si>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</si>
  <si>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</si>
  <si>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</si>
  <si>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</si>
  <si>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</si>
  <si>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</si>
  <si>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phoneticPr fontId="2"/>
  </si>
  <si>
    <t>平成20年度</t>
    <phoneticPr fontId="2"/>
  </si>
  <si>
    <t>単　立</t>
    <phoneticPr fontId="2"/>
  </si>
  <si>
    <t>キ　リ　ス　ト　教</t>
    <phoneticPr fontId="2"/>
  </si>
  <si>
    <t>教　　派　　神　　道</t>
    <phoneticPr fontId="2"/>
  </si>
  <si>
    <t>５０　宗教系統別宗教法人数</t>
    <phoneticPr fontId="2"/>
  </si>
  <si>
    <t>（Ⅴ）　　宗　　　　　　　教</t>
    <phoneticPr fontId="2"/>
  </si>
  <si>
    <t>　注）２３年度以降は，前年度末現在の数値。</t>
    <rPh sb="1" eb="2">
      <t>チュウ</t>
    </rPh>
    <rPh sb="5" eb="7">
      <t>ネンド</t>
    </rPh>
    <rPh sb="7" eb="9">
      <t>イコウ</t>
    </rPh>
    <rPh sb="11" eb="14">
      <t>ゼンネンド</t>
    </rPh>
    <rPh sb="14" eb="15">
      <t>マツ</t>
    </rPh>
    <rPh sb="15" eb="17">
      <t>ゲンザイ</t>
    </rPh>
    <rPh sb="18" eb="20">
      <t>スウチ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</si>
  <si>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</si>
  <si>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</si>
  <si>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</si>
  <si>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</si>
  <si>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</si>
  <si>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</si>
  <si>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</si>
  <si>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</si>
  <si>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</si>
  <si>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</si>
  <si>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</si>
  <si>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</si>
  <si>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</si>
  <si>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</si>
  <si>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</si>
  <si>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平成21年度</t>
  </si>
  <si>
    <t>単　立</t>
    <phoneticPr fontId="2"/>
  </si>
  <si>
    <t>キ　リ　ス　ト　教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</si>
  <si>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</si>
  <si>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</si>
  <si>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</si>
  <si>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</si>
  <si>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</si>
  <si>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</si>
  <si>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</si>
  <si>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</si>
  <si>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</si>
  <si>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</si>
  <si>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</si>
  <si>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</si>
  <si>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</si>
  <si>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</si>
  <si>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</si>
  <si>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教　　派　　神　　道</t>
    <phoneticPr fontId="2"/>
  </si>
  <si>
    <t>４９　宗教系統別宗教法人数</t>
    <phoneticPr fontId="2"/>
  </si>
  <si>
    <t>各年３月３１日</t>
    <rPh sb="0" eb="1">
      <t>カク</t>
    </rPh>
    <rPh sb="1" eb="2">
      <t>ネン</t>
    </rPh>
    <rPh sb="3" eb="4">
      <t>ガツ</t>
    </rPh>
    <rPh sb="6" eb="7">
      <t>ニチ</t>
    </rPh>
    <phoneticPr fontId="2"/>
  </si>
  <si>
    <t>平成22年</t>
    <phoneticPr fontId="14"/>
  </si>
  <si>
    <r>
      <t>平成</t>
    </r>
    <r>
      <rPr>
        <sz val="8"/>
        <rFont val="ＭＳ 明朝"/>
        <family val="1"/>
        <charset val="128"/>
      </rPr>
      <t>23年</t>
    </r>
    <phoneticPr fontId="14"/>
  </si>
  <si>
    <r>
      <t>平成</t>
    </r>
    <r>
      <rPr>
        <sz val="8"/>
        <rFont val="ＭＳ 明朝"/>
        <family val="1"/>
        <charset val="128"/>
      </rPr>
      <t>24年</t>
    </r>
    <phoneticPr fontId="14"/>
  </si>
  <si>
    <r>
      <t>平成</t>
    </r>
    <r>
      <rPr>
        <sz val="8"/>
        <rFont val="ＭＳ 明朝"/>
        <family val="1"/>
        <charset val="128"/>
      </rPr>
      <t>25年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</si>
  <si>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r>
      <rPr>
        <b/>
        <sz val="9.5500000000000007"/>
        <rFont val="ＭＳ 明朝"/>
        <family val="1"/>
        <charset val="128"/>
      </rPr>
      <t/>
    </r>
    <phoneticPr fontId="2"/>
  </si>
  <si>
    <t>　注）平成２３年以前は，４月１日現在の数値。</t>
    <rPh sb="1" eb="2">
      <t>チュウ</t>
    </rPh>
    <rPh sb="3" eb="5">
      <t>ヘイセイ</t>
    </rPh>
    <rPh sb="7" eb="10">
      <t>ネンイゼン</t>
    </rPh>
    <rPh sb="8" eb="10">
      <t>イゼン</t>
    </rPh>
    <rPh sb="13" eb="14">
      <t>ガツ</t>
    </rPh>
    <rPh sb="15" eb="16">
      <t>ニチ</t>
    </rPh>
    <rPh sb="16" eb="18">
      <t>ゲンザイ</t>
    </rPh>
    <rPh sb="19" eb="21">
      <t>スウチ</t>
    </rPh>
    <phoneticPr fontId="2"/>
  </si>
  <si>
    <t>単　立</t>
    <phoneticPr fontId="2"/>
  </si>
  <si>
    <t>平成23年</t>
    <phoneticPr fontId="14"/>
  </si>
  <si>
    <r>
      <t>平成</t>
    </r>
    <r>
      <rPr>
        <sz val="8"/>
        <rFont val="ＭＳ 明朝"/>
        <family val="1"/>
        <charset val="128"/>
      </rPr>
      <t>24年</t>
    </r>
    <phoneticPr fontId="14"/>
  </si>
  <si>
    <r>
      <t>平成</t>
    </r>
    <r>
      <rPr>
        <sz val="8"/>
        <rFont val="ＭＳ 明朝"/>
        <family val="1"/>
        <charset val="128"/>
      </rPr>
      <t>25年</t>
    </r>
    <phoneticPr fontId="14"/>
  </si>
  <si>
    <r>
      <t>平成</t>
    </r>
    <r>
      <rPr>
        <sz val="8"/>
        <rFont val="ＭＳ 明朝"/>
        <family val="1"/>
        <charset val="128"/>
      </rPr>
      <t>26年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</si>
  <si>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</si>
  <si>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</si>
  <si>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</si>
  <si>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</si>
  <si>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</si>
  <si>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</si>
  <si>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</si>
  <si>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</si>
  <si>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</si>
  <si>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</si>
  <si>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</si>
  <si>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</si>
  <si>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教　　派　　神　　道</t>
    <phoneticPr fontId="2"/>
  </si>
  <si>
    <t>キ　リ　ス　ト　教</t>
    <phoneticPr fontId="2"/>
  </si>
  <si>
    <t>　資料：京都府文化スポーツ部文教課「京都府宗教法人数調」</t>
    <rPh sb="7" eb="9">
      <t>ブンカ</t>
    </rPh>
    <rPh sb="13" eb="14">
      <t>ブ</t>
    </rPh>
    <rPh sb="14" eb="16">
      <t>ブンキョウ</t>
    </rPh>
    <rPh sb="16" eb="17">
      <t>カ</t>
    </rPh>
    <phoneticPr fontId="2"/>
  </si>
  <si>
    <t>平成24年</t>
    <phoneticPr fontId="14"/>
  </si>
  <si>
    <r>
      <t>平成</t>
    </r>
    <r>
      <rPr>
        <sz val="8"/>
        <rFont val="ＭＳ 明朝"/>
        <family val="1"/>
        <charset val="128"/>
      </rPr>
      <t>27年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</si>
  <si>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r>
      <rPr>
        <b/>
        <sz val="9.5500000000000007"/>
        <rFont val="ＭＳ 明朝"/>
        <family val="1"/>
        <charset val="128"/>
      </rPr>
      <t/>
    </r>
    <phoneticPr fontId="2"/>
  </si>
  <si>
    <t>４９　宗教系統別宗教法人数</t>
    <phoneticPr fontId="2"/>
  </si>
  <si>
    <t>単　立</t>
    <phoneticPr fontId="2"/>
  </si>
  <si>
    <t>平成25年</t>
    <phoneticPr fontId="14"/>
  </si>
  <si>
    <r>
      <t>平成</t>
    </r>
    <r>
      <rPr>
        <sz val="8"/>
        <rFont val="ＭＳ 明朝"/>
        <family val="1"/>
        <charset val="128"/>
      </rPr>
      <t>26年</t>
    </r>
    <phoneticPr fontId="14"/>
  </si>
  <si>
    <r>
      <t>平成</t>
    </r>
    <r>
      <rPr>
        <sz val="8"/>
        <rFont val="ＭＳ 明朝"/>
        <family val="1"/>
        <charset val="128"/>
      </rPr>
      <t>27年</t>
    </r>
    <phoneticPr fontId="14"/>
  </si>
  <si>
    <r>
      <t>平成</t>
    </r>
    <r>
      <rPr>
        <sz val="8"/>
        <rFont val="ＭＳ 明朝"/>
        <family val="1"/>
        <charset val="128"/>
      </rPr>
      <t>28年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</si>
  <si>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29年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</si>
  <si>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</si>
  <si>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</si>
  <si>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</si>
  <si>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</si>
  <si>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</si>
  <si>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</si>
  <si>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</si>
  <si>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</si>
  <si>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</si>
  <si>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</si>
  <si>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</si>
  <si>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教　　派　　神　　道</t>
    <phoneticPr fontId="2"/>
  </si>
  <si>
    <t>キ　リ　ス　ト　教</t>
    <phoneticPr fontId="2"/>
  </si>
  <si>
    <t>包括団体のあるもの</t>
    <phoneticPr fontId="14"/>
  </si>
  <si>
    <t>平成26年</t>
  </si>
  <si>
    <r>
      <t>平成</t>
    </r>
    <r>
      <rPr>
        <sz val="8"/>
        <rFont val="ＭＳ 明朝"/>
        <family val="1"/>
        <charset val="128"/>
      </rPr>
      <t>27</t>
    </r>
    <r>
      <rPr>
        <sz val="8"/>
        <color indexed="8"/>
        <rFont val="ＭＳ 明朝"/>
        <family val="1"/>
        <charset val="128"/>
      </rPr>
      <t>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</si>
  <si>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28年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</si>
  <si>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</si>
  <si>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</t>
    </r>
    <r>
      <rPr>
        <b/>
        <sz val="9.5500000000000007"/>
        <rFont val="ＭＳ 明朝"/>
        <family val="1"/>
        <charset val="128"/>
      </rPr>
      <t/>
    </r>
    <phoneticPr fontId="2"/>
  </si>
  <si>
    <t>平成26年</t>
    <phoneticPr fontId="14"/>
  </si>
  <si>
    <r>
      <t>平成</t>
    </r>
    <r>
      <rPr>
        <sz val="8"/>
        <rFont val="ＭＳ 明朝"/>
        <family val="1"/>
        <charset val="128"/>
      </rPr>
      <t>29年</t>
    </r>
    <phoneticPr fontId="14"/>
  </si>
  <si>
    <r>
      <t>平成</t>
    </r>
    <r>
      <rPr>
        <b/>
        <sz val="8"/>
        <rFont val="ＭＳ ゴシック"/>
        <family val="3"/>
        <charset val="128"/>
      </rPr>
      <t>30年</t>
    </r>
    <r>
      <rPr>
        <b/>
        <sz val="9.5500000000000007"/>
        <rFont val="ＭＳ 明朝"/>
        <family val="1"/>
        <charset val="128"/>
      </rPr>
      <t/>
    </r>
    <phoneticPr fontId="2"/>
  </si>
  <si>
    <t>平成27年</t>
    <phoneticPr fontId="14"/>
  </si>
  <si>
    <r>
      <t>平成</t>
    </r>
    <r>
      <rPr>
        <sz val="8"/>
        <rFont val="ＭＳ 明朝"/>
        <family val="1"/>
        <charset val="128"/>
      </rPr>
      <t>28</t>
    </r>
    <r>
      <rPr>
        <sz val="8"/>
        <color indexed="8"/>
        <rFont val="ＭＳ 明朝"/>
        <family val="1"/>
        <charset val="128"/>
      </rPr>
      <t>年</t>
    </r>
    <phoneticPr fontId="2"/>
  </si>
  <si>
    <r>
      <t>平成</t>
    </r>
    <r>
      <rPr>
        <sz val="8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</si>
  <si>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</si>
  <si>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31</t>
    </r>
    <r>
      <rPr>
        <b/>
        <sz val="8"/>
        <color indexed="8"/>
        <rFont val="ＭＳ Ｐゴシック"/>
        <family val="3"/>
        <charset val="128"/>
      </rPr>
      <t>年</t>
    </r>
    <phoneticPr fontId="2"/>
  </si>
  <si>
    <t>平成28年度</t>
    <rPh sb="5" eb="6">
      <t>ド</t>
    </rPh>
    <phoneticPr fontId="14"/>
  </si>
  <si>
    <r>
      <t>平成</t>
    </r>
    <r>
      <rPr>
        <sz val="8"/>
        <rFont val="ＭＳ 明朝"/>
        <family val="1"/>
        <charset val="128"/>
      </rPr>
      <t>29</t>
    </r>
    <r>
      <rPr>
        <sz val="8"/>
        <color indexed="8"/>
        <rFont val="ＭＳ 明朝"/>
        <family val="1"/>
        <charset val="128"/>
      </rPr>
      <t>年度</t>
    </r>
    <rPh sb="5" eb="6">
      <t>ド</t>
    </rPh>
    <phoneticPr fontId="2"/>
  </si>
  <si>
    <r>
      <t>平成</t>
    </r>
    <r>
      <rPr>
        <sz val="8"/>
        <rFont val="ＭＳ 明朝"/>
        <family val="1"/>
        <charset val="128"/>
      </rPr>
      <t>30年度</t>
    </r>
    <rPh sb="5" eb="6">
      <t>ド</t>
    </rPh>
    <phoneticPr fontId="14"/>
  </si>
  <si>
    <r>
      <t>平成</t>
    </r>
    <r>
      <rPr>
        <sz val="8"/>
        <rFont val="ＭＳ 明朝"/>
        <family val="1"/>
        <charset val="128"/>
      </rPr>
      <t>31年度</t>
    </r>
    <rPh sb="5" eb="6">
      <t>ド</t>
    </rPh>
    <phoneticPr fontId="14"/>
  </si>
  <si>
    <t>令和2年度</t>
    <rPh sb="0" eb="2">
      <t>レイワ</t>
    </rPh>
    <rPh sb="4" eb="5">
      <t>ド</t>
    </rPh>
    <phoneticPr fontId="2"/>
  </si>
  <si>
    <t>平成29年</t>
    <phoneticPr fontId="14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</si>
  <si>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</t>
    </r>
    <phoneticPr fontId="2"/>
  </si>
  <si>
    <r>
      <t>平成</t>
    </r>
    <r>
      <rPr>
        <sz val="8"/>
        <rFont val="ＭＳ 明朝"/>
        <family val="1"/>
        <charset val="128"/>
      </rPr>
      <t>31年</t>
    </r>
    <phoneticPr fontId="14"/>
  </si>
  <si>
    <t>令和 2年</t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</si>
  <si>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2"/>
  </si>
  <si>
    <t>平成30年</t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</si>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</sst>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;&quot;△ &quot;#,##0;&quot;－&quot;"/>
    <numFmt numFmtId="178" formatCode="_ * #,##0;_ * \-#,##0;_ * &quot;－&quot;;_ @_ "/>
    <numFmt numFmtId="179" formatCode="#,##0_ "/>
  </numFmts>
  <fonts count="2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distributed" vertical="center"/>
    </xf>
    <xf numFmtId="176" fontId="7" fillId="0" borderId="7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1" fillId="0" borderId="0" xfId="0" quotePrefix="1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 applyProtection="1">
      <alignment horizontal="distributed" vertical="center"/>
    </xf>
    <xf numFmtId="176" fontId="7" fillId="0" borderId="6" xfId="0" quotePrefix="1" applyNumberFormat="1" applyFont="1" applyFill="1" applyBorder="1" applyAlignment="1" applyProtection="1">
      <alignment horizontal="right" vertical="center"/>
    </xf>
    <xf numFmtId="176" fontId="7" fillId="0" borderId="1" xfId="0" quotePrefix="1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176" fontId="7" fillId="0" borderId="6" xfId="0" applyNumberFormat="1" applyFont="1" applyFill="1" applyBorder="1" applyAlignment="1" applyProtection="1">
      <alignment horizontal="distributed" vertical="center" wrapText="1"/>
    </xf>
    <xf numFmtId="176" fontId="7" fillId="0" borderId="5" xfId="0" applyNumberFormat="1" applyFont="1" applyFill="1" applyBorder="1" applyAlignment="1" applyProtection="1">
      <alignment horizontal="distributed" vertical="center" wrapText="1"/>
    </xf>
    <xf numFmtId="176" fontId="7" fillId="0" borderId="3" xfId="0" applyNumberFormat="1" applyFont="1" applyFill="1" applyBorder="1" applyAlignment="1" applyProtection="1">
      <alignment horizontal="distributed" vertical="center" wrapText="1"/>
    </xf>
    <xf numFmtId="176" fontId="7" fillId="0" borderId="9" xfId="0" applyNumberFormat="1" applyFont="1" applyFill="1" applyBorder="1" applyAlignment="1" applyProtection="1">
      <alignment horizontal="distributed" vertical="center" wrapText="1"/>
    </xf>
    <xf numFmtId="176" fontId="7" fillId="0" borderId="8" xfId="0" applyNumberFormat="1" applyFont="1" applyFill="1" applyBorder="1" applyAlignment="1" applyProtection="1">
      <alignment horizontal="distributed" vertical="center" wrapText="1"/>
    </xf>
    <xf numFmtId="0" fontId="7" fillId="0" borderId="3" xfId="0" applyFont="1" applyFill="1" applyBorder="1" applyAlignment="1" applyProtection="1">
      <alignment horizontal="distributed" vertical="center" wrapText="1"/>
    </xf>
    <xf numFmtId="176" fontId="7" fillId="0" borderId="4" xfId="0" applyNumberFormat="1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distributed"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2" fillId="0" borderId="11" xfId="0" applyNumberFormat="1" applyFont="1" applyFill="1" applyBorder="1" applyAlignment="1" applyProtection="1">
      <alignment horizontal="distributed" vertical="center"/>
    </xf>
    <xf numFmtId="176" fontId="9" fillId="0" borderId="11" xfId="0" applyNumberFormat="1" applyFont="1" applyFill="1" applyBorder="1" applyAlignment="1" applyProtection="1">
      <alignment horizontal="distributed" vertical="center"/>
    </xf>
    <xf numFmtId="176" fontId="7" fillId="0" borderId="11" xfId="0" applyNumberFormat="1" applyFont="1" applyFill="1" applyBorder="1" applyAlignment="1" applyProtection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6" fillId="0" borderId="11" xfId="0" applyNumberFormat="1" applyFont="1" applyFill="1" applyBorder="1" applyAlignment="1" applyProtection="1">
      <alignment horizontal="distributed" vertical="center"/>
    </xf>
    <xf numFmtId="178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76" fontId="16" fillId="0" borderId="0" xfId="0" applyNumberFormat="1" applyFont="1" applyFill="1" applyBorder="1" applyAlignment="1" applyProtection="1">
      <alignment horizontal="distributed" vertical="center"/>
    </xf>
    <xf numFmtId="178" fontId="17" fillId="0" borderId="7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76" fontId="7" fillId="0" borderId="1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8" fontId="8" fillId="0" borderId="0" xfId="0" applyNumberFormat="1" applyFont="1" applyAlignment="1">
      <alignment vertical="center"/>
    </xf>
    <xf numFmtId="176" fontId="17" fillId="0" borderId="11" xfId="0" applyNumberFormat="1" applyFont="1" applyBorder="1" applyAlignment="1">
      <alignment horizontal="distributed" vertical="center"/>
    </xf>
    <xf numFmtId="178" fontId="1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distributed" vertical="center"/>
    </xf>
    <xf numFmtId="178" fontId="8" fillId="0" borderId="7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17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3" fillId="0" borderId="0" xfId="0" applyNumberFormat="1" applyFont="1" applyAlignment="1">
      <alignment vertical="center"/>
    </xf>
    <xf numFmtId="179" fontId="19" fillId="0" borderId="0" xfId="0" applyNumberFormat="1" applyFont="1" applyAlignment="1" applyProtection="1">
      <alignment horizontal="distributed" vertical="center"/>
      <protection locked="0"/>
    </xf>
    <xf numFmtId="176" fontId="8" fillId="0" borderId="11" xfId="0" applyNumberFormat="1" applyFont="1" applyBorder="1" applyAlignment="1">
      <alignment horizontal="distributed" vertical="center"/>
    </xf>
    <xf numFmtId="178" fontId="17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8" fillId="0" borderId="1" xfId="0" applyFont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176" fontId="7" fillId="0" borderId="8" xfId="0" applyNumberFormat="1" applyFont="1" applyFill="1" applyBorder="1" applyAlignment="1" applyProtection="1">
      <alignment horizontal="distributed" vertical="center" justifyLastLine="1"/>
    </xf>
    <xf numFmtId="176" fontId="7" fillId="0" borderId="10" xfId="0" applyNumberFormat="1" applyFont="1" applyFill="1" applyBorder="1" applyAlignment="1" applyProtection="1">
      <alignment horizontal="distributed" vertical="center" justifyLastLine="1"/>
    </xf>
    <xf numFmtId="176" fontId="7" fillId="0" borderId="6" xfId="0" applyNumberFormat="1" applyFont="1" applyFill="1" applyBorder="1" applyAlignment="1" applyProtection="1">
      <alignment horizontal="distributed" vertical="center" justifyLastLine="1"/>
    </xf>
    <xf numFmtId="176" fontId="7" fillId="0" borderId="1" xfId="0" applyNumberFormat="1" applyFont="1" applyFill="1" applyBorder="1" applyAlignment="1" applyProtection="1">
      <alignment horizontal="distributed" vertical="center" justifyLastLine="1"/>
    </xf>
    <xf numFmtId="176" fontId="7" fillId="0" borderId="12" xfId="0" applyNumberFormat="1" applyFont="1" applyFill="1" applyBorder="1" applyAlignment="1" applyProtection="1">
      <alignment horizontal="distributed" vertical="center" justifyLastLine="1"/>
    </xf>
    <xf numFmtId="176" fontId="7" fillId="0" borderId="13" xfId="0" applyNumberFormat="1" applyFont="1" applyFill="1" applyBorder="1" applyAlignment="1" applyProtection="1">
      <alignment horizontal="distributed" vertical="center" justifyLastLine="1"/>
    </xf>
    <xf numFmtId="0" fontId="7" fillId="0" borderId="8" xfId="0" applyFont="1" applyFill="1" applyBorder="1" applyAlignment="1" applyProtection="1">
      <alignment horizontal="distributed" vertical="center" justifyLastLine="1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1" xfId="0" applyFont="1" applyFill="1" applyBorder="1" applyAlignment="1" applyProtection="1">
      <alignment horizontal="distributed" vertical="center" justifyLastLine="1"/>
    </xf>
    <xf numFmtId="0" fontId="7" fillId="0" borderId="13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15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179" fontId="19" fillId="0" borderId="0" xfId="0" applyNumberFormat="1" applyFont="1" applyAlignment="1">
      <alignment horizontal="distributed" vertical="center"/>
    </xf>
    <xf numFmtId="179" fontId="19" fillId="0" borderId="0" xfId="0" quotePrefix="1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CF3E-A407-4EE2-8584-AE5F678279BA}">
  <dimension ref="A1:N72"/>
  <sheetViews>
    <sheetView tabSelected="1"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10" ht="10.5" customHeight="1" x14ac:dyDescent="0.15"/>
    <row r="2" spans="1:10" ht="13.5" customHeight="1" x14ac:dyDescent="0.15">
      <c r="A2" s="72" t="s">
        <v>148</v>
      </c>
      <c r="B2" s="72"/>
      <c r="C2" s="72"/>
      <c r="D2" s="72"/>
      <c r="E2" s="72"/>
      <c r="F2" s="72"/>
      <c r="G2" s="72"/>
      <c r="H2" s="72"/>
      <c r="J2" s="195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134" t="s">
        <v>272</v>
      </c>
    </row>
    <row r="5" spans="1:10" ht="12" customHeight="1" x14ac:dyDescent="0.15">
      <c r="A5" s="146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0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0" ht="12" customHeight="1" x14ac:dyDescent="0.15">
      <c r="A7" s="148"/>
      <c r="B7" s="151"/>
      <c r="C7" s="128" t="s">
        <v>134</v>
      </c>
      <c r="D7" s="133" t="s">
        <v>322</v>
      </c>
      <c r="E7" s="128" t="s">
        <v>131</v>
      </c>
      <c r="F7" s="128" t="s">
        <v>134</v>
      </c>
      <c r="G7" s="133" t="s">
        <v>133</v>
      </c>
      <c r="H7" s="128" t="s">
        <v>131</v>
      </c>
    </row>
    <row r="8" spans="1:10" ht="6" customHeight="1" x14ac:dyDescent="0.15">
      <c r="A8" s="110"/>
      <c r="B8" s="130"/>
      <c r="C8" s="131"/>
      <c r="D8" s="131"/>
      <c r="E8" s="131"/>
      <c r="F8" s="131"/>
      <c r="G8" s="131"/>
      <c r="H8" s="131"/>
    </row>
    <row r="9" spans="1:10" ht="10.5" customHeight="1" x14ac:dyDescent="0.15">
      <c r="A9" s="112" t="s">
        <v>346</v>
      </c>
      <c r="B9" s="31">
        <v>2398</v>
      </c>
      <c r="C9" s="31">
        <v>395</v>
      </c>
      <c r="D9" s="31">
        <v>338</v>
      </c>
      <c r="E9" s="31">
        <v>57</v>
      </c>
      <c r="F9" s="31">
        <v>302</v>
      </c>
      <c r="G9" s="31">
        <v>263</v>
      </c>
      <c r="H9" s="31">
        <v>39</v>
      </c>
    </row>
    <row r="10" spans="1:10" ht="10.5" customHeight="1" x14ac:dyDescent="0.15">
      <c r="A10" s="113" t="s">
        <v>343</v>
      </c>
      <c r="B10" s="31">
        <v>2397</v>
      </c>
      <c r="C10" s="31">
        <v>393</v>
      </c>
      <c r="D10" s="31">
        <v>336</v>
      </c>
      <c r="E10" s="31">
        <v>57</v>
      </c>
      <c r="F10" s="31">
        <v>302</v>
      </c>
      <c r="G10" s="31">
        <v>262</v>
      </c>
      <c r="H10" s="31">
        <v>40</v>
      </c>
    </row>
    <row r="11" spans="1:10" ht="10.5" customHeight="1" x14ac:dyDescent="0.15">
      <c r="A11" s="125" t="s">
        <v>344</v>
      </c>
      <c r="B11" s="31">
        <v>2393</v>
      </c>
      <c r="C11" s="31">
        <v>392</v>
      </c>
      <c r="D11" s="31">
        <v>334</v>
      </c>
      <c r="E11" s="31">
        <v>58</v>
      </c>
      <c r="F11" s="31">
        <v>302</v>
      </c>
      <c r="G11" s="31">
        <v>262</v>
      </c>
      <c r="H11" s="31">
        <v>40</v>
      </c>
    </row>
    <row r="12" spans="1:10" ht="10.5" customHeight="1" x14ac:dyDescent="0.15">
      <c r="A12" s="125" t="s">
        <v>347</v>
      </c>
      <c r="B12" s="114">
        <v>2395</v>
      </c>
      <c r="C12" s="31">
        <v>390</v>
      </c>
      <c r="D12" s="31">
        <v>334</v>
      </c>
      <c r="E12" s="31">
        <v>56</v>
      </c>
      <c r="F12" s="31">
        <v>302</v>
      </c>
      <c r="G12" s="31">
        <v>262</v>
      </c>
      <c r="H12" s="31">
        <v>40</v>
      </c>
    </row>
    <row r="13" spans="1:10" ht="10.5" customHeight="1" x14ac:dyDescent="0.15">
      <c r="A13" s="115" t="s">
        <v>348</v>
      </c>
      <c r="B13" s="116">
        <v>2382</v>
      </c>
      <c r="C13" s="116">
        <v>389</v>
      </c>
      <c r="D13" s="116">
        <v>333</v>
      </c>
      <c r="E13" s="116">
        <v>56</v>
      </c>
      <c r="F13" s="116">
        <v>302</v>
      </c>
      <c r="G13" s="116">
        <v>262</v>
      </c>
      <c r="H13" s="116">
        <v>40</v>
      </c>
    </row>
    <row r="14" spans="1:10" ht="6" customHeight="1" x14ac:dyDescent="0.15">
      <c r="B14" s="63"/>
      <c r="C14" s="31"/>
      <c r="D14" s="31"/>
      <c r="E14" s="31"/>
      <c r="F14" s="31"/>
      <c r="G14" s="31"/>
      <c r="H14" s="31"/>
    </row>
    <row r="15" spans="1:10" ht="10.5" customHeight="1" x14ac:dyDescent="0.15">
      <c r="A15" s="117" t="s">
        <v>22</v>
      </c>
      <c r="B15" s="118">
        <f>C15+E37+B59+E59</f>
        <v>186</v>
      </c>
      <c r="C15" s="114">
        <v>36</v>
      </c>
      <c r="D15" s="119">
        <v>31</v>
      </c>
      <c r="E15" s="119">
        <v>5</v>
      </c>
      <c r="F15" s="114">
        <v>25</v>
      </c>
      <c r="G15" s="119">
        <v>23</v>
      </c>
      <c r="H15" s="119">
        <v>2</v>
      </c>
      <c r="J15" s="195"/>
    </row>
    <row r="16" spans="1:10" ht="10.5" customHeight="1" x14ac:dyDescent="0.15">
      <c r="A16" s="117" t="s">
        <v>24</v>
      </c>
      <c r="B16" s="118">
        <f t="shared" ref="B16:B25" si="0">C16+E38+B60+E60</f>
        <v>283</v>
      </c>
      <c r="C16" s="114">
        <v>31</v>
      </c>
      <c r="D16" s="119">
        <v>27</v>
      </c>
      <c r="E16" s="119">
        <v>4</v>
      </c>
      <c r="F16" s="114">
        <v>19</v>
      </c>
      <c r="G16" s="119">
        <v>17</v>
      </c>
      <c r="H16" s="119">
        <v>2</v>
      </c>
      <c r="J16" s="195"/>
    </row>
    <row r="17" spans="1:10" ht="10.5" customHeight="1" x14ac:dyDescent="0.15">
      <c r="A17" s="117" t="s">
        <v>25</v>
      </c>
      <c r="B17" s="118">
        <f t="shared" si="0"/>
        <v>369</v>
      </c>
      <c r="C17" s="114">
        <v>62</v>
      </c>
      <c r="D17" s="119">
        <v>54</v>
      </c>
      <c r="E17" s="119">
        <v>8</v>
      </c>
      <c r="F17" s="114">
        <v>51</v>
      </c>
      <c r="G17" s="119">
        <v>45</v>
      </c>
      <c r="H17" s="119">
        <v>6</v>
      </c>
      <c r="J17" s="195"/>
    </row>
    <row r="18" spans="1:10" ht="10.5" customHeight="1" x14ac:dyDescent="0.15">
      <c r="A18" s="117" t="s">
        <v>26</v>
      </c>
      <c r="B18" s="118">
        <f t="shared" si="0"/>
        <v>151</v>
      </c>
      <c r="C18" s="114">
        <v>20</v>
      </c>
      <c r="D18" s="119">
        <v>19</v>
      </c>
      <c r="E18" s="119">
        <v>1</v>
      </c>
      <c r="F18" s="114">
        <v>13</v>
      </c>
      <c r="G18" s="119">
        <v>12</v>
      </c>
      <c r="H18" s="119">
        <v>1</v>
      </c>
      <c r="J18" s="195"/>
    </row>
    <row r="19" spans="1:10" ht="10.5" customHeight="1" x14ac:dyDescent="0.15">
      <c r="A19" s="117" t="s">
        <v>27</v>
      </c>
      <c r="B19" s="118">
        <f t="shared" si="0"/>
        <v>202</v>
      </c>
      <c r="C19" s="114">
        <v>22</v>
      </c>
      <c r="D19" s="119">
        <v>15</v>
      </c>
      <c r="E19" s="119">
        <v>7</v>
      </c>
      <c r="F19" s="114">
        <v>17</v>
      </c>
      <c r="G19" s="119">
        <v>10</v>
      </c>
      <c r="H19" s="119">
        <v>7</v>
      </c>
      <c r="J19" s="195"/>
    </row>
    <row r="20" spans="1:10" ht="10.5" customHeight="1" x14ac:dyDescent="0.15">
      <c r="A20" s="117" t="s">
        <v>28</v>
      </c>
      <c r="B20" s="118">
        <f t="shared" si="0"/>
        <v>101</v>
      </c>
      <c r="C20" s="114">
        <v>22</v>
      </c>
      <c r="D20" s="119">
        <v>21</v>
      </c>
      <c r="E20" s="119">
        <v>1</v>
      </c>
      <c r="F20" s="114">
        <v>19</v>
      </c>
      <c r="G20" s="119">
        <v>18</v>
      </c>
      <c r="H20" s="119">
        <v>1</v>
      </c>
      <c r="J20" s="195"/>
    </row>
    <row r="21" spans="1:10" ht="10.5" customHeight="1" x14ac:dyDescent="0.15">
      <c r="A21" s="117" t="s">
        <v>29</v>
      </c>
      <c r="B21" s="118">
        <f t="shared" si="0"/>
        <v>228</v>
      </c>
      <c r="C21" s="114">
        <v>33</v>
      </c>
      <c r="D21" s="119">
        <v>25</v>
      </c>
      <c r="E21" s="119">
        <v>8</v>
      </c>
      <c r="F21" s="114">
        <v>22</v>
      </c>
      <c r="G21" s="119">
        <v>16</v>
      </c>
      <c r="H21" s="119">
        <v>6</v>
      </c>
      <c r="J21" s="195"/>
    </row>
    <row r="22" spans="1:10" ht="10.5" customHeight="1" x14ac:dyDescent="0.15">
      <c r="A22" s="117" t="s">
        <v>30</v>
      </c>
      <c r="B22" s="118">
        <f t="shared" si="0"/>
        <v>113</v>
      </c>
      <c r="C22" s="114">
        <v>16</v>
      </c>
      <c r="D22" s="119">
        <v>15</v>
      </c>
      <c r="E22" s="119">
        <v>1</v>
      </c>
      <c r="F22" s="114">
        <v>13</v>
      </c>
      <c r="G22" s="119">
        <v>12</v>
      </c>
      <c r="H22" s="119">
        <v>1</v>
      </c>
      <c r="J22" s="195"/>
    </row>
    <row r="23" spans="1:10" ht="10.5" customHeight="1" x14ac:dyDescent="0.15">
      <c r="A23" s="117" t="s">
        <v>31</v>
      </c>
      <c r="B23" s="118">
        <f t="shared" si="0"/>
        <v>328</v>
      </c>
      <c r="C23" s="114">
        <v>61</v>
      </c>
      <c r="D23" s="119">
        <v>50</v>
      </c>
      <c r="E23" s="119">
        <v>11</v>
      </c>
      <c r="F23" s="114">
        <v>54</v>
      </c>
      <c r="G23" s="119">
        <v>46</v>
      </c>
      <c r="H23" s="119">
        <v>8</v>
      </c>
      <c r="J23" s="195"/>
    </row>
    <row r="24" spans="1:10" ht="10.5" customHeight="1" x14ac:dyDescent="0.15">
      <c r="A24" s="117" t="s">
        <v>32</v>
      </c>
      <c r="B24" s="118">
        <f t="shared" si="0"/>
        <v>133</v>
      </c>
      <c r="C24" s="114">
        <v>34</v>
      </c>
      <c r="D24" s="119">
        <v>30</v>
      </c>
      <c r="E24" s="119">
        <v>4</v>
      </c>
      <c r="F24" s="114">
        <v>31</v>
      </c>
      <c r="G24" s="119">
        <v>28</v>
      </c>
      <c r="H24" s="119">
        <v>3</v>
      </c>
      <c r="J24" s="195"/>
    </row>
    <row r="25" spans="1:10" ht="10.5" customHeight="1" x14ac:dyDescent="0.15">
      <c r="A25" s="117" t="s">
        <v>33</v>
      </c>
      <c r="B25" s="118">
        <f t="shared" si="0"/>
        <v>288</v>
      </c>
      <c r="C25" s="114">
        <v>52</v>
      </c>
      <c r="D25" s="119">
        <v>46</v>
      </c>
      <c r="E25" s="119">
        <v>6</v>
      </c>
      <c r="F25" s="114">
        <v>38</v>
      </c>
      <c r="G25" s="119">
        <v>35</v>
      </c>
      <c r="H25" s="119">
        <v>3</v>
      </c>
      <c r="J25" s="195"/>
    </row>
    <row r="26" spans="1:10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10" ht="12" customHeight="1" x14ac:dyDescent="0.15">
      <c r="A27" s="146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10" ht="12" customHeight="1" x14ac:dyDescent="0.15">
      <c r="A28" s="147"/>
      <c r="B28" s="135" t="s">
        <v>140</v>
      </c>
      <c r="C28" s="136"/>
      <c r="D28" s="137"/>
      <c r="E28" s="140"/>
      <c r="F28" s="141"/>
      <c r="G28" s="141"/>
      <c r="H28" s="141"/>
    </row>
    <row r="29" spans="1:10" ht="12" customHeight="1" x14ac:dyDescent="0.15">
      <c r="A29" s="148"/>
      <c r="B29" s="132" t="s">
        <v>134</v>
      </c>
      <c r="C29" s="133" t="s">
        <v>133</v>
      </c>
      <c r="D29" s="128" t="s">
        <v>131</v>
      </c>
      <c r="E29" s="128" t="s">
        <v>134</v>
      </c>
      <c r="F29" s="128" t="s">
        <v>139</v>
      </c>
      <c r="G29" s="133" t="s">
        <v>133</v>
      </c>
      <c r="H29" s="128" t="s">
        <v>131</v>
      </c>
    </row>
    <row r="30" spans="1:10" ht="6" customHeight="1" x14ac:dyDescent="0.15">
      <c r="A30" s="110"/>
      <c r="B30" s="94"/>
      <c r="C30" s="131"/>
      <c r="D30" s="131"/>
      <c r="E30" s="131"/>
      <c r="F30" s="131"/>
      <c r="G30" s="131"/>
      <c r="H30" s="131"/>
    </row>
    <row r="31" spans="1:10" ht="10.5" customHeight="1" x14ac:dyDescent="0.15">
      <c r="A31" s="112" t="s">
        <v>346</v>
      </c>
      <c r="B31" s="63">
        <v>93</v>
      </c>
      <c r="C31" s="31">
        <v>75</v>
      </c>
      <c r="D31" s="31">
        <v>18</v>
      </c>
      <c r="E31" s="31">
        <v>1661</v>
      </c>
      <c r="F31" s="31">
        <v>2</v>
      </c>
      <c r="G31" s="31">
        <v>1565</v>
      </c>
      <c r="H31" s="31">
        <v>94</v>
      </c>
    </row>
    <row r="32" spans="1:10" ht="10.5" customHeight="1" x14ac:dyDescent="0.15">
      <c r="A32" s="113" t="s">
        <v>343</v>
      </c>
      <c r="B32" s="63">
        <v>91</v>
      </c>
      <c r="C32" s="31">
        <v>74</v>
      </c>
      <c r="D32" s="31">
        <v>17</v>
      </c>
      <c r="E32" s="31">
        <v>1662</v>
      </c>
      <c r="F32" s="31">
        <v>2</v>
      </c>
      <c r="G32" s="31">
        <v>1564</v>
      </c>
      <c r="H32" s="31">
        <v>96</v>
      </c>
    </row>
    <row r="33" spans="1:13" ht="10.5" customHeight="1" x14ac:dyDescent="0.15">
      <c r="A33" s="125" t="s">
        <v>344</v>
      </c>
      <c r="B33" s="63">
        <v>90</v>
      </c>
      <c r="C33" s="31">
        <v>72</v>
      </c>
      <c r="D33" s="31">
        <v>18</v>
      </c>
      <c r="E33" s="31">
        <v>1662</v>
      </c>
      <c r="F33" s="31">
        <v>2</v>
      </c>
      <c r="G33" s="31">
        <v>1563</v>
      </c>
      <c r="H33" s="31">
        <v>97</v>
      </c>
    </row>
    <row r="34" spans="1:13" ht="10.5" customHeight="1" x14ac:dyDescent="0.15">
      <c r="A34" s="125" t="s">
        <v>347</v>
      </c>
      <c r="B34" s="63">
        <v>88</v>
      </c>
      <c r="C34" s="31">
        <v>72</v>
      </c>
      <c r="D34" s="31">
        <v>16</v>
      </c>
      <c r="E34" s="31">
        <v>1664</v>
      </c>
      <c r="F34" s="31">
        <v>2</v>
      </c>
      <c r="G34" s="31">
        <v>1564</v>
      </c>
      <c r="H34" s="31">
        <v>98</v>
      </c>
    </row>
    <row r="35" spans="1:13" ht="10.5" customHeight="1" x14ac:dyDescent="0.15">
      <c r="A35" s="115" t="s">
        <v>348</v>
      </c>
      <c r="B35" s="121">
        <v>87</v>
      </c>
      <c r="C35" s="116">
        <v>71</v>
      </c>
      <c r="D35" s="116">
        <v>16</v>
      </c>
      <c r="E35" s="116">
        <v>1659</v>
      </c>
      <c r="F35" s="116">
        <v>2</v>
      </c>
      <c r="G35" s="116">
        <v>1558</v>
      </c>
      <c r="H35" s="116">
        <v>99</v>
      </c>
    </row>
    <row r="36" spans="1:13" ht="6" customHeight="1" x14ac:dyDescent="0.15">
      <c r="B36" s="63"/>
      <c r="C36" s="31"/>
      <c r="D36" s="31"/>
      <c r="E36" s="31"/>
      <c r="F36" s="31"/>
      <c r="G36" s="31"/>
      <c r="H36" s="31"/>
    </row>
    <row r="37" spans="1:13" ht="10.5" customHeight="1" x14ac:dyDescent="0.15">
      <c r="A37" s="117" t="s">
        <v>22</v>
      </c>
      <c r="B37" s="118">
        <v>11</v>
      </c>
      <c r="C37" s="119">
        <v>8</v>
      </c>
      <c r="D37" s="119">
        <v>3</v>
      </c>
      <c r="E37" s="114">
        <v>112</v>
      </c>
      <c r="F37" s="114">
        <v>0</v>
      </c>
      <c r="G37" s="119">
        <v>104</v>
      </c>
      <c r="H37" s="119">
        <v>8</v>
      </c>
      <c r="J37" s="195"/>
      <c r="K37" s="195"/>
      <c r="L37" s="195"/>
      <c r="M37" s="196"/>
    </row>
    <row r="38" spans="1:13" ht="10.5" customHeight="1" x14ac:dyDescent="0.15">
      <c r="A38" s="117" t="s">
        <v>24</v>
      </c>
      <c r="B38" s="118">
        <v>12</v>
      </c>
      <c r="C38" s="119">
        <v>10</v>
      </c>
      <c r="D38" s="119">
        <v>2</v>
      </c>
      <c r="E38" s="114">
        <v>220</v>
      </c>
      <c r="F38" s="114">
        <v>0</v>
      </c>
      <c r="G38" s="119">
        <v>211</v>
      </c>
      <c r="H38" s="119">
        <v>9</v>
      </c>
    </row>
    <row r="39" spans="1:13" ht="10.5" customHeight="1" x14ac:dyDescent="0.15">
      <c r="A39" s="117" t="s">
        <v>25</v>
      </c>
      <c r="B39" s="118">
        <v>11</v>
      </c>
      <c r="C39" s="119">
        <v>9</v>
      </c>
      <c r="D39" s="119">
        <v>2</v>
      </c>
      <c r="E39" s="114">
        <v>254</v>
      </c>
      <c r="F39" s="114">
        <v>0</v>
      </c>
      <c r="G39" s="119">
        <v>239</v>
      </c>
      <c r="H39" s="119">
        <v>15</v>
      </c>
    </row>
    <row r="40" spans="1:13" ht="10.5" customHeight="1" x14ac:dyDescent="0.15">
      <c r="A40" s="117" t="s">
        <v>26</v>
      </c>
      <c r="B40" s="118">
        <v>7</v>
      </c>
      <c r="C40" s="119">
        <v>7</v>
      </c>
      <c r="D40" s="119">
        <v>0</v>
      </c>
      <c r="E40" s="114">
        <v>97</v>
      </c>
      <c r="F40" s="114">
        <v>0</v>
      </c>
      <c r="G40" s="119">
        <v>88</v>
      </c>
      <c r="H40" s="119">
        <v>9</v>
      </c>
    </row>
    <row r="41" spans="1:13" ht="10.5" customHeight="1" x14ac:dyDescent="0.15">
      <c r="A41" s="117" t="s">
        <v>27</v>
      </c>
      <c r="B41" s="118">
        <v>5</v>
      </c>
      <c r="C41" s="119">
        <v>5</v>
      </c>
      <c r="D41" s="119">
        <v>0</v>
      </c>
      <c r="E41" s="114">
        <v>164</v>
      </c>
      <c r="F41" s="114">
        <v>2</v>
      </c>
      <c r="G41" s="119">
        <v>157</v>
      </c>
      <c r="H41" s="119">
        <v>5</v>
      </c>
    </row>
    <row r="42" spans="1:13" ht="10.5" customHeight="1" x14ac:dyDescent="0.15">
      <c r="A42" s="117" t="s">
        <v>28</v>
      </c>
      <c r="B42" s="118">
        <v>3</v>
      </c>
      <c r="C42" s="119">
        <v>3</v>
      </c>
      <c r="D42" s="119">
        <v>0</v>
      </c>
      <c r="E42" s="114">
        <v>64</v>
      </c>
      <c r="F42" s="114">
        <v>0</v>
      </c>
      <c r="G42" s="119">
        <v>58</v>
      </c>
      <c r="H42" s="119">
        <v>6</v>
      </c>
    </row>
    <row r="43" spans="1:13" ht="10.5" customHeight="1" x14ac:dyDescent="0.15">
      <c r="A43" s="117" t="s">
        <v>29</v>
      </c>
      <c r="B43" s="118">
        <v>11</v>
      </c>
      <c r="C43" s="119">
        <v>9</v>
      </c>
      <c r="D43" s="119">
        <v>2</v>
      </c>
      <c r="E43" s="114">
        <v>179</v>
      </c>
      <c r="F43" s="114">
        <v>0</v>
      </c>
      <c r="G43" s="119">
        <v>175</v>
      </c>
      <c r="H43" s="119">
        <v>4</v>
      </c>
    </row>
    <row r="44" spans="1:13" ht="10.5" customHeight="1" x14ac:dyDescent="0.15">
      <c r="A44" s="117" t="s">
        <v>30</v>
      </c>
      <c r="B44" s="118">
        <v>3</v>
      </c>
      <c r="C44" s="119">
        <v>3</v>
      </c>
      <c r="D44" s="119">
        <v>0</v>
      </c>
      <c r="E44" s="114">
        <v>71</v>
      </c>
      <c r="F44" s="114">
        <v>0</v>
      </c>
      <c r="G44" s="119">
        <v>65</v>
      </c>
      <c r="H44" s="119">
        <v>6</v>
      </c>
    </row>
    <row r="45" spans="1:13" ht="10.5" customHeight="1" x14ac:dyDescent="0.15">
      <c r="A45" s="117" t="s">
        <v>31</v>
      </c>
      <c r="B45" s="118">
        <v>7</v>
      </c>
      <c r="C45" s="119">
        <v>4</v>
      </c>
      <c r="D45" s="119">
        <v>3</v>
      </c>
      <c r="E45" s="114">
        <v>223</v>
      </c>
      <c r="F45" s="114">
        <v>0</v>
      </c>
      <c r="G45" s="119">
        <v>210</v>
      </c>
      <c r="H45" s="119">
        <v>13</v>
      </c>
    </row>
    <row r="46" spans="1:13" ht="10.5" customHeight="1" x14ac:dyDescent="0.15">
      <c r="A46" s="117" t="s">
        <v>32</v>
      </c>
      <c r="B46" s="118">
        <v>3</v>
      </c>
      <c r="C46" s="119">
        <v>2</v>
      </c>
      <c r="D46" s="119">
        <v>1</v>
      </c>
      <c r="E46" s="114">
        <v>84</v>
      </c>
      <c r="F46" s="114">
        <v>0</v>
      </c>
      <c r="G46" s="119">
        <v>71</v>
      </c>
      <c r="H46" s="119">
        <v>13</v>
      </c>
    </row>
    <row r="47" spans="1:13" ht="10.5" customHeight="1" x14ac:dyDescent="0.15">
      <c r="A47" s="117" t="s">
        <v>33</v>
      </c>
      <c r="B47" s="118">
        <v>14</v>
      </c>
      <c r="C47" s="119">
        <v>11</v>
      </c>
      <c r="D47" s="119">
        <v>3</v>
      </c>
      <c r="E47" s="114">
        <v>191</v>
      </c>
      <c r="F47" s="114">
        <v>0</v>
      </c>
      <c r="G47" s="119">
        <v>180</v>
      </c>
      <c r="H47" s="119">
        <v>11</v>
      </c>
    </row>
    <row r="48" spans="1:13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14" ht="12" customHeight="1" x14ac:dyDescent="0.15">
      <c r="A49" s="146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14" ht="12" customHeight="1" x14ac:dyDescent="0.15">
      <c r="A50" s="147"/>
      <c r="B50" s="143"/>
      <c r="C50" s="144"/>
      <c r="D50" s="145"/>
      <c r="E50" s="143"/>
      <c r="F50" s="144"/>
      <c r="G50" s="144"/>
      <c r="H50" s="122"/>
    </row>
    <row r="51" spans="1:14" ht="12" customHeight="1" x14ac:dyDescent="0.15">
      <c r="A51" s="148"/>
      <c r="B51" s="128" t="s">
        <v>134</v>
      </c>
      <c r="C51" s="133" t="s">
        <v>133</v>
      </c>
      <c r="D51" s="128" t="s">
        <v>131</v>
      </c>
      <c r="E51" s="128" t="s">
        <v>134</v>
      </c>
      <c r="F51" s="133" t="s">
        <v>133</v>
      </c>
      <c r="G51" s="128" t="s">
        <v>131</v>
      </c>
    </row>
    <row r="52" spans="1:14" ht="6" customHeight="1" x14ac:dyDescent="0.15">
      <c r="A52" s="110"/>
      <c r="B52" s="129"/>
      <c r="C52" s="131"/>
      <c r="D52" s="131"/>
      <c r="E52" s="131"/>
      <c r="F52" s="131"/>
      <c r="G52" s="131"/>
      <c r="H52" s="131"/>
    </row>
    <row r="53" spans="1:14" ht="10.5" customHeight="1" x14ac:dyDescent="0.15">
      <c r="A53" s="112" t="s">
        <v>346</v>
      </c>
      <c r="B53" s="63">
        <v>96</v>
      </c>
      <c r="C53" s="31">
        <v>64</v>
      </c>
      <c r="D53" s="31">
        <v>32</v>
      </c>
      <c r="E53" s="31">
        <v>246</v>
      </c>
      <c r="F53" s="31">
        <v>231</v>
      </c>
      <c r="G53" s="31">
        <v>15</v>
      </c>
      <c r="H53" s="31"/>
    </row>
    <row r="54" spans="1:14" ht="10.5" customHeight="1" x14ac:dyDescent="0.15">
      <c r="A54" s="113" t="s">
        <v>343</v>
      </c>
      <c r="B54" s="63">
        <v>96</v>
      </c>
      <c r="C54" s="31">
        <v>64</v>
      </c>
      <c r="D54" s="31">
        <v>32</v>
      </c>
      <c r="E54" s="31">
        <v>246</v>
      </c>
      <c r="F54" s="31">
        <v>231</v>
      </c>
      <c r="G54" s="31">
        <v>15</v>
      </c>
      <c r="H54" s="31"/>
    </row>
    <row r="55" spans="1:14" ht="10.5" customHeight="1" x14ac:dyDescent="0.15">
      <c r="A55" s="125" t="s">
        <v>344</v>
      </c>
      <c r="B55" s="63">
        <v>95</v>
      </c>
      <c r="C55" s="31">
        <v>64</v>
      </c>
      <c r="D55" s="31">
        <v>31</v>
      </c>
      <c r="E55" s="31">
        <v>244</v>
      </c>
      <c r="F55" s="31">
        <v>229</v>
      </c>
      <c r="G55" s="31">
        <v>15</v>
      </c>
      <c r="H55" s="31"/>
    </row>
    <row r="56" spans="1:14" ht="10.5" customHeight="1" x14ac:dyDescent="0.15">
      <c r="A56" s="125" t="s">
        <v>347</v>
      </c>
      <c r="B56" s="63">
        <v>96</v>
      </c>
      <c r="C56" s="31">
        <v>64</v>
      </c>
      <c r="D56" s="31">
        <v>32</v>
      </c>
      <c r="E56" s="31">
        <v>245</v>
      </c>
      <c r="F56" s="31">
        <v>228</v>
      </c>
      <c r="G56" s="31">
        <v>17</v>
      </c>
      <c r="H56" s="31"/>
    </row>
    <row r="57" spans="1:14" ht="10.5" customHeight="1" x14ac:dyDescent="0.15">
      <c r="A57" s="115" t="s">
        <v>348</v>
      </c>
      <c r="B57" s="121">
        <v>96</v>
      </c>
      <c r="C57" s="116">
        <v>63</v>
      </c>
      <c r="D57" s="116">
        <v>33</v>
      </c>
      <c r="E57" s="116">
        <v>238</v>
      </c>
      <c r="F57" s="116">
        <v>221</v>
      </c>
      <c r="G57" s="116">
        <v>17</v>
      </c>
      <c r="H57" s="123"/>
    </row>
    <row r="58" spans="1:14" ht="6" customHeight="1" x14ac:dyDescent="0.15">
      <c r="B58" s="63"/>
      <c r="C58" s="31"/>
      <c r="D58" s="31"/>
      <c r="E58" s="31"/>
      <c r="F58" s="31"/>
      <c r="G58" s="31"/>
      <c r="H58" s="31"/>
    </row>
    <row r="59" spans="1:14" ht="10.5" customHeight="1" x14ac:dyDescent="0.15">
      <c r="A59" s="117" t="s">
        <v>22</v>
      </c>
      <c r="B59" s="118">
        <v>14</v>
      </c>
      <c r="C59" s="119">
        <v>10</v>
      </c>
      <c r="D59" s="119">
        <v>4</v>
      </c>
      <c r="E59" s="114">
        <v>24</v>
      </c>
      <c r="F59" s="119">
        <v>23</v>
      </c>
      <c r="G59" s="119">
        <v>1</v>
      </c>
      <c r="H59" s="119"/>
      <c r="J59" s="195"/>
      <c r="K59" s="195"/>
      <c r="L59" s="195"/>
      <c r="M59" s="195"/>
      <c r="N59" s="195"/>
    </row>
    <row r="60" spans="1:14" ht="10.5" customHeight="1" x14ac:dyDescent="0.15">
      <c r="A60" s="117" t="s">
        <v>24</v>
      </c>
      <c r="B60" s="118">
        <v>12</v>
      </c>
      <c r="C60" s="119">
        <v>8</v>
      </c>
      <c r="D60" s="119">
        <v>4</v>
      </c>
      <c r="E60" s="114">
        <v>20</v>
      </c>
      <c r="F60" s="119">
        <v>18</v>
      </c>
      <c r="G60" s="119">
        <v>2</v>
      </c>
      <c r="H60" s="119"/>
    </row>
    <row r="61" spans="1:14" ht="10.5" customHeight="1" x14ac:dyDescent="0.15">
      <c r="A61" s="117" t="s">
        <v>25</v>
      </c>
      <c r="B61" s="118">
        <v>22</v>
      </c>
      <c r="C61" s="119">
        <v>16</v>
      </c>
      <c r="D61" s="119">
        <v>6</v>
      </c>
      <c r="E61" s="114">
        <v>31</v>
      </c>
      <c r="F61" s="119">
        <v>28</v>
      </c>
      <c r="G61" s="119">
        <v>3</v>
      </c>
      <c r="H61" s="119"/>
    </row>
    <row r="62" spans="1:14" ht="10.5" customHeight="1" x14ac:dyDescent="0.15">
      <c r="A62" s="117" t="s">
        <v>26</v>
      </c>
      <c r="B62" s="118">
        <v>8</v>
      </c>
      <c r="C62" s="119">
        <v>6</v>
      </c>
      <c r="D62" s="119">
        <v>2</v>
      </c>
      <c r="E62" s="114">
        <v>26</v>
      </c>
      <c r="F62" s="119">
        <v>26</v>
      </c>
      <c r="G62" s="119">
        <v>0</v>
      </c>
      <c r="H62" s="119"/>
    </row>
    <row r="63" spans="1:14" ht="10.5" customHeight="1" x14ac:dyDescent="0.15">
      <c r="A63" s="117" t="s">
        <v>27</v>
      </c>
      <c r="B63" s="118">
        <v>1</v>
      </c>
      <c r="C63" s="119">
        <v>1</v>
      </c>
      <c r="D63" s="119">
        <v>0</v>
      </c>
      <c r="E63" s="114">
        <v>15</v>
      </c>
      <c r="F63" s="119">
        <v>15</v>
      </c>
      <c r="G63" s="119">
        <v>0</v>
      </c>
      <c r="H63" s="119"/>
    </row>
    <row r="64" spans="1:14" ht="10.5" customHeight="1" x14ac:dyDescent="0.15">
      <c r="A64" s="117" t="s">
        <v>28</v>
      </c>
      <c r="B64" s="118">
        <v>4</v>
      </c>
      <c r="C64" s="119">
        <v>1</v>
      </c>
      <c r="D64" s="119">
        <v>3</v>
      </c>
      <c r="E64" s="114">
        <v>11</v>
      </c>
      <c r="F64" s="119">
        <v>10</v>
      </c>
      <c r="G64" s="119">
        <v>1</v>
      </c>
      <c r="H64" s="119"/>
    </row>
    <row r="65" spans="1:8" ht="10.5" customHeight="1" x14ac:dyDescent="0.15">
      <c r="A65" s="117" t="s">
        <v>29</v>
      </c>
      <c r="B65" s="118">
        <v>3</v>
      </c>
      <c r="C65" s="119">
        <v>3</v>
      </c>
      <c r="D65" s="119">
        <v>0</v>
      </c>
      <c r="E65" s="114">
        <v>13</v>
      </c>
      <c r="F65" s="119">
        <v>11</v>
      </c>
      <c r="G65" s="119">
        <v>2</v>
      </c>
      <c r="H65" s="119"/>
    </row>
    <row r="66" spans="1:8" ht="10.5" customHeight="1" x14ac:dyDescent="0.15">
      <c r="A66" s="117" t="s">
        <v>30</v>
      </c>
      <c r="B66" s="118">
        <v>7</v>
      </c>
      <c r="C66" s="119">
        <v>5</v>
      </c>
      <c r="D66" s="119">
        <v>2</v>
      </c>
      <c r="E66" s="114">
        <v>19</v>
      </c>
      <c r="F66" s="119">
        <v>18</v>
      </c>
      <c r="G66" s="119">
        <v>1</v>
      </c>
      <c r="H66" s="119"/>
    </row>
    <row r="67" spans="1:8" ht="10.5" customHeight="1" x14ac:dyDescent="0.15">
      <c r="A67" s="117" t="s">
        <v>31</v>
      </c>
      <c r="B67" s="118">
        <v>9</v>
      </c>
      <c r="C67" s="119">
        <v>5</v>
      </c>
      <c r="D67" s="119">
        <v>4</v>
      </c>
      <c r="E67" s="114">
        <v>35</v>
      </c>
      <c r="F67" s="119">
        <v>33</v>
      </c>
      <c r="G67" s="119">
        <v>2</v>
      </c>
      <c r="H67" s="119"/>
    </row>
    <row r="68" spans="1:8" ht="10.5" customHeight="1" x14ac:dyDescent="0.15">
      <c r="A68" s="117" t="s">
        <v>32</v>
      </c>
      <c r="B68" s="118">
        <v>2</v>
      </c>
      <c r="C68" s="119">
        <v>1</v>
      </c>
      <c r="D68" s="119">
        <v>1</v>
      </c>
      <c r="E68" s="114">
        <v>13</v>
      </c>
      <c r="F68" s="119">
        <v>12</v>
      </c>
      <c r="G68" s="119">
        <v>1</v>
      </c>
      <c r="H68" s="119"/>
    </row>
    <row r="69" spans="1:8" ht="10.5" customHeight="1" x14ac:dyDescent="0.15">
      <c r="A69" s="117" t="s">
        <v>33</v>
      </c>
      <c r="B69" s="118">
        <v>14</v>
      </c>
      <c r="C69" s="119">
        <v>7</v>
      </c>
      <c r="D69" s="119">
        <v>7</v>
      </c>
      <c r="E69" s="114">
        <v>31</v>
      </c>
      <c r="F69" s="119">
        <v>27</v>
      </c>
      <c r="G69" s="119">
        <v>4</v>
      </c>
      <c r="H69" s="119"/>
    </row>
    <row r="70" spans="1:8" ht="6" customHeight="1" x14ac:dyDescent="0.15">
      <c r="A70" s="50"/>
      <c r="B70" s="51"/>
      <c r="C70" s="50"/>
      <c r="D70" s="50"/>
      <c r="E70" s="50"/>
      <c r="F70" s="50"/>
      <c r="G70" s="50"/>
    </row>
    <row r="71" spans="1:8" ht="10.5" customHeight="1" x14ac:dyDescent="0.15">
      <c r="A71" s="5" t="s">
        <v>298</v>
      </c>
    </row>
    <row r="72" spans="1:8" ht="10.5" customHeight="1" x14ac:dyDescent="0.15"/>
  </sheetData>
  <sheetProtection formatCells="0" formatRows="0" insertRows="0" deleteRows="0"/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271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112</v>
      </c>
    </row>
    <row r="5" spans="1:10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0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0" ht="12" customHeight="1" x14ac:dyDescent="0.15">
      <c r="A7" s="148"/>
      <c r="B7" s="151"/>
      <c r="C7" s="60" t="s">
        <v>134</v>
      </c>
      <c r="D7" s="71" t="s">
        <v>133</v>
      </c>
      <c r="E7" s="60" t="s">
        <v>253</v>
      </c>
      <c r="F7" s="60" t="s">
        <v>134</v>
      </c>
      <c r="G7" s="71" t="s">
        <v>133</v>
      </c>
      <c r="H7" s="60" t="s">
        <v>253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252</v>
      </c>
      <c r="B9" s="62">
        <v>2420</v>
      </c>
      <c r="C9" s="62">
        <v>402</v>
      </c>
      <c r="D9" s="62">
        <v>353</v>
      </c>
      <c r="E9" s="62">
        <v>49</v>
      </c>
      <c r="F9" s="62">
        <v>300</v>
      </c>
      <c r="G9" s="62">
        <v>268</v>
      </c>
      <c r="H9" s="62">
        <v>32</v>
      </c>
    </row>
    <row r="10" spans="1:10" ht="10.5" customHeight="1" x14ac:dyDescent="0.15">
      <c r="A10" s="54" t="s">
        <v>269</v>
      </c>
      <c r="B10" s="62">
        <v>2421</v>
      </c>
      <c r="C10" s="62">
        <v>402</v>
      </c>
      <c r="D10" s="62">
        <v>351</v>
      </c>
      <c r="E10" s="62">
        <v>51</v>
      </c>
      <c r="F10" s="62">
        <v>301</v>
      </c>
      <c r="G10" s="62">
        <v>267</v>
      </c>
      <c r="H10" s="62">
        <v>34</v>
      </c>
    </row>
    <row r="11" spans="1:10" ht="10.5" customHeight="1" x14ac:dyDescent="0.15">
      <c r="A11" s="54" t="s">
        <v>268</v>
      </c>
      <c r="B11" s="62">
        <v>2419</v>
      </c>
      <c r="C11" s="62">
        <v>404</v>
      </c>
      <c r="D11" s="62">
        <v>350</v>
      </c>
      <c r="E11" s="62">
        <v>54</v>
      </c>
      <c r="F11" s="62">
        <v>303</v>
      </c>
      <c r="G11" s="62">
        <v>266</v>
      </c>
      <c r="H11" s="62">
        <v>37</v>
      </c>
    </row>
    <row r="12" spans="1:10" ht="10.5" customHeight="1" x14ac:dyDescent="0.15">
      <c r="A12" s="54" t="s">
        <v>267</v>
      </c>
      <c r="B12" s="77">
        <v>2416</v>
      </c>
      <c r="C12" s="77">
        <v>404</v>
      </c>
      <c r="D12" s="77">
        <v>350</v>
      </c>
      <c r="E12" s="77">
        <v>54</v>
      </c>
      <c r="F12" s="77">
        <v>303</v>
      </c>
      <c r="G12" s="77">
        <v>266</v>
      </c>
      <c r="H12" s="77">
        <v>37</v>
      </c>
    </row>
    <row r="13" spans="1:10" ht="10.5" customHeight="1" x14ac:dyDescent="0.15">
      <c r="A13" s="53" t="s">
        <v>266</v>
      </c>
      <c r="B13" s="76">
        <v>2409</v>
      </c>
      <c r="C13" s="67">
        <v>402</v>
      </c>
      <c r="D13" s="67">
        <v>346</v>
      </c>
      <c r="E13" s="67">
        <v>56</v>
      </c>
      <c r="F13" s="67">
        <v>301</v>
      </c>
      <c r="G13" s="67">
        <v>264</v>
      </c>
      <c r="H13" s="67">
        <v>37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265</v>
      </c>
      <c r="B15" s="66">
        <v>197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0" ht="10.5" customHeight="1" x14ac:dyDescent="0.15">
      <c r="A16" s="12" t="s">
        <v>264</v>
      </c>
      <c r="B16" s="66">
        <v>285</v>
      </c>
      <c r="C16" s="80">
        <v>32</v>
      </c>
      <c r="D16" s="73">
        <v>28</v>
      </c>
      <c r="E16" s="73">
        <v>4</v>
      </c>
      <c r="F16" s="73">
        <v>20</v>
      </c>
      <c r="G16" s="73">
        <v>18</v>
      </c>
      <c r="H16" s="73">
        <v>2</v>
      </c>
    </row>
    <row r="17" spans="1:8" ht="10.5" customHeight="1" x14ac:dyDescent="0.15">
      <c r="A17" s="12" t="s">
        <v>263</v>
      </c>
      <c r="B17" s="66">
        <v>371</v>
      </c>
      <c r="C17" s="80">
        <v>62</v>
      </c>
      <c r="D17" s="73">
        <v>54</v>
      </c>
      <c r="E17" s="73">
        <v>8</v>
      </c>
      <c r="F17" s="73">
        <v>50</v>
      </c>
      <c r="G17" s="73">
        <v>45</v>
      </c>
      <c r="H17" s="73">
        <v>5</v>
      </c>
    </row>
    <row r="18" spans="1:8" ht="10.5" customHeight="1" x14ac:dyDescent="0.15">
      <c r="A18" s="12" t="s">
        <v>262</v>
      </c>
      <c r="B18" s="66">
        <v>157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261</v>
      </c>
      <c r="B19" s="66">
        <v>209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260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259</v>
      </c>
      <c r="B21" s="66">
        <v>235</v>
      </c>
      <c r="C21" s="80">
        <v>35</v>
      </c>
      <c r="D21" s="73">
        <v>27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258</v>
      </c>
      <c r="B22" s="66">
        <v>112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257</v>
      </c>
      <c r="B23" s="66">
        <v>324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256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255</v>
      </c>
      <c r="B25" s="66">
        <v>288</v>
      </c>
      <c r="C25" s="80">
        <v>53</v>
      </c>
      <c r="D25" s="73">
        <v>47</v>
      </c>
      <c r="E25" s="73">
        <v>6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270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253</v>
      </c>
      <c r="E29" s="60" t="s">
        <v>134</v>
      </c>
      <c r="F29" s="60" t="s">
        <v>139</v>
      </c>
      <c r="G29" s="71" t="s">
        <v>133</v>
      </c>
      <c r="H29" s="60" t="s">
        <v>253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252</v>
      </c>
      <c r="B31" s="63">
        <v>102</v>
      </c>
      <c r="C31" s="62">
        <v>85</v>
      </c>
      <c r="D31" s="62">
        <v>17</v>
      </c>
      <c r="E31" s="62">
        <v>1678</v>
      </c>
      <c r="F31" s="62">
        <v>2</v>
      </c>
      <c r="G31" s="62">
        <v>1579</v>
      </c>
      <c r="H31" s="62">
        <v>97</v>
      </c>
    </row>
    <row r="32" spans="1:8" ht="10.5" customHeight="1" x14ac:dyDescent="0.15">
      <c r="A32" s="54" t="s">
        <v>269</v>
      </c>
      <c r="B32" s="63">
        <v>101</v>
      </c>
      <c r="C32" s="62">
        <v>84</v>
      </c>
      <c r="D32" s="62">
        <v>17</v>
      </c>
      <c r="E32" s="62">
        <v>1677</v>
      </c>
      <c r="F32" s="62">
        <v>2</v>
      </c>
      <c r="G32" s="62">
        <v>1578</v>
      </c>
      <c r="H32" s="62">
        <v>97</v>
      </c>
    </row>
    <row r="33" spans="1:8" ht="10.5" customHeight="1" x14ac:dyDescent="0.15">
      <c r="A33" s="54" t="s">
        <v>268</v>
      </c>
      <c r="B33" s="63">
        <v>101</v>
      </c>
      <c r="C33" s="62">
        <v>84</v>
      </c>
      <c r="D33" s="62">
        <v>17</v>
      </c>
      <c r="E33" s="62">
        <v>1677</v>
      </c>
      <c r="F33" s="62">
        <v>2</v>
      </c>
      <c r="G33" s="62">
        <v>1578</v>
      </c>
      <c r="H33" s="62">
        <v>97</v>
      </c>
    </row>
    <row r="34" spans="1:8" ht="10.5" customHeight="1" x14ac:dyDescent="0.15">
      <c r="A34" s="54" t="s">
        <v>267</v>
      </c>
      <c r="B34" s="63">
        <v>101</v>
      </c>
      <c r="C34" s="62">
        <v>84</v>
      </c>
      <c r="D34" s="62">
        <v>17</v>
      </c>
      <c r="E34" s="62">
        <v>1674</v>
      </c>
      <c r="F34" s="62">
        <v>2</v>
      </c>
      <c r="G34" s="62">
        <v>1577</v>
      </c>
      <c r="H34" s="62">
        <v>95</v>
      </c>
    </row>
    <row r="35" spans="1:8" ht="10.5" customHeight="1" x14ac:dyDescent="0.15">
      <c r="A35" s="53" t="s">
        <v>266</v>
      </c>
      <c r="B35" s="65">
        <v>101</v>
      </c>
      <c r="C35" s="64">
        <v>82</v>
      </c>
      <c r="D35" s="64">
        <v>19</v>
      </c>
      <c r="E35" s="64">
        <v>1673</v>
      </c>
      <c r="F35" s="64">
        <v>2</v>
      </c>
      <c r="G35" s="64">
        <v>1576</v>
      </c>
      <c r="H35" s="64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265</v>
      </c>
      <c r="B37" s="74">
        <v>14</v>
      </c>
      <c r="C37" s="73">
        <v>11</v>
      </c>
      <c r="D37" s="73">
        <v>3</v>
      </c>
      <c r="E37" s="73">
        <v>117</v>
      </c>
      <c r="F37" s="73">
        <v>0</v>
      </c>
      <c r="G37" s="73">
        <v>109</v>
      </c>
      <c r="H37" s="73">
        <v>8</v>
      </c>
    </row>
    <row r="38" spans="1:8" ht="10.5" customHeight="1" x14ac:dyDescent="0.15">
      <c r="A38" s="12" t="s">
        <v>264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263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240</v>
      </c>
      <c r="H39" s="73">
        <v>16</v>
      </c>
    </row>
    <row r="40" spans="1:8" ht="10.5" customHeight="1" x14ac:dyDescent="0.15">
      <c r="A40" s="12" t="s">
        <v>262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261</v>
      </c>
      <c r="B41" s="74">
        <v>6</v>
      </c>
      <c r="C41" s="73">
        <v>6</v>
      </c>
      <c r="D41" s="73">
        <v>0</v>
      </c>
      <c r="E41" s="73">
        <v>169</v>
      </c>
      <c r="F41" s="73">
        <v>2</v>
      </c>
      <c r="G41" s="73">
        <v>164</v>
      </c>
      <c r="H41" s="73">
        <v>3</v>
      </c>
    </row>
    <row r="42" spans="1:8" ht="10.5" customHeight="1" x14ac:dyDescent="0.15">
      <c r="A42" s="12" t="s">
        <v>260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259</v>
      </c>
      <c r="B43" s="74">
        <v>13</v>
      </c>
      <c r="C43" s="73">
        <v>11</v>
      </c>
      <c r="D43" s="73">
        <v>2</v>
      </c>
      <c r="E43" s="73">
        <v>183</v>
      </c>
      <c r="F43" s="73">
        <v>0</v>
      </c>
      <c r="G43" s="73">
        <v>179</v>
      </c>
      <c r="H43" s="73">
        <v>4</v>
      </c>
    </row>
    <row r="44" spans="1:8" ht="10.5" customHeight="1" x14ac:dyDescent="0.15">
      <c r="A44" s="12" t="s">
        <v>258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257</v>
      </c>
      <c r="B45" s="74">
        <v>9</v>
      </c>
      <c r="C45" s="73">
        <v>5</v>
      </c>
      <c r="D45" s="73">
        <v>4</v>
      </c>
      <c r="E45" s="73">
        <v>219</v>
      </c>
      <c r="F45" s="73">
        <v>0</v>
      </c>
      <c r="G45" s="73">
        <v>208</v>
      </c>
      <c r="H45" s="73">
        <v>11</v>
      </c>
    </row>
    <row r="46" spans="1:8" ht="10.5" customHeight="1" x14ac:dyDescent="0.15">
      <c r="A46" s="12" t="s">
        <v>256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255</v>
      </c>
      <c r="B47" s="74">
        <v>16</v>
      </c>
      <c r="C47" s="73">
        <v>12</v>
      </c>
      <c r="D47" s="73">
        <v>4</v>
      </c>
      <c r="E47" s="73">
        <v>191</v>
      </c>
      <c r="F47" s="73">
        <v>0</v>
      </c>
      <c r="G47" s="73">
        <v>180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254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253</v>
      </c>
      <c r="E51" s="60" t="s">
        <v>134</v>
      </c>
      <c r="F51" s="71" t="s">
        <v>133</v>
      </c>
      <c r="G51" s="60" t="s">
        <v>253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252</v>
      </c>
      <c r="B53" s="63">
        <v>85</v>
      </c>
      <c r="C53" s="62">
        <v>65</v>
      </c>
      <c r="D53" s="62">
        <v>20</v>
      </c>
      <c r="E53" s="62">
        <v>255</v>
      </c>
      <c r="F53" s="62">
        <v>243</v>
      </c>
      <c r="G53" s="62">
        <v>12</v>
      </c>
      <c r="H53" s="62"/>
    </row>
    <row r="54" spans="1:8" ht="10.5" customHeight="1" x14ac:dyDescent="0.15">
      <c r="A54" s="54" t="s">
        <v>251</v>
      </c>
      <c r="B54" s="63">
        <v>87</v>
      </c>
      <c r="C54" s="62">
        <v>65</v>
      </c>
      <c r="D54" s="62">
        <v>22</v>
      </c>
      <c r="E54" s="62">
        <v>255</v>
      </c>
      <c r="F54" s="62">
        <v>243</v>
      </c>
      <c r="G54" s="62">
        <v>12</v>
      </c>
      <c r="H54" s="62"/>
    </row>
    <row r="55" spans="1:8" ht="10.5" customHeight="1" x14ac:dyDescent="0.15">
      <c r="A55" s="54" t="s">
        <v>250</v>
      </c>
      <c r="B55" s="63">
        <v>88</v>
      </c>
      <c r="C55" s="62">
        <v>65</v>
      </c>
      <c r="D55" s="62">
        <v>23</v>
      </c>
      <c r="E55" s="62">
        <v>250</v>
      </c>
      <c r="F55" s="62">
        <v>238</v>
      </c>
      <c r="G55" s="62">
        <v>12</v>
      </c>
      <c r="H55" s="62"/>
    </row>
    <row r="56" spans="1:8" ht="10.5" customHeight="1" x14ac:dyDescent="0.15">
      <c r="A56" s="54" t="s">
        <v>249</v>
      </c>
      <c r="B56" s="63">
        <v>88</v>
      </c>
      <c r="C56" s="62">
        <v>65</v>
      </c>
      <c r="D56" s="62">
        <v>23</v>
      </c>
      <c r="E56" s="62">
        <v>250</v>
      </c>
      <c r="F56" s="62">
        <v>238</v>
      </c>
      <c r="G56" s="62">
        <v>12</v>
      </c>
      <c r="H56" s="62"/>
    </row>
    <row r="57" spans="1:8" ht="10.5" customHeight="1" x14ac:dyDescent="0.15">
      <c r="A57" s="53" t="s">
        <v>248</v>
      </c>
      <c r="B57" s="65">
        <v>88</v>
      </c>
      <c r="C57" s="64">
        <v>65</v>
      </c>
      <c r="D57" s="64">
        <v>23</v>
      </c>
      <c r="E57" s="64">
        <v>246</v>
      </c>
      <c r="F57" s="64">
        <v>234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247</v>
      </c>
      <c r="B59" s="74">
        <v>14</v>
      </c>
      <c r="C59" s="73">
        <v>11</v>
      </c>
      <c r="D59" s="73">
        <v>3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246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245</v>
      </c>
      <c r="B61" s="74">
        <v>21</v>
      </c>
      <c r="C61" s="73">
        <v>16</v>
      </c>
      <c r="D61" s="73">
        <v>5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244</v>
      </c>
      <c r="B62" s="74">
        <v>7</v>
      </c>
      <c r="C62" s="73">
        <v>6</v>
      </c>
      <c r="D62" s="73">
        <v>1</v>
      </c>
      <c r="E62" s="73">
        <v>29</v>
      </c>
      <c r="F62" s="73">
        <v>29</v>
      </c>
      <c r="G62" s="73">
        <v>0</v>
      </c>
      <c r="H62" s="73"/>
    </row>
    <row r="63" spans="1:8" ht="10.5" customHeight="1" x14ac:dyDescent="0.15">
      <c r="A63" s="12" t="s">
        <v>243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242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241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240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239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238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237</v>
      </c>
      <c r="B69" s="74">
        <v>11</v>
      </c>
      <c r="C69" s="73">
        <v>7</v>
      </c>
      <c r="D69" s="73">
        <v>4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151</v>
      </c>
      <c r="H71" s="52"/>
    </row>
    <row r="72" spans="1:8" ht="10.5" customHeight="1" x14ac:dyDescent="0.15">
      <c r="A72" s="5" t="s">
        <v>236</v>
      </c>
      <c r="H72" s="52"/>
    </row>
  </sheetData>
  <mergeCells count="12">
    <mergeCell ref="F6:H6"/>
    <mergeCell ref="B27:D27"/>
    <mergeCell ref="B28:D28"/>
    <mergeCell ref="E27:H28"/>
    <mergeCell ref="A49:A51"/>
    <mergeCell ref="A27:A29"/>
    <mergeCell ref="A5:A7"/>
    <mergeCell ref="B5:B7"/>
    <mergeCell ref="E49:G50"/>
    <mergeCell ref="B49:D50"/>
    <mergeCell ref="C5:H5"/>
    <mergeCell ref="C6:E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75"/>
  <sheetViews>
    <sheetView zoomScaleNormal="100" zoomScaleSheetLayoutView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2" spans="1:14" ht="18" customHeight="1" x14ac:dyDescent="0.1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 x14ac:dyDescent="0.15"/>
    <row r="4" spans="1:14" ht="10.5" customHeight="1" x14ac:dyDescent="0.15"/>
    <row r="5" spans="1:14" ht="13.5" customHeight="1" x14ac:dyDescent="0.15">
      <c r="A5" s="72" t="s">
        <v>234</v>
      </c>
      <c r="E5" s="72"/>
      <c r="F5" s="72"/>
      <c r="G5" s="72"/>
      <c r="H5" s="72"/>
      <c r="I5" s="72"/>
      <c r="J5" s="72"/>
      <c r="K5" s="72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52" t="s">
        <v>158</v>
      </c>
      <c r="B8" s="149" t="s">
        <v>147</v>
      </c>
      <c r="C8" s="136" t="s">
        <v>162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" customHeight="1" x14ac:dyDescent="0.15">
      <c r="A9" s="147"/>
      <c r="B9" s="150"/>
      <c r="C9" s="135" t="s">
        <v>145</v>
      </c>
      <c r="D9" s="136"/>
      <c r="E9" s="136"/>
      <c r="F9" s="136"/>
      <c r="G9" s="136"/>
      <c r="H9" s="136"/>
      <c r="I9" s="137"/>
      <c r="J9" s="135" t="s">
        <v>161</v>
      </c>
      <c r="K9" s="136"/>
      <c r="L9" s="136"/>
      <c r="M9" s="136"/>
      <c r="N9" s="136"/>
    </row>
    <row r="10" spans="1:14" ht="12" customHeight="1" x14ac:dyDescent="0.15">
      <c r="A10" s="148"/>
      <c r="B10" s="151"/>
      <c r="C10" s="144" t="s">
        <v>134</v>
      </c>
      <c r="D10" s="144"/>
      <c r="E10" s="159" t="s">
        <v>133</v>
      </c>
      <c r="F10" s="160"/>
      <c r="G10" s="161"/>
      <c r="H10" s="135" t="s">
        <v>231</v>
      </c>
      <c r="I10" s="137"/>
      <c r="J10" s="135" t="s">
        <v>134</v>
      </c>
      <c r="K10" s="137"/>
      <c r="L10" s="159" t="s">
        <v>133</v>
      </c>
      <c r="M10" s="161"/>
      <c r="N10" s="60" t="s">
        <v>231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230</v>
      </c>
      <c r="B12" s="62">
        <v>2423</v>
      </c>
      <c r="C12" s="154">
        <v>404</v>
      </c>
      <c r="D12" s="154"/>
      <c r="E12" s="154">
        <v>354</v>
      </c>
      <c r="F12" s="154"/>
      <c r="G12" s="154"/>
      <c r="H12" s="154">
        <v>50</v>
      </c>
      <c r="I12" s="154"/>
      <c r="J12" s="154">
        <v>301</v>
      </c>
      <c r="K12" s="154"/>
      <c r="L12" s="154">
        <v>268</v>
      </c>
      <c r="M12" s="154"/>
      <c r="N12" s="62">
        <v>33</v>
      </c>
    </row>
    <row r="13" spans="1:14" ht="10.5" customHeight="1" x14ac:dyDescent="0.15">
      <c r="A13" s="54" t="s">
        <v>229</v>
      </c>
      <c r="B13" s="62">
        <v>2420</v>
      </c>
      <c r="C13" s="154">
        <v>402</v>
      </c>
      <c r="D13" s="154"/>
      <c r="E13" s="154">
        <v>353</v>
      </c>
      <c r="F13" s="154"/>
      <c r="G13" s="154"/>
      <c r="H13" s="154">
        <v>49</v>
      </c>
      <c r="I13" s="154"/>
      <c r="J13" s="154">
        <v>300</v>
      </c>
      <c r="K13" s="154"/>
      <c r="L13" s="154">
        <v>268</v>
      </c>
      <c r="M13" s="154"/>
      <c r="N13" s="62">
        <v>32</v>
      </c>
    </row>
    <row r="14" spans="1:14" ht="10.5" customHeight="1" x14ac:dyDescent="0.15">
      <c r="A14" s="54" t="s">
        <v>228</v>
      </c>
      <c r="B14" s="62">
        <v>2421</v>
      </c>
      <c r="C14" s="154">
        <v>402</v>
      </c>
      <c r="D14" s="154"/>
      <c r="E14" s="154">
        <v>351</v>
      </c>
      <c r="F14" s="154"/>
      <c r="G14" s="154"/>
      <c r="H14" s="154">
        <v>51</v>
      </c>
      <c r="I14" s="154"/>
      <c r="J14" s="154">
        <v>301</v>
      </c>
      <c r="K14" s="154"/>
      <c r="L14" s="154">
        <v>267</v>
      </c>
      <c r="M14" s="154"/>
      <c r="N14" s="62">
        <v>34</v>
      </c>
    </row>
    <row r="15" spans="1:14" ht="10.5" customHeight="1" x14ac:dyDescent="0.15">
      <c r="A15" s="54" t="s">
        <v>227</v>
      </c>
      <c r="B15" s="77">
        <v>2419</v>
      </c>
      <c r="C15" s="157">
        <v>404</v>
      </c>
      <c r="D15" s="157"/>
      <c r="E15" s="157">
        <v>350</v>
      </c>
      <c r="F15" s="157"/>
      <c r="G15" s="157"/>
      <c r="H15" s="157">
        <v>54</v>
      </c>
      <c r="I15" s="157"/>
      <c r="J15" s="157">
        <v>303</v>
      </c>
      <c r="K15" s="157"/>
      <c r="L15" s="157">
        <v>266</v>
      </c>
      <c r="M15" s="157"/>
      <c r="N15" s="77">
        <v>37</v>
      </c>
    </row>
    <row r="16" spans="1:14" ht="10.5" customHeight="1" x14ac:dyDescent="0.15">
      <c r="A16" s="53" t="s">
        <v>226</v>
      </c>
      <c r="B16" s="76">
        <v>2416</v>
      </c>
      <c r="C16" s="158">
        <v>404</v>
      </c>
      <c r="D16" s="158"/>
      <c r="E16" s="158">
        <v>350</v>
      </c>
      <c r="F16" s="158"/>
      <c r="G16" s="158"/>
      <c r="H16" s="158">
        <v>54</v>
      </c>
      <c r="I16" s="158"/>
      <c r="J16" s="158">
        <v>303</v>
      </c>
      <c r="K16" s="158"/>
      <c r="L16" s="158">
        <v>266</v>
      </c>
      <c r="M16" s="158"/>
      <c r="N16" s="67">
        <v>37</v>
      </c>
    </row>
    <row r="17" spans="1:14" ht="6" customHeight="1" x14ac:dyDescent="0.15">
      <c r="A17" s="52"/>
      <c r="B17" s="6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62"/>
    </row>
    <row r="18" spans="1:14" ht="10.5" customHeight="1" x14ac:dyDescent="0.15">
      <c r="A18" s="12" t="s">
        <v>225</v>
      </c>
      <c r="B18" s="66">
        <v>197</v>
      </c>
      <c r="C18" s="165">
        <v>39</v>
      </c>
      <c r="D18" s="165"/>
      <c r="E18" s="156">
        <v>36</v>
      </c>
      <c r="F18" s="156"/>
      <c r="G18" s="156"/>
      <c r="H18" s="156">
        <v>3</v>
      </c>
      <c r="I18" s="156"/>
      <c r="J18" s="156">
        <v>25</v>
      </c>
      <c r="K18" s="156"/>
      <c r="L18" s="156">
        <v>24</v>
      </c>
      <c r="M18" s="156"/>
      <c r="N18" s="73">
        <v>1</v>
      </c>
    </row>
    <row r="19" spans="1:14" ht="10.5" customHeight="1" x14ac:dyDescent="0.15">
      <c r="A19" s="12" t="s">
        <v>224</v>
      </c>
      <c r="B19" s="66">
        <v>285</v>
      </c>
      <c r="C19" s="165">
        <v>32</v>
      </c>
      <c r="D19" s="165"/>
      <c r="E19" s="156">
        <v>29</v>
      </c>
      <c r="F19" s="156"/>
      <c r="G19" s="156"/>
      <c r="H19" s="156">
        <v>3</v>
      </c>
      <c r="I19" s="156"/>
      <c r="J19" s="156">
        <v>20</v>
      </c>
      <c r="K19" s="156"/>
      <c r="L19" s="156">
        <v>18</v>
      </c>
      <c r="M19" s="156"/>
      <c r="N19" s="73">
        <v>2</v>
      </c>
    </row>
    <row r="20" spans="1:14" ht="10.5" customHeight="1" x14ac:dyDescent="0.15">
      <c r="A20" s="12" t="s">
        <v>223</v>
      </c>
      <c r="B20" s="66">
        <v>373</v>
      </c>
      <c r="C20" s="165">
        <v>62</v>
      </c>
      <c r="D20" s="165"/>
      <c r="E20" s="156">
        <v>54</v>
      </c>
      <c r="F20" s="156"/>
      <c r="G20" s="156"/>
      <c r="H20" s="156">
        <v>8</v>
      </c>
      <c r="I20" s="156"/>
      <c r="J20" s="156">
        <v>50</v>
      </c>
      <c r="K20" s="156"/>
      <c r="L20" s="156">
        <v>45</v>
      </c>
      <c r="M20" s="156"/>
      <c r="N20" s="73">
        <v>5</v>
      </c>
    </row>
    <row r="21" spans="1:14" ht="10.5" customHeight="1" x14ac:dyDescent="0.15">
      <c r="A21" s="12" t="s">
        <v>222</v>
      </c>
      <c r="B21" s="66">
        <v>157</v>
      </c>
      <c r="C21" s="165">
        <v>23</v>
      </c>
      <c r="D21" s="165"/>
      <c r="E21" s="156">
        <v>22</v>
      </c>
      <c r="F21" s="156"/>
      <c r="G21" s="156"/>
      <c r="H21" s="156">
        <v>1</v>
      </c>
      <c r="I21" s="156"/>
      <c r="J21" s="156">
        <v>13</v>
      </c>
      <c r="K21" s="156"/>
      <c r="L21" s="156">
        <v>12</v>
      </c>
      <c r="M21" s="156"/>
      <c r="N21" s="73">
        <v>1</v>
      </c>
    </row>
    <row r="22" spans="1:14" ht="10.5" customHeight="1" x14ac:dyDescent="0.15">
      <c r="A22" s="12" t="s">
        <v>221</v>
      </c>
      <c r="B22" s="66">
        <v>210</v>
      </c>
      <c r="C22" s="165">
        <v>23</v>
      </c>
      <c r="D22" s="165"/>
      <c r="E22" s="156">
        <v>16</v>
      </c>
      <c r="F22" s="156"/>
      <c r="G22" s="156"/>
      <c r="H22" s="156">
        <v>7</v>
      </c>
      <c r="I22" s="156"/>
      <c r="J22" s="156">
        <v>17</v>
      </c>
      <c r="K22" s="156"/>
      <c r="L22" s="156">
        <v>10</v>
      </c>
      <c r="M22" s="156"/>
      <c r="N22" s="73">
        <v>7</v>
      </c>
    </row>
    <row r="23" spans="1:14" ht="10.5" customHeight="1" x14ac:dyDescent="0.15">
      <c r="A23" s="12" t="s">
        <v>220</v>
      </c>
      <c r="B23" s="66">
        <v>96</v>
      </c>
      <c r="C23" s="165">
        <v>22</v>
      </c>
      <c r="D23" s="165"/>
      <c r="E23" s="156">
        <v>21</v>
      </c>
      <c r="F23" s="156"/>
      <c r="G23" s="156"/>
      <c r="H23" s="156">
        <v>1</v>
      </c>
      <c r="I23" s="156"/>
      <c r="J23" s="156">
        <v>19</v>
      </c>
      <c r="K23" s="156"/>
      <c r="L23" s="156">
        <v>18</v>
      </c>
      <c r="M23" s="156"/>
      <c r="N23" s="73">
        <v>1</v>
      </c>
    </row>
    <row r="24" spans="1:14" ht="10.5" customHeight="1" x14ac:dyDescent="0.15">
      <c r="A24" s="12" t="s">
        <v>219</v>
      </c>
      <c r="B24" s="66">
        <v>235</v>
      </c>
      <c r="C24" s="165">
        <v>35</v>
      </c>
      <c r="D24" s="165"/>
      <c r="E24" s="156">
        <v>27</v>
      </c>
      <c r="F24" s="156"/>
      <c r="G24" s="156"/>
      <c r="H24" s="156">
        <v>8</v>
      </c>
      <c r="I24" s="156"/>
      <c r="J24" s="156">
        <v>22</v>
      </c>
      <c r="K24" s="156"/>
      <c r="L24" s="156">
        <v>16</v>
      </c>
      <c r="M24" s="156"/>
      <c r="N24" s="73">
        <v>6</v>
      </c>
    </row>
    <row r="25" spans="1:14" ht="10.5" customHeight="1" x14ac:dyDescent="0.15">
      <c r="A25" s="12" t="s">
        <v>218</v>
      </c>
      <c r="B25" s="66">
        <v>112</v>
      </c>
      <c r="C25" s="165">
        <v>16</v>
      </c>
      <c r="D25" s="165"/>
      <c r="E25" s="156">
        <v>15</v>
      </c>
      <c r="F25" s="156"/>
      <c r="G25" s="156"/>
      <c r="H25" s="156">
        <v>1</v>
      </c>
      <c r="I25" s="156"/>
      <c r="J25" s="156">
        <v>13</v>
      </c>
      <c r="K25" s="156"/>
      <c r="L25" s="156">
        <v>12</v>
      </c>
      <c r="M25" s="156"/>
      <c r="N25" s="73">
        <v>1</v>
      </c>
    </row>
    <row r="26" spans="1:14" ht="10.5" customHeight="1" x14ac:dyDescent="0.15">
      <c r="A26" s="12" t="s">
        <v>217</v>
      </c>
      <c r="B26" s="66">
        <v>327</v>
      </c>
      <c r="C26" s="165">
        <v>65</v>
      </c>
      <c r="D26" s="165"/>
      <c r="E26" s="156">
        <v>53</v>
      </c>
      <c r="F26" s="156"/>
      <c r="G26" s="156"/>
      <c r="H26" s="156">
        <v>12</v>
      </c>
      <c r="I26" s="156"/>
      <c r="J26" s="156">
        <v>56</v>
      </c>
      <c r="K26" s="156"/>
      <c r="L26" s="156">
        <v>48</v>
      </c>
      <c r="M26" s="156"/>
      <c r="N26" s="73">
        <v>8</v>
      </c>
    </row>
    <row r="27" spans="1:14" ht="10.5" customHeight="1" x14ac:dyDescent="0.15">
      <c r="A27" s="12" t="s">
        <v>216</v>
      </c>
      <c r="B27" s="66">
        <v>135</v>
      </c>
      <c r="C27" s="165">
        <v>34</v>
      </c>
      <c r="D27" s="165"/>
      <c r="E27" s="156">
        <v>30</v>
      </c>
      <c r="F27" s="156"/>
      <c r="G27" s="156"/>
      <c r="H27" s="156">
        <v>4</v>
      </c>
      <c r="I27" s="156"/>
      <c r="J27" s="156">
        <v>31</v>
      </c>
      <c r="K27" s="156"/>
      <c r="L27" s="156">
        <v>28</v>
      </c>
      <c r="M27" s="156"/>
      <c r="N27" s="73">
        <v>3</v>
      </c>
    </row>
    <row r="28" spans="1:14" ht="10.5" customHeight="1" x14ac:dyDescent="0.15">
      <c r="A28" s="12" t="s">
        <v>215</v>
      </c>
      <c r="B28" s="66">
        <v>289</v>
      </c>
      <c r="C28" s="165">
        <v>53</v>
      </c>
      <c r="D28" s="165"/>
      <c r="E28" s="156">
        <v>47</v>
      </c>
      <c r="F28" s="156"/>
      <c r="G28" s="156"/>
      <c r="H28" s="156">
        <v>6</v>
      </c>
      <c r="I28" s="156"/>
      <c r="J28" s="156">
        <v>37</v>
      </c>
      <c r="K28" s="156"/>
      <c r="L28" s="156">
        <v>35</v>
      </c>
      <c r="M28" s="156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52" t="s">
        <v>158</v>
      </c>
      <c r="B30" s="135" t="s">
        <v>160</v>
      </c>
      <c r="C30" s="136"/>
      <c r="D30" s="136"/>
      <c r="E30" s="136"/>
      <c r="F30" s="136"/>
      <c r="G30" s="137"/>
      <c r="H30" s="138" t="s">
        <v>159</v>
      </c>
      <c r="I30" s="139"/>
      <c r="J30" s="139"/>
      <c r="K30" s="139"/>
      <c r="L30" s="139"/>
      <c r="M30" s="139"/>
      <c r="N30" s="139"/>
    </row>
    <row r="31" spans="1:14" ht="12" customHeight="1" x14ac:dyDescent="0.15">
      <c r="A31" s="147"/>
      <c r="B31" s="135" t="s">
        <v>233</v>
      </c>
      <c r="C31" s="136"/>
      <c r="D31" s="136"/>
      <c r="E31" s="136"/>
      <c r="F31" s="136"/>
      <c r="G31" s="137"/>
      <c r="H31" s="143"/>
      <c r="I31" s="144"/>
      <c r="J31" s="144"/>
      <c r="K31" s="144"/>
      <c r="L31" s="144"/>
      <c r="M31" s="144"/>
      <c r="N31" s="144"/>
    </row>
    <row r="32" spans="1:14" ht="12" customHeight="1" x14ac:dyDescent="0.15">
      <c r="A32" s="148"/>
      <c r="B32" s="61" t="s">
        <v>134</v>
      </c>
      <c r="C32" s="159" t="s">
        <v>133</v>
      </c>
      <c r="D32" s="160"/>
      <c r="E32" s="161"/>
      <c r="F32" s="144" t="s">
        <v>231</v>
      </c>
      <c r="G32" s="144"/>
      <c r="H32" s="135" t="s">
        <v>134</v>
      </c>
      <c r="I32" s="136"/>
      <c r="J32" s="135" t="s">
        <v>139</v>
      </c>
      <c r="K32" s="137"/>
      <c r="L32" s="159" t="s">
        <v>133</v>
      </c>
      <c r="M32" s="161"/>
      <c r="N32" s="59" t="s">
        <v>231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230</v>
      </c>
      <c r="B34" s="63">
        <v>103</v>
      </c>
      <c r="C34" s="154">
        <v>86</v>
      </c>
      <c r="D34" s="154"/>
      <c r="E34" s="154"/>
      <c r="F34" s="154">
        <v>17</v>
      </c>
      <c r="G34" s="154"/>
      <c r="H34" s="154">
        <v>1680</v>
      </c>
      <c r="I34" s="154"/>
      <c r="J34" s="154">
        <v>2</v>
      </c>
      <c r="K34" s="154"/>
      <c r="L34" s="154">
        <v>1581</v>
      </c>
      <c r="M34" s="154"/>
      <c r="N34" s="62">
        <v>97</v>
      </c>
    </row>
    <row r="35" spans="1:14" ht="10.5" customHeight="1" x14ac:dyDescent="0.15">
      <c r="A35" s="54" t="s">
        <v>229</v>
      </c>
      <c r="B35" s="63">
        <v>102</v>
      </c>
      <c r="C35" s="154">
        <v>85</v>
      </c>
      <c r="D35" s="154"/>
      <c r="E35" s="154"/>
      <c r="F35" s="154">
        <v>17</v>
      </c>
      <c r="G35" s="154"/>
      <c r="H35" s="154">
        <v>1678</v>
      </c>
      <c r="I35" s="154"/>
      <c r="J35" s="154">
        <v>2</v>
      </c>
      <c r="K35" s="154"/>
      <c r="L35" s="154">
        <v>1579</v>
      </c>
      <c r="M35" s="154"/>
      <c r="N35" s="62">
        <v>97</v>
      </c>
    </row>
    <row r="36" spans="1:14" ht="10.5" customHeight="1" x14ac:dyDescent="0.15">
      <c r="A36" s="54" t="s">
        <v>228</v>
      </c>
      <c r="B36" s="63">
        <v>101</v>
      </c>
      <c r="C36" s="154">
        <v>84</v>
      </c>
      <c r="D36" s="154"/>
      <c r="E36" s="154"/>
      <c r="F36" s="154">
        <v>17</v>
      </c>
      <c r="G36" s="154"/>
      <c r="H36" s="154">
        <v>1677</v>
      </c>
      <c r="I36" s="154"/>
      <c r="J36" s="154">
        <v>2</v>
      </c>
      <c r="K36" s="154"/>
      <c r="L36" s="154">
        <v>1578</v>
      </c>
      <c r="M36" s="154"/>
      <c r="N36" s="62">
        <v>97</v>
      </c>
    </row>
    <row r="37" spans="1:14" ht="10.5" customHeight="1" x14ac:dyDescent="0.15">
      <c r="A37" s="54" t="s">
        <v>227</v>
      </c>
      <c r="B37" s="63">
        <v>101</v>
      </c>
      <c r="C37" s="154">
        <v>84</v>
      </c>
      <c r="D37" s="154"/>
      <c r="E37" s="154"/>
      <c r="F37" s="154">
        <v>17</v>
      </c>
      <c r="G37" s="154"/>
      <c r="H37" s="154">
        <v>1677</v>
      </c>
      <c r="I37" s="154"/>
      <c r="J37" s="154">
        <v>2</v>
      </c>
      <c r="K37" s="154"/>
      <c r="L37" s="154">
        <v>1578</v>
      </c>
      <c r="M37" s="154"/>
      <c r="N37" s="62">
        <v>97</v>
      </c>
    </row>
    <row r="38" spans="1:14" ht="10.5" customHeight="1" x14ac:dyDescent="0.15">
      <c r="A38" s="53" t="s">
        <v>226</v>
      </c>
      <c r="B38" s="65">
        <v>101</v>
      </c>
      <c r="C38" s="155">
        <v>84</v>
      </c>
      <c r="D38" s="155"/>
      <c r="E38" s="155"/>
      <c r="F38" s="155">
        <v>17</v>
      </c>
      <c r="G38" s="155"/>
      <c r="H38" s="155">
        <v>1674</v>
      </c>
      <c r="I38" s="155"/>
      <c r="J38" s="155">
        <v>2</v>
      </c>
      <c r="K38" s="155"/>
      <c r="L38" s="155">
        <v>1577</v>
      </c>
      <c r="M38" s="155"/>
      <c r="N38" s="64">
        <v>95</v>
      </c>
    </row>
    <row r="39" spans="1:14" ht="6" customHeight="1" x14ac:dyDescent="0.15">
      <c r="A39" s="52"/>
      <c r="B39" s="6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62"/>
    </row>
    <row r="40" spans="1:14" ht="10.5" customHeight="1" x14ac:dyDescent="0.15">
      <c r="A40" s="12" t="s">
        <v>225</v>
      </c>
      <c r="B40" s="74">
        <v>14</v>
      </c>
      <c r="C40" s="156">
        <v>12</v>
      </c>
      <c r="D40" s="156"/>
      <c r="E40" s="156"/>
      <c r="F40" s="156">
        <v>2</v>
      </c>
      <c r="G40" s="156"/>
      <c r="H40" s="156">
        <v>117</v>
      </c>
      <c r="I40" s="156"/>
      <c r="J40" s="156">
        <v>0</v>
      </c>
      <c r="K40" s="156"/>
      <c r="L40" s="156">
        <v>109</v>
      </c>
      <c r="M40" s="156"/>
      <c r="N40" s="73">
        <v>8</v>
      </c>
    </row>
    <row r="41" spans="1:14" ht="10.5" customHeight="1" x14ac:dyDescent="0.15">
      <c r="A41" s="12" t="s">
        <v>224</v>
      </c>
      <c r="B41" s="74">
        <v>12</v>
      </c>
      <c r="C41" s="156">
        <v>11</v>
      </c>
      <c r="D41" s="156"/>
      <c r="E41" s="156"/>
      <c r="F41" s="156">
        <v>1</v>
      </c>
      <c r="G41" s="156"/>
      <c r="H41" s="156">
        <v>221</v>
      </c>
      <c r="I41" s="156"/>
      <c r="J41" s="156">
        <v>0</v>
      </c>
      <c r="K41" s="156"/>
      <c r="L41" s="156">
        <v>211</v>
      </c>
      <c r="M41" s="156"/>
      <c r="N41" s="73">
        <v>10</v>
      </c>
    </row>
    <row r="42" spans="1:14" ht="10.5" customHeight="1" x14ac:dyDescent="0.15">
      <c r="A42" s="12" t="s">
        <v>223</v>
      </c>
      <c r="B42" s="74">
        <v>12</v>
      </c>
      <c r="C42" s="156">
        <v>9</v>
      </c>
      <c r="D42" s="156"/>
      <c r="E42" s="156"/>
      <c r="F42" s="156">
        <v>3</v>
      </c>
      <c r="G42" s="156"/>
      <c r="H42" s="156">
        <v>256</v>
      </c>
      <c r="I42" s="156"/>
      <c r="J42" s="156">
        <v>0</v>
      </c>
      <c r="K42" s="156"/>
      <c r="L42" s="156">
        <v>240</v>
      </c>
      <c r="M42" s="156"/>
      <c r="N42" s="73">
        <v>16</v>
      </c>
    </row>
    <row r="43" spans="1:14" ht="10.5" customHeight="1" x14ac:dyDescent="0.15">
      <c r="A43" s="12" t="s">
        <v>222</v>
      </c>
      <c r="B43" s="74">
        <v>10</v>
      </c>
      <c r="C43" s="156">
        <v>10</v>
      </c>
      <c r="D43" s="156"/>
      <c r="E43" s="156"/>
      <c r="F43" s="156">
        <v>0</v>
      </c>
      <c r="G43" s="156"/>
      <c r="H43" s="156">
        <v>98</v>
      </c>
      <c r="I43" s="156"/>
      <c r="J43" s="156">
        <v>0</v>
      </c>
      <c r="K43" s="156"/>
      <c r="L43" s="156">
        <v>89</v>
      </c>
      <c r="M43" s="156"/>
      <c r="N43" s="73">
        <v>9</v>
      </c>
    </row>
    <row r="44" spans="1:14" ht="10.5" customHeight="1" x14ac:dyDescent="0.15">
      <c r="A44" s="12" t="s">
        <v>221</v>
      </c>
      <c r="B44" s="74">
        <v>6</v>
      </c>
      <c r="C44" s="156">
        <v>6</v>
      </c>
      <c r="D44" s="156"/>
      <c r="E44" s="156"/>
      <c r="F44" s="156">
        <v>0</v>
      </c>
      <c r="G44" s="156"/>
      <c r="H44" s="156">
        <v>170</v>
      </c>
      <c r="I44" s="156"/>
      <c r="J44" s="156">
        <v>2</v>
      </c>
      <c r="K44" s="156"/>
      <c r="L44" s="156">
        <v>165</v>
      </c>
      <c r="M44" s="156"/>
      <c r="N44" s="73">
        <v>3</v>
      </c>
    </row>
    <row r="45" spans="1:14" ht="10.5" customHeight="1" x14ac:dyDescent="0.15">
      <c r="A45" s="12" t="s">
        <v>220</v>
      </c>
      <c r="B45" s="74">
        <v>3</v>
      </c>
      <c r="C45" s="156">
        <v>3</v>
      </c>
      <c r="D45" s="156"/>
      <c r="E45" s="156"/>
      <c r="F45" s="156">
        <v>0</v>
      </c>
      <c r="G45" s="156"/>
      <c r="H45" s="156">
        <v>62</v>
      </c>
      <c r="I45" s="156"/>
      <c r="J45" s="156">
        <v>0</v>
      </c>
      <c r="K45" s="156"/>
      <c r="L45" s="156">
        <v>59</v>
      </c>
      <c r="M45" s="156"/>
      <c r="N45" s="73">
        <v>3</v>
      </c>
    </row>
    <row r="46" spans="1:14" ht="10.5" customHeight="1" x14ac:dyDescent="0.15">
      <c r="A46" s="12" t="s">
        <v>219</v>
      </c>
      <c r="B46" s="74">
        <v>13</v>
      </c>
      <c r="C46" s="156">
        <v>11</v>
      </c>
      <c r="D46" s="156"/>
      <c r="E46" s="156"/>
      <c r="F46" s="156">
        <v>2</v>
      </c>
      <c r="G46" s="156"/>
      <c r="H46" s="156">
        <v>183</v>
      </c>
      <c r="I46" s="156"/>
      <c r="J46" s="156">
        <v>0</v>
      </c>
      <c r="K46" s="156"/>
      <c r="L46" s="156">
        <v>179</v>
      </c>
      <c r="M46" s="156"/>
      <c r="N46" s="73">
        <v>4</v>
      </c>
    </row>
    <row r="47" spans="1:14" ht="10.5" customHeight="1" x14ac:dyDescent="0.15">
      <c r="A47" s="12" t="s">
        <v>218</v>
      </c>
      <c r="B47" s="74">
        <v>3</v>
      </c>
      <c r="C47" s="156">
        <v>3</v>
      </c>
      <c r="D47" s="156"/>
      <c r="E47" s="156"/>
      <c r="F47" s="156">
        <v>0</v>
      </c>
      <c r="G47" s="156"/>
      <c r="H47" s="156">
        <v>70</v>
      </c>
      <c r="I47" s="156"/>
      <c r="J47" s="156">
        <v>0</v>
      </c>
      <c r="K47" s="156"/>
      <c r="L47" s="156">
        <v>64</v>
      </c>
      <c r="M47" s="156"/>
      <c r="N47" s="73">
        <v>6</v>
      </c>
    </row>
    <row r="48" spans="1:14" ht="10.5" customHeight="1" x14ac:dyDescent="0.15">
      <c r="A48" s="12" t="s">
        <v>217</v>
      </c>
      <c r="B48" s="74">
        <v>9</v>
      </c>
      <c r="C48" s="156">
        <v>5</v>
      </c>
      <c r="D48" s="156"/>
      <c r="E48" s="156"/>
      <c r="F48" s="156">
        <v>4</v>
      </c>
      <c r="G48" s="156"/>
      <c r="H48" s="156">
        <v>219</v>
      </c>
      <c r="I48" s="156"/>
      <c r="J48" s="156">
        <v>0</v>
      </c>
      <c r="K48" s="156"/>
      <c r="L48" s="156">
        <v>208</v>
      </c>
      <c r="M48" s="156"/>
      <c r="N48" s="73">
        <v>11</v>
      </c>
    </row>
    <row r="49" spans="1:14" ht="10.5" customHeight="1" x14ac:dyDescent="0.15">
      <c r="A49" s="12" t="s">
        <v>216</v>
      </c>
      <c r="B49" s="74">
        <v>3</v>
      </c>
      <c r="C49" s="156">
        <v>2</v>
      </c>
      <c r="D49" s="156"/>
      <c r="E49" s="156"/>
      <c r="F49" s="156">
        <v>1</v>
      </c>
      <c r="G49" s="156"/>
      <c r="H49" s="156">
        <v>87</v>
      </c>
      <c r="I49" s="156"/>
      <c r="J49" s="156">
        <v>0</v>
      </c>
      <c r="K49" s="156"/>
      <c r="L49" s="156">
        <v>73</v>
      </c>
      <c r="M49" s="156"/>
      <c r="N49" s="73">
        <v>14</v>
      </c>
    </row>
    <row r="50" spans="1:14" ht="10.5" customHeight="1" x14ac:dyDescent="0.15">
      <c r="A50" s="12" t="s">
        <v>215</v>
      </c>
      <c r="B50" s="74">
        <v>16</v>
      </c>
      <c r="C50" s="156">
        <v>12</v>
      </c>
      <c r="D50" s="156"/>
      <c r="E50" s="156"/>
      <c r="F50" s="156">
        <v>4</v>
      </c>
      <c r="G50" s="156"/>
      <c r="H50" s="156">
        <v>191</v>
      </c>
      <c r="I50" s="156"/>
      <c r="J50" s="156">
        <v>0</v>
      </c>
      <c r="K50" s="156"/>
      <c r="L50" s="156">
        <v>180</v>
      </c>
      <c r="M50" s="156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52" t="s">
        <v>158</v>
      </c>
      <c r="B52" s="138" t="s">
        <v>232</v>
      </c>
      <c r="C52" s="139"/>
      <c r="D52" s="139"/>
      <c r="E52" s="139"/>
      <c r="F52" s="139"/>
      <c r="G52" s="139"/>
      <c r="H52" s="139"/>
      <c r="I52" s="138" t="s">
        <v>180</v>
      </c>
      <c r="J52" s="139"/>
      <c r="K52" s="139"/>
      <c r="L52" s="139"/>
      <c r="M52" s="139"/>
      <c r="N52" s="139"/>
    </row>
    <row r="53" spans="1:14" ht="12" customHeight="1" x14ac:dyDescent="0.15">
      <c r="A53" s="147"/>
      <c r="B53" s="166"/>
      <c r="C53" s="167"/>
      <c r="D53" s="167"/>
      <c r="E53" s="167"/>
      <c r="F53" s="167"/>
      <c r="G53" s="167"/>
      <c r="H53" s="167"/>
      <c r="I53" s="166"/>
      <c r="J53" s="167"/>
      <c r="K53" s="167"/>
      <c r="L53" s="167"/>
      <c r="M53" s="167"/>
      <c r="N53" s="167"/>
    </row>
    <row r="54" spans="1:14" ht="12" customHeight="1" x14ac:dyDescent="0.15">
      <c r="A54" s="148"/>
      <c r="B54" s="143" t="s">
        <v>134</v>
      </c>
      <c r="C54" s="144"/>
      <c r="D54" s="159" t="s">
        <v>133</v>
      </c>
      <c r="E54" s="160"/>
      <c r="F54" s="161"/>
      <c r="G54" s="135" t="s">
        <v>231</v>
      </c>
      <c r="H54" s="136"/>
      <c r="I54" s="135" t="s">
        <v>134</v>
      </c>
      <c r="J54" s="137"/>
      <c r="K54" s="159" t="s">
        <v>133</v>
      </c>
      <c r="L54" s="161"/>
      <c r="M54" s="144" t="s">
        <v>231</v>
      </c>
      <c r="N54" s="144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230</v>
      </c>
      <c r="B56" s="163">
        <v>83</v>
      </c>
      <c r="C56" s="154"/>
      <c r="D56" s="154">
        <v>65</v>
      </c>
      <c r="E56" s="154"/>
      <c r="F56" s="154"/>
      <c r="G56" s="154">
        <v>18</v>
      </c>
      <c r="H56" s="154"/>
      <c r="I56" s="154">
        <v>256</v>
      </c>
      <c r="J56" s="154"/>
      <c r="K56" s="154">
        <v>245</v>
      </c>
      <c r="L56" s="154"/>
      <c r="M56" s="154">
        <v>11</v>
      </c>
      <c r="N56" s="154"/>
    </row>
    <row r="57" spans="1:14" ht="10.5" customHeight="1" x14ac:dyDescent="0.15">
      <c r="A57" s="54" t="s">
        <v>229</v>
      </c>
      <c r="B57" s="163">
        <v>85</v>
      </c>
      <c r="C57" s="154"/>
      <c r="D57" s="154">
        <v>65</v>
      </c>
      <c r="E57" s="154"/>
      <c r="F57" s="154"/>
      <c r="G57" s="154">
        <v>20</v>
      </c>
      <c r="H57" s="154"/>
      <c r="I57" s="154">
        <v>255</v>
      </c>
      <c r="J57" s="154"/>
      <c r="K57" s="154">
        <v>243</v>
      </c>
      <c r="L57" s="154"/>
      <c r="M57" s="154">
        <v>12</v>
      </c>
      <c r="N57" s="154"/>
    </row>
    <row r="58" spans="1:14" ht="10.5" customHeight="1" x14ac:dyDescent="0.15">
      <c r="A58" s="54" t="s">
        <v>228</v>
      </c>
      <c r="B58" s="163">
        <v>87</v>
      </c>
      <c r="C58" s="154"/>
      <c r="D58" s="154">
        <v>65</v>
      </c>
      <c r="E58" s="154"/>
      <c r="F58" s="154"/>
      <c r="G58" s="154">
        <v>22</v>
      </c>
      <c r="H58" s="154"/>
      <c r="I58" s="154">
        <v>255</v>
      </c>
      <c r="J58" s="154"/>
      <c r="K58" s="154">
        <v>243</v>
      </c>
      <c r="L58" s="154"/>
      <c r="M58" s="154">
        <v>12</v>
      </c>
      <c r="N58" s="154"/>
    </row>
    <row r="59" spans="1:14" ht="10.5" customHeight="1" x14ac:dyDescent="0.15">
      <c r="A59" s="54" t="s">
        <v>227</v>
      </c>
      <c r="B59" s="163">
        <v>88</v>
      </c>
      <c r="C59" s="154"/>
      <c r="D59" s="154">
        <v>65</v>
      </c>
      <c r="E59" s="154"/>
      <c r="F59" s="154"/>
      <c r="G59" s="154">
        <v>23</v>
      </c>
      <c r="H59" s="154"/>
      <c r="I59" s="154">
        <v>250</v>
      </c>
      <c r="J59" s="154"/>
      <c r="K59" s="154">
        <v>238</v>
      </c>
      <c r="L59" s="154"/>
      <c r="M59" s="154">
        <v>12</v>
      </c>
      <c r="N59" s="154"/>
    </row>
    <row r="60" spans="1:14" ht="10.5" customHeight="1" x14ac:dyDescent="0.15">
      <c r="A60" s="53" t="s">
        <v>226</v>
      </c>
      <c r="B60" s="164">
        <v>88</v>
      </c>
      <c r="C60" s="155"/>
      <c r="D60" s="155">
        <v>65</v>
      </c>
      <c r="E60" s="155"/>
      <c r="F60" s="155"/>
      <c r="G60" s="155">
        <v>23</v>
      </c>
      <c r="H60" s="155"/>
      <c r="I60" s="155">
        <v>250</v>
      </c>
      <c r="J60" s="155"/>
      <c r="K60" s="155">
        <v>238</v>
      </c>
      <c r="L60" s="155"/>
      <c r="M60" s="155">
        <v>12</v>
      </c>
      <c r="N60" s="155"/>
    </row>
    <row r="61" spans="1:14" ht="6" customHeight="1" x14ac:dyDescent="0.15">
      <c r="A61" s="52"/>
      <c r="B61" s="16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10.5" customHeight="1" x14ac:dyDescent="0.15">
      <c r="A62" s="12" t="s">
        <v>225</v>
      </c>
      <c r="B62" s="162">
        <v>14</v>
      </c>
      <c r="C62" s="156"/>
      <c r="D62" s="156">
        <v>11</v>
      </c>
      <c r="E62" s="156"/>
      <c r="F62" s="156"/>
      <c r="G62" s="156">
        <v>3</v>
      </c>
      <c r="H62" s="156"/>
      <c r="I62" s="156">
        <v>27</v>
      </c>
      <c r="J62" s="156"/>
      <c r="K62" s="156">
        <v>26</v>
      </c>
      <c r="L62" s="156"/>
      <c r="M62" s="156">
        <v>1</v>
      </c>
      <c r="N62" s="156"/>
    </row>
    <row r="63" spans="1:14" ht="10.5" customHeight="1" x14ac:dyDescent="0.15">
      <c r="A63" s="12" t="s">
        <v>224</v>
      </c>
      <c r="B63" s="162">
        <v>12</v>
      </c>
      <c r="C63" s="156"/>
      <c r="D63" s="156">
        <v>9</v>
      </c>
      <c r="E63" s="156"/>
      <c r="F63" s="156"/>
      <c r="G63" s="156">
        <v>3</v>
      </c>
      <c r="H63" s="156"/>
      <c r="I63" s="156">
        <v>20</v>
      </c>
      <c r="J63" s="156"/>
      <c r="K63" s="156">
        <v>19</v>
      </c>
      <c r="L63" s="156"/>
      <c r="M63" s="156">
        <v>1</v>
      </c>
      <c r="N63" s="156"/>
    </row>
    <row r="64" spans="1:14" ht="10.5" customHeight="1" x14ac:dyDescent="0.15">
      <c r="A64" s="12" t="s">
        <v>223</v>
      </c>
      <c r="B64" s="162">
        <v>21</v>
      </c>
      <c r="C64" s="156"/>
      <c r="D64" s="156">
        <v>16</v>
      </c>
      <c r="E64" s="156"/>
      <c r="F64" s="156"/>
      <c r="G64" s="156">
        <v>5</v>
      </c>
      <c r="H64" s="156"/>
      <c r="I64" s="156">
        <v>34</v>
      </c>
      <c r="J64" s="156"/>
      <c r="K64" s="156">
        <v>31</v>
      </c>
      <c r="L64" s="156"/>
      <c r="M64" s="156">
        <v>3</v>
      </c>
      <c r="N64" s="156"/>
    </row>
    <row r="65" spans="1:14" ht="10.5" customHeight="1" x14ac:dyDescent="0.15">
      <c r="A65" s="12" t="s">
        <v>222</v>
      </c>
      <c r="B65" s="162">
        <v>7</v>
      </c>
      <c r="C65" s="156"/>
      <c r="D65" s="156">
        <v>6</v>
      </c>
      <c r="E65" s="156"/>
      <c r="F65" s="156"/>
      <c r="G65" s="156">
        <v>1</v>
      </c>
      <c r="H65" s="156"/>
      <c r="I65" s="156">
        <v>29</v>
      </c>
      <c r="J65" s="156"/>
      <c r="K65" s="156">
        <v>29</v>
      </c>
      <c r="L65" s="156"/>
      <c r="M65" s="156">
        <v>0</v>
      </c>
      <c r="N65" s="156"/>
    </row>
    <row r="66" spans="1:14" ht="10.5" customHeight="1" x14ac:dyDescent="0.15">
      <c r="A66" s="12" t="s">
        <v>221</v>
      </c>
      <c r="B66" s="162">
        <v>2</v>
      </c>
      <c r="C66" s="156"/>
      <c r="D66" s="156">
        <v>1</v>
      </c>
      <c r="E66" s="156"/>
      <c r="F66" s="156"/>
      <c r="G66" s="156">
        <v>1</v>
      </c>
      <c r="H66" s="156"/>
      <c r="I66" s="156">
        <v>15</v>
      </c>
      <c r="J66" s="156"/>
      <c r="K66" s="156">
        <v>15</v>
      </c>
      <c r="L66" s="156"/>
      <c r="M66" s="156">
        <v>0</v>
      </c>
      <c r="N66" s="156"/>
    </row>
    <row r="67" spans="1:14" ht="10.5" customHeight="1" x14ac:dyDescent="0.15">
      <c r="A67" s="12" t="s">
        <v>220</v>
      </c>
      <c r="B67" s="162">
        <v>2</v>
      </c>
      <c r="C67" s="156"/>
      <c r="D67" s="156">
        <v>1</v>
      </c>
      <c r="E67" s="156"/>
      <c r="F67" s="156"/>
      <c r="G67" s="156">
        <v>1</v>
      </c>
      <c r="H67" s="156"/>
      <c r="I67" s="156">
        <v>10</v>
      </c>
      <c r="J67" s="156"/>
      <c r="K67" s="156">
        <v>10</v>
      </c>
      <c r="L67" s="156"/>
      <c r="M67" s="156">
        <v>0</v>
      </c>
      <c r="N67" s="156"/>
    </row>
    <row r="68" spans="1:14" ht="10.5" customHeight="1" x14ac:dyDescent="0.15">
      <c r="A68" s="12" t="s">
        <v>219</v>
      </c>
      <c r="B68" s="162">
        <v>3</v>
      </c>
      <c r="C68" s="156"/>
      <c r="D68" s="156">
        <v>3</v>
      </c>
      <c r="E68" s="156"/>
      <c r="F68" s="156"/>
      <c r="G68" s="156">
        <v>0</v>
      </c>
      <c r="H68" s="156"/>
      <c r="I68" s="156">
        <v>14</v>
      </c>
      <c r="J68" s="156"/>
      <c r="K68" s="156">
        <v>12</v>
      </c>
      <c r="L68" s="156"/>
      <c r="M68" s="156">
        <v>2</v>
      </c>
      <c r="N68" s="156"/>
    </row>
    <row r="69" spans="1:14" ht="10.5" customHeight="1" x14ac:dyDescent="0.15">
      <c r="A69" s="12" t="s">
        <v>218</v>
      </c>
      <c r="B69" s="162">
        <v>7</v>
      </c>
      <c r="C69" s="156"/>
      <c r="D69" s="156">
        <v>5</v>
      </c>
      <c r="E69" s="156"/>
      <c r="F69" s="156"/>
      <c r="G69" s="156">
        <v>2</v>
      </c>
      <c r="H69" s="156"/>
      <c r="I69" s="156">
        <v>19</v>
      </c>
      <c r="J69" s="156"/>
      <c r="K69" s="156">
        <v>18</v>
      </c>
      <c r="L69" s="156"/>
      <c r="M69" s="156">
        <v>1</v>
      </c>
      <c r="N69" s="156"/>
    </row>
    <row r="70" spans="1:14" ht="10.5" customHeight="1" x14ac:dyDescent="0.15">
      <c r="A70" s="12" t="s">
        <v>217</v>
      </c>
      <c r="B70" s="162">
        <v>8</v>
      </c>
      <c r="C70" s="156"/>
      <c r="D70" s="156">
        <v>5</v>
      </c>
      <c r="E70" s="156"/>
      <c r="F70" s="156"/>
      <c r="G70" s="156">
        <v>3</v>
      </c>
      <c r="H70" s="156"/>
      <c r="I70" s="156">
        <v>35</v>
      </c>
      <c r="J70" s="156"/>
      <c r="K70" s="156">
        <v>35</v>
      </c>
      <c r="L70" s="156"/>
      <c r="M70" s="156">
        <v>0</v>
      </c>
      <c r="N70" s="156"/>
    </row>
    <row r="71" spans="1:14" ht="10.5" customHeight="1" x14ac:dyDescent="0.15">
      <c r="A71" s="12" t="s">
        <v>216</v>
      </c>
      <c r="B71" s="162">
        <v>1</v>
      </c>
      <c r="C71" s="156"/>
      <c r="D71" s="156">
        <v>1</v>
      </c>
      <c r="E71" s="156"/>
      <c r="F71" s="156"/>
      <c r="G71" s="156">
        <v>0</v>
      </c>
      <c r="H71" s="156"/>
      <c r="I71" s="156">
        <v>13</v>
      </c>
      <c r="J71" s="156"/>
      <c r="K71" s="156">
        <v>12</v>
      </c>
      <c r="L71" s="156"/>
      <c r="M71" s="156">
        <v>1</v>
      </c>
      <c r="N71" s="156"/>
    </row>
    <row r="72" spans="1:14" ht="10.5" customHeight="1" x14ac:dyDescent="0.15">
      <c r="A72" s="12" t="s">
        <v>215</v>
      </c>
      <c r="B72" s="162">
        <v>11</v>
      </c>
      <c r="C72" s="156"/>
      <c r="D72" s="156">
        <v>7</v>
      </c>
      <c r="E72" s="156"/>
      <c r="F72" s="156"/>
      <c r="G72" s="156">
        <v>4</v>
      </c>
      <c r="H72" s="156"/>
      <c r="I72" s="156">
        <v>34</v>
      </c>
      <c r="J72" s="156"/>
      <c r="K72" s="156">
        <v>31</v>
      </c>
      <c r="L72" s="156"/>
      <c r="M72" s="156">
        <v>3</v>
      </c>
      <c r="N72" s="156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  <row r="75" spans="1:14" ht="10.5" customHeight="1" x14ac:dyDescent="0.15">
      <c r="A75" s="5" t="s">
        <v>214</v>
      </c>
    </row>
  </sheetData>
  <mergeCells count="300">
    <mergeCell ref="B8:B10"/>
    <mergeCell ref="C9:I9"/>
    <mergeCell ref="C8:N8"/>
    <mergeCell ref="C10:D10"/>
    <mergeCell ref="H10:I10"/>
    <mergeCell ref="E12:G12"/>
    <mergeCell ref="J10:K10"/>
    <mergeCell ref="H12:I12"/>
    <mergeCell ref="C15:D15"/>
    <mergeCell ref="L10:M10"/>
    <mergeCell ref="H13:I13"/>
    <mergeCell ref="J9:N9"/>
    <mergeCell ref="C12:D12"/>
    <mergeCell ref="C13:D13"/>
    <mergeCell ref="H14:I14"/>
    <mergeCell ref="H15:I15"/>
    <mergeCell ref="A52:A54"/>
    <mergeCell ref="B52:H53"/>
    <mergeCell ref="I52:N53"/>
    <mergeCell ref="C42:E42"/>
    <mergeCell ref="B30:G30"/>
    <mergeCell ref="C37:E37"/>
    <mergeCell ref="C38:E38"/>
    <mergeCell ref="F38:G38"/>
    <mergeCell ref="C35:E35"/>
    <mergeCell ref="C36:E36"/>
    <mergeCell ref="C39:E39"/>
    <mergeCell ref="C40:E40"/>
    <mergeCell ref="F39:G39"/>
    <mergeCell ref="F40:G40"/>
    <mergeCell ref="F35:G35"/>
    <mergeCell ref="F36:G36"/>
    <mergeCell ref="F37:G37"/>
    <mergeCell ref="C45:E45"/>
    <mergeCell ref="D54:F54"/>
    <mergeCell ref="F32:G32"/>
    <mergeCell ref="G54:H54"/>
    <mergeCell ref="C48:E48"/>
    <mergeCell ref="F46:G46"/>
    <mergeCell ref="F47:G47"/>
    <mergeCell ref="J32:K32"/>
    <mergeCell ref="B31:G31"/>
    <mergeCell ref="C25:D25"/>
    <mergeCell ref="C26:D26"/>
    <mergeCell ref="E23:G23"/>
    <mergeCell ref="K54:L54"/>
    <mergeCell ref="L32:M32"/>
    <mergeCell ref="M54:N54"/>
    <mergeCell ref="H30:N31"/>
    <mergeCell ref="H26:I26"/>
    <mergeCell ref="J34:K34"/>
    <mergeCell ref="J35:K35"/>
    <mergeCell ref="B54:C54"/>
    <mergeCell ref="C34:E34"/>
    <mergeCell ref="C41:E41"/>
    <mergeCell ref="C24:D24"/>
    <mergeCell ref="J26:K26"/>
    <mergeCell ref="J27:K27"/>
    <mergeCell ref="C32:E32"/>
    <mergeCell ref="H19:I19"/>
    <mergeCell ref="E19:G19"/>
    <mergeCell ref="C18:D18"/>
    <mergeCell ref="C19:D19"/>
    <mergeCell ref="H25:I25"/>
    <mergeCell ref="H27:I27"/>
    <mergeCell ref="H28:I28"/>
    <mergeCell ref="H23:I23"/>
    <mergeCell ref="E24:G24"/>
    <mergeCell ref="E25:G25"/>
    <mergeCell ref="E26:G26"/>
    <mergeCell ref="C23:D23"/>
    <mergeCell ref="E21:G21"/>
    <mergeCell ref="E18:G18"/>
    <mergeCell ref="C22:D22"/>
    <mergeCell ref="E20:G20"/>
    <mergeCell ref="H22:I22"/>
    <mergeCell ref="C20:D20"/>
    <mergeCell ref="H20:I20"/>
    <mergeCell ref="H21:I21"/>
    <mergeCell ref="H17:I17"/>
    <mergeCell ref="H18:I18"/>
    <mergeCell ref="J21:K21"/>
    <mergeCell ref="J22:K22"/>
    <mergeCell ref="J23:K23"/>
    <mergeCell ref="J24:K24"/>
    <mergeCell ref="C14:D14"/>
    <mergeCell ref="H24:I24"/>
    <mergeCell ref="J25:K25"/>
    <mergeCell ref="J16:K16"/>
    <mergeCell ref="J17:K17"/>
    <mergeCell ref="J18:K18"/>
    <mergeCell ref="J19:K19"/>
    <mergeCell ref="J20:K20"/>
    <mergeCell ref="C21:D21"/>
    <mergeCell ref="C17:D17"/>
    <mergeCell ref="H16:I16"/>
    <mergeCell ref="J28:K28"/>
    <mergeCell ref="L12:M12"/>
    <mergeCell ref="L13:M13"/>
    <mergeCell ref="L14:M14"/>
    <mergeCell ref="L15:M15"/>
    <mergeCell ref="L16:M16"/>
    <mergeCell ref="L28:M28"/>
    <mergeCell ref="L17:M17"/>
    <mergeCell ref="L18:M18"/>
    <mergeCell ref="L19:M19"/>
    <mergeCell ref="L20:M20"/>
    <mergeCell ref="L21:M21"/>
    <mergeCell ref="L22:M22"/>
    <mergeCell ref="J12:K12"/>
    <mergeCell ref="J13:K13"/>
    <mergeCell ref="J14:K14"/>
    <mergeCell ref="J15:K15"/>
    <mergeCell ref="L23:M23"/>
    <mergeCell ref="L24:M24"/>
    <mergeCell ref="L25:M25"/>
    <mergeCell ref="L26:M26"/>
    <mergeCell ref="E28:G28"/>
    <mergeCell ref="H38:I38"/>
    <mergeCell ref="H39:I39"/>
    <mergeCell ref="H40:I40"/>
    <mergeCell ref="F42:G42"/>
    <mergeCell ref="F41:G41"/>
    <mergeCell ref="C43:E43"/>
    <mergeCell ref="L27:M27"/>
    <mergeCell ref="C27:D27"/>
    <mergeCell ref="C28:D28"/>
    <mergeCell ref="E27:G27"/>
    <mergeCell ref="H34:I34"/>
    <mergeCell ref="H35:I35"/>
    <mergeCell ref="H36:I36"/>
    <mergeCell ref="H37:I37"/>
    <mergeCell ref="H42:I42"/>
    <mergeCell ref="J36:K36"/>
    <mergeCell ref="H32:I32"/>
    <mergeCell ref="F43:G43"/>
    <mergeCell ref="F34:G34"/>
    <mergeCell ref="L34:M34"/>
    <mergeCell ref="L35:M35"/>
    <mergeCell ref="L36:M36"/>
    <mergeCell ref="L37:M37"/>
    <mergeCell ref="F49:G49"/>
    <mergeCell ref="H41:I41"/>
    <mergeCell ref="H47:I47"/>
    <mergeCell ref="H48:I48"/>
    <mergeCell ref="H44:I44"/>
    <mergeCell ref="H45:I45"/>
    <mergeCell ref="H43:I43"/>
    <mergeCell ref="F44:G44"/>
    <mergeCell ref="F45:G45"/>
    <mergeCell ref="C44:E44"/>
    <mergeCell ref="C47:E47"/>
    <mergeCell ref="J48:K48"/>
    <mergeCell ref="H46:I46"/>
    <mergeCell ref="J38:K38"/>
    <mergeCell ref="J39:K39"/>
    <mergeCell ref="J40:K40"/>
    <mergeCell ref="J41:K41"/>
    <mergeCell ref="J37:K37"/>
    <mergeCell ref="F48:G48"/>
    <mergeCell ref="C46:E46"/>
    <mergeCell ref="J49:K49"/>
    <mergeCell ref="J42:K42"/>
    <mergeCell ref="J43:K43"/>
    <mergeCell ref="J44:K44"/>
    <mergeCell ref="J45:K45"/>
    <mergeCell ref="I58:J58"/>
    <mergeCell ref="J50:K50"/>
    <mergeCell ref="K56:L56"/>
    <mergeCell ref="K57:L57"/>
    <mergeCell ref="K58:L58"/>
    <mergeCell ref="L47:M47"/>
    <mergeCell ref="L48:M48"/>
    <mergeCell ref="L49:M49"/>
    <mergeCell ref="L50:M50"/>
    <mergeCell ref="J46:K46"/>
    <mergeCell ref="J47:K47"/>
    <mergeCell ref="M56:N56"/>
    <mergeCell ref="M57:N57"/>
    <mergeCell ref="M58:N58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B67:C67"/>
    <mergeCell ref="B68:C68"/>
    <mergeCell ref="B69:C69"/>
    <mergeCell ref="B70:C70"/>
    <mergeCell ref="B71:C71"/>
    <mergeCell ref="B72:C72"/>
    <mergeCell ref="B59:C59"/>
    <mergeCell ref="B60:C60"/>
    <mergeCell ref="D56:F56"/>
    <mergeCell ref="D57:F57"/>
    <mergeCell ref="D58:F58"/>
    <mergeCell ref="D59:F59"/>
    <mergeCell ref="B61:C61"/>
    <mergeCell ref="B62:C62"/>
    <mergeCell ref="B63:C63"/>
    <mergeCell ref="B56:C56"/>
    <mergeCell ref="B57:C57"/>
    <mergeCell ref="B58:C58"/>
    <mergeCell ref="G70:H70"/>
    <mergeCell ref="D72:F72"/>
    <mergeCell ref="G56:H56"/>
    <mergeCell ref="G57:H57"/>
    <mergeCell ref="G58:H58"/>
    <mergeCell ref="G59:H59"/>
    <mergeCell ref="G60:H60"/>
    <mergeCell ref="G71:H71"/>
    <mergeCell ref="G72:H72"/>
    <mergeCell ref="G61:H61"/>
    <mergeCell ref="G62:H62"/>
    <mergeCell ref="G63:H63"/>
    <mergeCell ref="G64:H64"/>
    <mergeCell ref="D66:F66"/>
    <mergeCell ref="D67:F67"/>
    <mergeCell ref="G67:H67"/>
    <mergeCell ref="G68:H68"/>
    <mergeCell ref="G69:H69"/>
    <mergeCell ref="D68:F68"/>
    <mergeCell ref="D69:F69"/>
    <mergeCell ref="D70:F70"/>
    <mergeCell ref="D71:F71"/>
    <mergeCell ref="D60:F60"/>
    <mergeCell ref="D61:F61"/>
    <mergeCell ref="K59:L59"/>
    <mergeCell ref="K60:L60"/>
    <mergeCell ref="K61:L61"/>
    <mergeCell ref="K62:L62"/>
    <mergeCell ref="K63:L63"/>
    <mergeCell ref="K71:L71"/>
    <mergeCell ref="K64:L64"/>
    <mergeCell ref="K65:L65"/>
    <mergeCell ref="K66:L66"/>
    <mergeCell ref="K67:L67"/>
    <mergeCell ref="K68:L68"/>
    <mergeCell ref="K69:L69"/>
    <mergeCell ref="K70:L70"/>
    <mergeCell ref="M59:N59"/>
    <mergeCell ref="M60:N60"/>
    <mergeCell ref="M61:N61"/>
    <mergeCell ref="M62:N62"/>
    <mergeCell ref="M63:N63"/>
    <mergeCell ref="M64:N64"/>
    <mergeCell ref="M71:N71"/>
    <mergeCell ref="M72:N72"/>
    <mergeCell ref="M65:N65"/>
    <mergeCell ref="M66:N66"/>
    <mergeCell ref="M67:N67"/>
    <mergeCell ref="M68:N68"/>
    <mergeCell ref="M69:N69"/>
    <mergeCell ref="M70:N70"/>
    <mergeCell ref="I67:J67"/>
    <mergeCell ref="I68:J68"/>
    <mergeCell ref="I69:J69"/>
    <mergeCell ref="I72:J72"/>
    <mergeCell ref="K72:L72"/>
    <mergeCell ref="I70:J70"/>
    <mergeCell ref="I65:J65"/>
    <mergeCell ref="I71:J71"/>
    <mergeCell ref="I66:J66"/>
    <mergeCell ref="G65:H65"/>
    <mergeCell ref="G66:H66"/>
    <mergeCell ref="A8:A10"/>
    <mergeCell ref="A30:A32"/>
    <mergeCell ref="E22:G22"/>
    <mergeCell ref="E13:G13"/>
    <mergeCell ref="E14:G14"/>
    <mergeCell ref="E15:G15"/>
    <mergeCell ref="E16:G16"/>
    <mergeCell ref="E17:G17"/>
    <mergeCell ref="E10:G10"/>
    <mergeCell ref="C16:D16"/>
    <mergeCell ref="D65:F65"/>
    <mergeCell ref="B64:C64"/>
    <mergeCell ref="B65:C65"/>
    <mergeCell ref="B66:C66"/>
    <mergeCell ref="H50:I50"/>
    <mergeCell ref="I54:J54"/>
    <mergeCell ref="F50:G50"/>
    <mergeCell ref="H49:I49"/>
    <mergeCell ref="C50:E50"/>
    <mergeCell ref="C49:E49"/>
    <mergeCell ref="I56:J56"/>
    <mergeCell ref="I57:J57"/>
    <mergeCell ref="I59:J59"/>
    <mergeCell ref="I60:J60"/>
    <mergeCell ref="I61:J61"/>
    <mergeCell ref="I62:J62"/>
    <mergeCell ref="I63:J63"/>
    <mergeCell ref="I64:J64"/>
    <mergeCell ref="D62:F62"/>
    <mergeCell ref="D63:F63"/>
    <mergeCell ref="D64:F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75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2" spans="1:14" ht="18" customHeight="1" x14ac:dyDescent="0.15">
      <c r="A2" s="1" t="s">
        <v>213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 x14ac:dyDescent="0.15"/>
    <row r="4" spans="1:14" ht="10.5" customHeight="1" x14ac:dyDescent="0.15"/>
    <row r="5" spans="1:14" ht="13.5" customHeight="1" x14ac:dyDescent="0.15">
      <c r="A5" s="72" t="s">
        <v>183</v>
      </c>
      <c r="E5" s="72"/>
      <c r="F5" s="72"/>
      <c r="G5" s="72"/>
      <c r="H5" s="72"/>
      <c r="I5" s="72"/>
      <c r="J5" s="72"/>
      <c r="K5" s="72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52" t="s">
        <v>158</v>
      </c>
      <c r="B8" s="149" t="s">
        <v>147</v>
      </c>
      <c r="C8" s="136" t="s">
        <v>162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" customHeight="1" x14ac:dyDescent="0.15">
      <c r="A9" s="147"/>
      <c r="B9" s="150"/>
      <c r="C9" s="135" t="s">
        <v>145</v>
      </c>
      <c r="D9" s="136"/>
      <c r="E9" s="136"/>
      <c r="F9" s="136"/>
      <c r="G9" s="136"/>
      <c r="H9" s="136"/>
      <c r="I9" s="137"/>
      <c r="J9" s="135" t="s">
        <v>161</v>
      </c>
      <c r="K9" s="136"/>
      <c r="L9" s="136"/>
      <c r="M9" s="136"/>
      <c r="N9" s="136"/>
    </row>
    <row r="10" spans="1:14" ht="12" customHeight="1" x14ac:dyDescent="0.15">
      <c r="A10" s="148"/>
      <c r="B10" s="151"/>
      <c r="C10" s="144" t="s">
        <v>134</v>
      </c>
      <c r="D10" s="144"/>
      <c r="E10" s="159" t="s">
        <v>133</v>
      </c>
      <c r="F10" s="160"/>
      <c r="G10" s="161"/>
      <c r="H10" s="135" t="s">
        <v>179</v>
      </c>
      <c r="I10" s="137"/>
      <c r="J10" s="135" t="s">
        <v>134</v>
      </c>
      <c r="K10" s="137"/>
      <c r="L10" s="159" t="s">
        <v>133</v>
      </c>
      <c r="M10" s="161"/>
      <c r="N10" s="60" t="s">
        <v>179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212</v>
      </c>
      <c r="B12" s="62">
        <v>2427</v>
      </c>
      <c r="C12" s="154">
        <v>406</v>
      </c>
      <c r="D12" s="154"/>
      <c r="E12" s="154">
        <v>359</v>
      </c>
      <c r="F12" s="154"/>
      <c r="G12" s="154"/>
      <c r="H12" s="154">
        <v>47</v>
      </c>
      <c r="I12" s="154"/>
      <c r="J12" s="154">
        <v>301</v>
      </c>
      <c r="K12" s="154"/>
      <c r="L12" s="154">
        <v>272</v>
      </c>
      <c r="M12" s="154"/>
      <c r="N12" s="62">
        <v>29</v>
      </c>
    </row>
    <row r="13" spans="1:14" ht="10.5" customHeight="1" x14ac:dyDescent="0.15">
      <c r="A13" s="54" t="s">
        <v>211</v>
      </c>
      <c r="B13" s="62">
        <v>2423</v>
      </c>
      <c r="C13" s="154">
        <v>404</v>
      </c>
      <c r="D13" s="154"/>
      <c r="E13" s="154">
        <v>354</v>
      </c>
      <c r="F13" s="154"/>
      <c r="G13" s="154"/>
      <c r="H13" s="154">
        <v>50</v>
      </c>
      <c r="I13" s="154"/>
      <c r="J13" s="154">
        <v>301</v>
      </c>
      <c r="K13" s="154"/>
      <c r="L13" s="154">
        <v>268</v>
      </c>
      <c r="M13" s="154"/>
      <c r="N13" s="62">
        <v>33</v>
      </c>
    </row>
    <row r="14" spans="1:14" ht="10.5" customHeight="1" x14ac:dyDescent="0.15">
      <c r="A14" s="54" t="s">
        <v>210</v>
      </c>
      <c r="B14" s="62">
        <v>2420</v>
      </c>
      <c r="C14" s="154">
        <v>402</v>
      </c>
      <c r="D14" s="154"/>
      <c r="E14" s="154">
        <v>353</v>
      </c>
      <c r="F14" s="154"/>
      <c r="G14" s="154"/>
      <c r="H14" s="154">
        <v>49</v>
      </c>
      <c r="I14" s="154"/>
      <c r="J14" s="154">
        <v>300</v>
      </c>
      <c r="K14" s="154"/>
      <c r="L14" s="154">
        <v>268</v>
      </c>
      <c r="M14" s="154"/>
      <c r="N14" s="62">
        <v>32</v>
      </c>
    </row>
    <row r="15" spans="1:14" ht="10.5" customHeight="1" x14ac:dyDescent="0.15">
      <c r="A15" s="54" t="s">
        <v>209</v>
      </c>
      <c r="B15" s="77">
        <v>2421</v>
      </c>
      <c r="C15" s="157">
        <v>402</v>
      </c>
      <c r="D15" s="157"/>
      <c r="E15" s="157">
        <v>351</v>
      </c>
      <c r="F15" s="157"/>
      <c r="G15" s="157"/>
      <c r="H15" s="157">
        <v>51</v>
      </c>
      <c r="I15" s="157"/>
      <c r="J15" s="157">
        <v>301</v>
      </c>
      <c r="K15" s="157"/>
      <c r="L15" s="157">
        <v>267</v>
      </c>
      <c r="M15" s="157"/>
      <c r="N15" s="77">
        <v>34</v>
      </c>
    </row>
    <row r="16" spans="1:14" ht="10.5" customHeight="1" x14ac:dyDescent="0.15">
      <c r="A16" s="53" t="s">
        <v>208</v>
      </c>
      <c r="B16" s="76">
        <v>2419</v>
      </c>
      <c r="C16" s="158">
        <v>404</v>
      </c>
      <c r="D16" s="158"/>
      <c r="E16" s="158">
        <v>350</v>
      </c>
      <c r="F16" s="158"/>
      <c r="G16" s="158"/>
      <c r="H16" s="158">
        <v>54</v>
      </c>
      <c r="I16" s="158"/>
      <c r="J16" s="158">
        <v>303</v>
      </c>
      <c r="K16" s="158"/>
      <c r="L16" s="158">
        <v>266</v>
      </c>
      <c r="M16" s="158"/>
      <c r="N16" s="67">
        <v>37</v>
      </c>
    </row>
    <row r="17" spans="1:14" ht="6" customHeight="1" x14ac:dyDescent="0.15">
      <c r="A17" s="52"/>
      <c r="B17" s="6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62"/>
    </row>
    <row r="18" spans="1:14" ht="10.5" customHeight="1" x14ac:dyDescent="0.15">
      <c r="A18" s="12" t="s">
        <v>173</v>
      </c>
      <c r="B18" s="75">
        <v>196</v>
      </c>
      <c r="C18" s="168">
        <v>39</v>
      </c>
      <c r="D18" s="168"/>
      <c r="E18" s="168">
        <v>36</v>
      </c>
      <c r="F18" s="168"/>
      <c r="G18" s="168"/>
      <c r="H18" s="168">
        <v>3</v>
      </c>
      <c r="I18" s="168"/>
      <c r="J18" s="168">
        <v>25</v>
      </c>
      <c r="K18" s="168"/>
      <c r="L18" s="168">
        <v>24</v>
      </c>
      <c r="M18" s="168"/>
      <c r="N18" s="73">
        <v>1</v>
      </c>
    </row>
    <row r="19" spans="1:14" ht="10.5" customHeight="1" x14ac:dyDescent="0.15">
      <c r="A19" s="12" t="s">
        <v>172</v>
      </c>
      <c r="B19" s="75">
        <v>285</v>
      </c>
      <c r="C19" s="168">
        <v>32</v>
      </c>
      <c r="D19" s="168"/>
      <c r="E19" s="168">
        <v>29</v>
      </c>
      <c r="F19" s="168"/>
      <c r="G19" s="168"/>
      <c r="H19" s="168">
        <v>3</v>
      </c>
      <c r="I19" s="168"/>
      <c r="J19" s="168">
        <v>20</v>
      </c>
      <c r="K19" s="168"/>
      <c r="L19" s="168">
        <v>18</v>
      </c>
      <c r="M19" s="168"/>
      <c r="N19" s="73">
        <v>2</v>
      </c>
    </row>
    <row r="20" spans="1:14" ht="10.5" customHeight="1" x14ac:dyDescent="0.15">
      <c r="A20" s="12" t="s">
        <v>171</v>
      </c>
      <c r="B20" s="75">
        <v>374</v>
      </c>
      <c r="C20" s="168">
        <v>62</v>
      </c>
      <c r="D20" s="168"/>
      <c r="E20" s="168">
        <v>54</v>
      </c>
      <c r="F20" s="168"/>
      <c r="G20" s="168"/>
      <c r="H20" s="168">
        <v>8</v>
      </c>
      <c r="I20" s="168"/>
      <c r="J20" s="168">
        <v>50</v>
      </c>
      <c r="K20" s="168"/>
      <c r="L20" s="168">
        <v>45</v>
      </c>
      <c r="M20" s="168"/>
      <c r="N20" s="73">
        <v>5</v>
      </c>
    </row>
    <row r="21" spans="1:14" ht="10.5" customHeight="1" x14ac:dyDescent="0.15">
      <c r="A21" s="12" t="s">
        <v>170</v>
      </c>
      <c r="B21" s="75">
        <v>157</v>
      </c>
      <c r="C21" s="168">
        <v>23</v>
      </c>
      <c r="D21" s="168"/>
      <c r="E21" s="168">
        <v>22</v>
      </c>
      <c r="F21" s="168"/>
      <c r="G21" s="168"/>
      <c r="H21" s="168">
        <v>1</v>
      </c>
      <c r="I21" s="168"/>
      <c r="J21" s="168">
        <v>13</v>
      </c>
      <c r="K21" s="168"/>
      <c r="L21" s="168">
        <v>12</v>
      </c>
      <c r="M21" s="168"/>
      <c r="N21" s="73">
        <v>1</v>
      </c>
    </row>
    <row r="22" spans="1:14" ht="10.5" customHeight="1" x14ac:dyDescent="0.15">
      <c r="A22" s="12" t="s">
        <v>169</v>
      </c>
      <c r="B22" s="75">
        <v>210</v>
      </c>
      <c r="C22" s="168">
        <v>23</v>
      </c>
      <c r="D22" s="168"/>
      <c r="E22" s="168">
        <v>16</v>
      </c>
      <c r="F22" s="168"/>
      <c r="G22" s="168"/>
      <c r="H22" s="168">
        <v>7</v>
      </c>
      <c r="I22" s="168"/>
      <c r="J22" s="168">
        <v>17</v>
      </c>
      <c r="K22" s="168"/>
      <c r="L22" s="168">
        <v>10</v>
      </c>
      <c r="M22" s="168"/>
      <c r="N22" s="73">
        <v>7</v>
      </c>
    </row>
    <row r="23" spans="1:14" ht="10.5" customHeight="1" x14ac:dyDescent="0.15">
      <c r="A23" s="12" t="s">
        <v>168</v>
      </c>
      <c r="B23" s="75">
        <v>96</v>
      </c>
      <c r="C23" s="168">
        <v>22</v>
      </c>
      <c r="D23" s="168"/>
      <c r="E23" s="168">
        <v>21</v>
      </c>
      <c r="F23" s="168"/>
      <c r="G23" s="168"/>
      <c r="H23" s="168">
        <v>1</v>
      </c>
      <c r="I23" s="168"/>
      <c r="J23" s="168">
        <v>19</v>
      </c>
      <c r="K23" s="168"/>
      <c r="L23" s="168">
        <v>18</v>
      </c>
      <c r="M23" s="168"/>
      <c r="N23" s="73">
        <v>1</v>
      </c>
    </row>
    <row r="24" spans="1:14" ht="10.5" customHeight="1" x14ac:dyDescent="0.15">
      <c r="A24" s="12" t="s">
        <v>167</v>
      </c>
      <c r="B24" s="75">
        <v>235</v>
      </c>
      <c r="C24" s="168">
        <v>35</v>
      </c>
      <c r="D24" s="168"/>
      <c r="E24" s="168">
        <v>27</v>
      </c>
      <c r="F24" s="168"/>
      <c r="G24" s="168"/>
      <c r="H24" s="168">
        <v>8</v>
      </c>
      <c r="I24" s="168"/>
      <c r="J24" s="168">
        <v>22</v>
      </c>
      <c r="K24" s="168"/>
      <c r="L24" s="168">
        <v>16</v>
      </c>
      <c r="M24" s="168"/>
      <c r="N24" s="73">
        <v>6</v>
      </c>
    </row>
    <row r="25" spans="1:14" ht="10.5" customHeight="1" x14ac:dyDescent="0.15">
      <c r="A25" s="12" t="s">
        <v>166</v>
      </c>
      <c r="B25" s="75">
        <v>112</v>
      </c>
      <c r="C25" s="168">
        <v>16</v>
      </c>
      <c r="D25" s="168"/>
      <c r="E25" s="168">
        <v>15</v>
      </c>
      <c r="F25" s="168"/>
      <c r="G25" s="168"/>
      <c r="H25" s="168">
        <v>1</v>
      </c>
      <c r="I25" s="168"/>
      <c r="J25" s="168">
        <v>13</v>
      </c>
      <c r="K25" s="168"/>
      <c r="L25" s="168">
        <v>12</v>
      </c>
      <c r="M25" s="168"/>
      <c r="N25" s="73">
        <v>1</v>
      </c>
    </row>
    <row r="26" spans="1:14" ht="10.5" customHeight="1" x14ac:dyDescent="0.15">
      <c r="A26" s="12" t="s">
        <v>165</v>
      </c>
      <c r="B26" s="75">
        <v>330</v>
      </c>
      <c r="C26" s="168">
        <v>65</v>
      </c>
      <c r="D26" s="168"/>
      <c r="E26" s="168">
        <v>53</v>
      </c>
      <c r="F26" s="168"/>
      <c r="G26" s="168"/>
      <c r="H26" s="168">
        <v>12</v>
      </c>
      <c r="I26" s="168"/>
      <c r="J26" s="168">
        <v>56</v>
      </c>
      <c r="K26" s="168"/>
      <c r="L26" s="168">
        <v>48</v>
      </c>
      <c r="M26" s="168"/>
      <c r="N26" s="73">
        <v>8</v>
      </c>
    </row>
    <row r="27" spans="1:14" ht="10.5" customHeight="1" x14ac:dyDescent="0.15">
      <c r="A27" s="12" t="s">
        <v>164</v>
      </c>
      <c r="B27" s="75">
        <v>135</v>
      </c>
      <c r="C27" s="168">
        <v>34</v>
      </c>
      <c r="D27" s="168"/>
      <c r="E27" s="168">
        <v>30</v>
      </c>
      <c r="F27" s="168"/>
      <c r="G27" s="168"/>
      <c r="H27" s="168">
        <v>4</v>
      </c>
      <c r="I27" s="168"/>
      <c r="J27" s="168">
        <v>31</v>
      </c>
      <c r="K27" s="168"/>
      <c r="L27" s="168">
        <v>28</v>
      </c>
      <c r="M27" s="168"/>
      <c r="N27" s="73">
        <v>3</v>
      </c>
    </row>
    <row r="28" spans="1:14" ht="10.5" customHeight="1" x14ac:dyDescent="0.15">
      <c r="A28" s="12" t="s">
        <v>163</v>
      </c>
      <c r="B28" s="75">
        <v>289</v>
      </c>
      <c r="C28" s="168">
        <v>53</v>
      </c>
      <c r="D28" s="168"/>
      <c r="E28" s="168">
        <v>47</v>
      </c>
      <c r="F28" s="168"/>
      <c r="G28" s="168"/>
      <c r="H28" s="168">
        <v>6</v>
      </c>
      <c r="I28" s="168"/>
      <c r="J28" s="168">
        <v>37</v>
      </c>
      <c r="K28" s="168"/>
      <c r="L28" s="168">
        <v>35</v>
      </c>
      <c r="M28" s="168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52" t="s">
        <v>158</v>
      </c>
      <c r="B30" s="135" t="s">
        <v>160</v>
      </c>
      <c r="C30" s="136"/>
      <c r="D30" s="136"/>
      <c r="E30" s="136"/>
      <c r="F30" s="136"/>
      <c r="G30" s="137"/>
      <c r="H30" s="138" t="s">
        <v>159</v>
      </c>
      <c r="I30" s="139"/>
      <c r="J30" s="139"/>
      <c r="K30" s="139"/>
      <c r="L30" s="139"/>
      <c r="M30" s="139"/>
      <c r="N30" s="139"/>
    </row>
    <row r="31" spans="1:14" ht="12" customHeight="1" x14ac:dyDescent="0.15">
      <c r="A31" s="147"/>
      <c r="B31" s="135" t="s">
        <v>182</v>
      </c>
      <c r="C31" s="136"/>
      <c r="D31" s="136"/>
      <c r="E31" s="136"/>
      <c r="F31" s="136"/>
      <c r="G31" s="137"/>
      <c r="H31" s="143"/>
      <c r="I31" s="144"/>
      <c r="J31" s="144"/>
      <c r="K31" s="144"/>
      <c r="L31" s="144"/>
      <c r="M31" s="144"/>
      <c r="N31" s="144"/>
    </row>
    <row r="32" spans="1:14" ht="12" customHeight="1" x14ac:dyDescent="0.15">
      <c r="A32" s="148"/>
      <c r="B32" s="61" t="s">
        <v>134</v>
      </c>
      <c r="C32" s="159" t="s">
        <v>133</v>
      </c>
      <c r="D32" s="160"/>
      <c r="E32" s="161"/>
      <c r="F32" s="144" t="s">
        <v>179</v>
      </c>
      <c r="G32" s="144"/>
      <c r="H32" s="135" t="s">
        <v>134</v>
      </c>
      <c r="I32" s="136"/>
      <c r="J32" s="135" t="s">
        <v>139</v>
      </c>
      <c r="K32" s="137"/>
      <c r="L32" s="159" t="s">
        <v>133</v>
      </c>
      <c r="M32" s="161"/>
      <c r="N32" s="59" t="s">
        <v>179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212</v>
      </c>
      <c r="B34" s="63">
        <v>105</v>
      </c>
      <c r="C34" s="154">
        <v>87</v>
      </c>
      <c r="D34" s="154"/>
      <c r="E34" s="154"/>
      <c r="F34" s="154">
        <v>18</v>
      </c>
      <c r="G34" s="154"/>
      <c r="H34" s="154">
        <v>1681</v>
      </c>
      <c r="I34" s="154"/>
      <c r="J34" s="154">
        <v>2</v>
      </c>
      <c r="K34" s="154"/>
      <c r="L34" s="154">
        <v>1581</v>
      </c>
      <c r="M34" s="154"/>
      <c r="N34" s="62">
        <v>98</v>
      </c>
    </row>
    <row r="35" spans="1:14" ht="10.5" customHeight="1" x14ac:dyDescent="0.15">
      <c r="A35" s="54" t="s">
        <v>211</v>
      </c>
      <c r="B35" s="63">
        <v>103</v>
      </c>
      <c r="C35" s="154">
        <v>86</v>
      </c>
      <c r="D35" s="154"/>
      <c r="E35" s="154"/>
      <c r="F35" s="154">
        <v>17</v>
      </c>
      <c r="G35" s="154"/>
      <c r="H35" s="154">
        <v>1680</v>
      </c>
      <c r="I35" s="154"/>
      <c r="J35" s="154">
        <v>2</v>
      </c>
      <c r="K35" s="154"/>
      <c r="L35" s="154">
        <v>1581</v>
      </c>
      <c r="M35" s="154"/>
      <c r="N35" s="62">
        <v>97</v>
      </c>
    </row>
    <row r="36" spans="1:14" ht="10.5" customHeight="1" x14ac:dyDescent="0.15">
      <c r="A36" s="54" t="s">
        <v>210</v>
      </c>
      <c r="B36" s="63">
        <v>102</v>
      </c>
      <c r="C36" s="154">
        <v>85</v>
      </c>
      <c r="D36" s="154"/>
      <c r="E36" s="154"/>
      <c r="F36" s="154">
        <v>17</v>
      </c>
      <c r="G36" s="154"/>
      <c r="H36" s="154">
        <v>1678</v>
      </c>
      <c r="I36" s="154"/>
      <c r="J36" s="154">
        <v>2</v>
      </c>
      <c r="K36" s="154"/>
      <c r="L36" s="154">
        <v>1579</v>
      </c>
      <c r="M36" s="154"/>
      <c r="N36" s="62">
        <v>97</v>
      </c>
    </row>
    <row r="37" spans="1:14" ht="10.5" customHeight="1" x14ac:dyDescent="0.15">
      <c r="A37" s="54" t="s">
        <v>209</v>
      </c>
      <c r="B37" s="63">
        <v>101</v>
      </c>
      <c r="C37" s="154">
        <v>84</v>
      </c>
      <c r="D37" s="154"/>
      <c r="E37" s="154"/>
      <c r="F37" s="154">
        <v>17</v>
      </c>
      <c r="G37" s="154"/>
      <c r="H37" s="154">
        <v>1677</v>
      </c>
      <c r="I37" s="154"/>
      <c r="J37" s="154">
        <v>2</v>
      </c>
      <c r="K37" s="154"/>
      <c r="L37" s="154">
        <v>1578</v>
      </c>
      <c r="M37" s="154"/>
      <c r="N37" s="62">
        <v>97</v>
      </c>
    </row>
    <row r="38" spans="1:14" ht="10.5" customHeight="1" x14ac:dyDescent="0.15">
      <c r="A38" s="53" t="s">
        <v>208</v>
      </c>
      <c r="B38" s="65">
        <v>101</v>
      </c>
      <c r="C38" s="155">
        <v>84</v>
      </c>
      <c r="D38" s="155"/>
      <c r="E38" s="155"/>
      <c r="F38" s="155">
        <v>17</v>
      </c>
      <c r="G38" s="155"/>
      <c r="H38" s="155">
        <v>1677</v>
      </c>
      <c r="I38" s="155"/>
      <c r="J38" s="155">
        <v>2</v>
      </c>
      <c r="K38" s="155"/>
      <c r="L38" s="155">
        <v>1578</v>
      </c>
      <c r="M38" s="155"/>
      <c r="N38" s="64">
        <v>97</v>
      </c>
    </row>
    <row r="39" spans="1:14" ht="6" customHeight="1" x14ac:dyDescent="0.15">
      <c r="A39" s="52"/>
      <c r="B39" s="6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62"/>
    </row>
    <row r="40" spans="1:14" ht="10.5" customHeight="1" x14ac:dyDescent="0.15">
      <c r="A40" s="12" t="s">
        <v>173</v>
      </c>
      <c r="B40" s="74">
        <v>14</v>
      </c>
      <c r="C40" s="168">
        <v>12</v>
      </c>
      <c r="D40" s="168"/>
      <c r="E40" s="168"/>
      <c r="F40" s="168">
        <v>2</v>
      </c>
      <c r="G40" s="168"/>
      <c r="H40" s="168">
        <v>117</v>
      </c>
      <c r="I40" s="168"/>
      <c r="J40" s="168" t="s">
        <v>207</v>
      </c>
      <c r="K40" s="168"/>
      <c r="L40" s="168">
        <v>109</v>
      </c>
      <c r="M40" s="168"/>
      <c r="N40" s="73">
        <v>8</v>
      </c>
    </row>
    <row r="41" spans="1:14" ht="10.5" customHeight="1" x14ac:dyDescent="0.15">
      <c r="A41" s="12" t="s">
        <v>172</v>
      </c>
      <c r="B41" s="74">
        <v>12</v>
      </c>
      <c r="C41" s="168">
        <v>11</v>
      </c>
      <c r="D41" s="168"/>
      <c r="E41" s="168"/>
      <c r="F41" s="168">
        <v>1</v>
      </c>
      <c r="G41" s="168"/>
      <c r="H41" s="168">
        <v>221</v>
      </c>
      <c r="I41" s="168"/>
      <c r="J41" s="168" t="s">
        <v>207</v>
      </c>
      <c r="K41" s="168"/>
      <c r="L41" s="168">
        <v>211</v>
      </c>
      <c r="M41" s="168"/>
      <c r="N41" s="73">
        <v>10</v>
      </c>
    </row>
    <row r="42" spans="1:14" ht="10.5" customHeight="1" x14ac:dyDescent="0.15">
      <c r="A42" s="12" t="s">
        <v>171</v>
      </c>
      <c r="B42" s="74">
        <v>12</v>
      </c>
      <c r="C42" s="168">
        <v>9</v>
      </c>
      <c r="D42" s="168"/>
      <c r="E42" s="168"/>
      <c r="F42" s="168">
        <v>3</v>
      </c>
      <c r="G42" s="168"/>
      <c r="H42" s="168">
        <v>256</v>
      </c>
      <c r="I42" s="168"/>
      <c r="J42" s="168" t="s">
        <v>207</v>
      </c>
      <c r="K42" s="168"/>
      <c r="L42" s="168">
        <v>240</v>
      </c>
      <c r="M42" s="168"/>
      <c r="N42" s="73">
        <v>16</v>
      </c>
    </row>
    <row r="43" spans="1:14" ht="10.5" customHeight="1" x14ac:dyDescent="0.15">
      <c r="A43" s="12" t="s">
        <v>170</v>
      </c>
      <c r="B43" s="74">
        <v>10</v>
      </c>
      <c r="C43" s="168">
        <v>10</v>
      </c>
      <c r="D43" s="168"/>
      <c r="E43" s="168"/>
      <c r="F43" s="168" t="s">
        <v>207</v>
      </c>
      <c r="G43" s="168"/>
      <c r="H43" s="168">
        <v>98</v>
      </c>
      <c r="I43" s="168"/>
      <c r="J43" s="168" t="s">
        <v>207</v>
      </c>
      <c r="K43" s="168"/>
      <c r="L43" s="168">
        <v>89</v>
      </c>
      <c r="M43" s="168"/>
      <c r="N43" s="73">
        <v>9</v>
      </c>
    </row>
    <row r="44" spans="1:14" ht="10.5" customHeight="1" x14ac:dyDescent="0.15">
      <c r="A44" s="12" t="s">
        <v>169</v>
      </c>
      <c r="B44" s="74">
        <v>6</v>
      </c>
      <c r="C44" s="168">
        <v>6</v>
      </c>
      <c r="D44" s="168"/>
      <c r="E44" s="168"/>
      <c r="F44" s="168" t="s">
        <v>207</v>
      </c>
      <c r="G44" s="168"/>
      <c r="H44" s="168">
        <v>170</v>
      </c>
      <c r="I44" s="168"/>
      <c r="J44" s="168">
        <v>2</v>
      </c>
      <c r="K44" s="168"/>
      <c r="L44" s="168">
        <v>165</v>
      </c>
      <c r="M44" s="168"/>
      <c r="N44" s="73">
        <v>3</v>
      </c>
    </row>
    <row r="45" spans="1:14" ht="10.5" customHeight="1" x14ac:dyDescent="0.15">
      <c r="A45" s="12" t="s">
        <v>168</v>
      </c>
      <c r="B45" s="74">
        <v>3</v>
      </c>
      <c r="C45" s="168">
        <v>3</v>
      </c>
      <c r="D45" s="168"/>
      <c r="E45" s="168"/>
      <c r="F45" s="168" t="s">
        <v>207</v>
      </c>
      <c r="G45" s="168"/>
      <c r="H45" s="168">
        <v>62</v>
      </c>
      <c r="I45" s="168"/>
      <c r="J45" s="168" t="s">
        <v>207</v>
      </c>
      <c r="K45" s="168"/>
      <c r="L45" s="168">
        <v>59</v>
      </c>
      <c r="M45" s="168"/>
      <c r="N45" s="73">
        <v>3</v>
      </c>
    </row>
    <row r="46" spans="1:14" ht="10.5" customHeight="1" x14ac:dyDescent="0.15">
      <c r="A46" s="12" t="s">
        <v>167</v>
      </c>
      <c r="B46" s="74">
        <v>13</v>
      </c>
      <c r="C46" s="168">
        <v>11</v>
      </c>
      <c r="D46" s="168"/>
      <c r="E46" s="168"/>
      <c r="F46" s="168">
        <v>2</v>
      </c>
      <c r="G46" s="168"/>
      <c r="H46" s="168">
        <v>183</v>
      </c>
      <c r="I46" s="168"/>
      <c r="J46" s="168" t="s">
        <v>207</v>
      </c>
      <c r="K46" s="168"/>
      <c r="L46" s="168">
        <v>179</v>
      </c>
      <c r="M46" s="168"/>
      <c r="N46" s="73">
        <v>4</v>
      </c>
    </row>
    <row r="47" spans="1:14" ht="10.5" customHeight="1" x14ac:dyDescent="0.15">
      <c r="A47" s="12" t="s">
        <v>166</v>
      </c>
      <c r="B47" s="74">
        <v>3</v>
      </c>
      <c r="C47" s="168">
        <v>3</v>
      </c>
      <c r="D47" s="168"/>
      <c r="E47" s="168"/>
      <c r="F47" s="168" t="s">
        <v>207</v>
      </c>
      <c r="G47" s="168"/>
      <c r="H47" s="168">
        <v>70</v>
      </c>
      <c r="I47" s="168"/>
      <c r="J47" s="168" t="s">
        <v>207</v>
      </c>
      <c r="K47" s="168"/>
      <c r="L47" s="168">
        <v>64</v>
      </c>
      <c r="M47" s="168"/>
      <c r="N47" s="73">
        <v>6</v>
      </c>
    </row>
    <row r="48" spans="1:14" ht="10.5" customHeight="1" x14ac:dyDescent="0.15">
      <c r="A48" s="12" t="s">
        <v>165</v>
      </c>
      <c r="B48" s="74">
        <v>9</v>
      </c>
      <c r="C48" s="168">
        <v>5</v>
      </c>
      <c r="D48" s="168"/>
      <c r="E48" s="168"/>
      <c r="F48" s="168">
        <v>4</v>
      </c>
      <c r="G48" s="168"/>
      <c r="H48" s="168">
        <v>222</v>
      </c>
      <c r="I48" s="168"/>
      <c r="J48" s="168" t="s">
        <v>207</v>
      </c>
      <c r="K48" s="168"/>
      <c r="L48" s="168">
        <v>209</v>
      </c>
      <c r="M48" s="168"/>
      <c r="N48" s="73">
        <v>13</v>
      </c>
    </row>
    <row r="49" spans="1:14" ht="10.5" customHeight="1" x14ac:dyDescent="0.15">
      <c r="A49" s="12" t="s">
        <v>164</v>
      </c>
      <c r="B49" s="74">
        <v>3</v>
      </c>
      <c r="C49" s="168">
        <v>2</v>
      </c>
      <c r="D49" s="168"/>
      <c r="E49" s="168"/>
      <c r="F49" s="168">
        <v>1</v>
      </c>
      <c r="G49" s="168"/>
      <c r="H49" s="168">
        <v>87</v>
      </c>
      <c r="I49" s="168"/>
      <c r="J49" s="168" t="s">
        <v>207</v>
      </c>
      <c r="K49" s="168"/>
      <c r="L49" s="168">
        <v>73</v>
      </c>
      <c r="M49" s="168"/>
      <c r="N49" s="73">
        <v>14</v>
      </c>
    </row>
    <row r="50" spans="1:14" ht="10.5" customHeight="1" x14ac:dyDescent="0.15">
      <c r="A50" s="12" t="s">
        <v>163</v>
      </c>
      <c r="B50" s="74">
        <v>16</v>
      </c>
      <c r="C50" s="168">
        <v>12</v>
      </c>
      <c r="D50" s="168"/>
      <c r="E50" s="168"/>
      <c r="F50" s="168">
        <v>4</v>
      </c>
      <c r="G50" s="168"/>
      <c r="H50" s="168">
        <v>191</v>
      </c>
      <c r="I50" s="168"/>
      <c r="J50" s="168" t="s">
        <v>207</v>
      </c>
      <c r="K50" s="168"/>
      <c r="L50" s="168">
        <v>180</v>
      </c>
      <c r="M50" s="168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52" t="s">
        <v>158</v>
      </c>
      <c r="B52" s="138" t="s">
        <v>181</v>
      </c>
      <c r="C52" s="139"/>
      <c r="D52" s="139"/>
      <c r="E52" s="139"/>
      <c r="F52" s="139"/>
      <c r="G52" s="139"/>
      <c r="H52" s="139"/>
      <c r="I52" s="138" t="s">
        <v>180</v>
      </c>
      <c r="J52" s="139"/>
      <c r="K52" s="139"/>
      <c r="L52" s="139"/>
      <c r="M52" s="139"/>
      <c r="N52" s="139"/>
    </row>
    <row r="53" spans="1:14" ht="12" customHeight="1" x14ac:dyDescent="0.15">
      <c r="A53" s="147"/>
      <c r="B53" s="166"/>
      <c r="C53" s="167"/>
      <c r="D53" s="167"/>
      <c r="E53" s="167"/>
      <c r="F53" s="167"/>
      <c r="G53" s="167"/>
      <c r="H53" s="167"/>
      <c r="I53" s="166"/>
      <c r="J53" s="167"/>
      <c r="K53" s="167"/>
      <c r="L53" s="167"/>
      <c r="M53" s="167"/>
      <c r="N53" s="167"/>
    </row>
    <row r="54" spans="1:14" ht="12" customHeight="1" x14ac:dyDescent="0.15">
      <c r="A54" s="148"/>
      <c r="B54" s="143" t="s">
        <v>134</v>
      </c>
      <c r="C54" s="144"/>
      <c r="D54" s="159" t="s">
        <v>133</v>
      </c>
      <c r="E54" s="160"/>
      <c r="F54" s="161"/>
      <c r="G54" s="135" t="s">
        <v>179</v>
      </c>
      <c r="H54" s="136"/>
      <c r="I54" s="135" t="s">
        <v>134</v>
      </c>
      <c r="J54" s="137"/>
      <c r="K54" s="159" t="s">
        <v>133</v>
      </c>
      <c r="L54" s="161"/>
      <c r="M54" s="144" t="s">
        <v>179</v>
      </c>
      <c r="N54" s="144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212</v>
      </c>
      <c r="B56" s="163">
        <v>83</v>
      </c>
      <c r="C56" s="154"/>
      <c r="D56" s="154">
        <v>65</v>
      </c>
      <c r="E56" s="154"/>
      <c r="F56" s="154"/>
      <c r="G56" s="154">
        <v>18</v>
      </c>
      <c r="H56" s="154"/>
      <c r="I56" s="154">
        <v>257</v>
      </c>
      <c r="J56" s="154"/>
      <c r="K56" s="154">
        <v>246</v>
      </c>
      <c r="L56" s="154"/>
      <c r="M56" s="154">
        <v>11</v>
      </c>
      <c r="N56" s="154"/>
    </row>
    <row r="57" spans="1:14" ht="10.5" customHeight="1" x14ac:dyDescent="0.15">
      <c r="A57" s="54" t="s">
        <v>211</v>
      </c>
      <c r="B57" s="163">
        <v>83</v>
      </c>
      <c r="C57" s="154"/>
      <c r="D57" s="154">
        <v>65</v>
      </c>
      <c r="E57" s="154"/>
      <c r="F57" s="154"/>
      <c r="G57" s="154">
        <v>18</v>
      </c>
      <c r="H57" s="154"/>
      <c r="I57" s="154">
        <v>256</v>
      </c>
      <c r="J57" s="154"/>
      <c r="K57" s="154">
        <v>245</v>
      </c>
      <c r="L57" s="154"/>
      <c r="M57" s="154">
        <v>11</v>
      </c>
      <c r="N57" s="154"/>
    </row>
    <row r="58" spans="1:14" ht="10.5" customHeight="1" x14ac:dyDescent="0.15">
      <c r="A58" s="54" t="s">
        <v>210</v>
      </c>
      <c r="B58" s="163">
        <v>85</v>
      </c>
      <c r="C58" s="154"/>
      <c r="D58" s="154">
        <v>65</v>
      </c>
      <c r="E58" s="154"/>
      <c r="F58" s="154"/>
      <c r="G58" s="154">
        <v>20</v>
      </c>
      <c r="H58" s="154"/>
      <c r="I58" s="154">
        <v>255</v>
      </c>
      <c r="J58" s="154"/>
      <c r="K58" s="154">
        <v>243</v>
      </c>
      <c r="L58" s="154"/>
      <c r="M58" s="154">
        <v>12</v>
      </c>
      <c r="N58" s="154"/>
    </row>
    <row r="59" spans="1:14" ht="10.5" customHeight="1" x14ac:dyDescent="0.15">
      <c r="A59" s="54" t="s">
        <v>209</v>
      </c>
      <c r="B59" s="163">
        <v>87</v>
      </c>
      <c r="C59" s="154"/>
      <c r="D59" s="154">
        <v>65</v>
      </c>
      <c r="E59" s="154"/>
      <c r="F59" s="154"/>
      <c r="G59" s="154">
        <v>22</v>
      </c>
      <c r="H59" s="154"/>
      <c r="I59" s="154">
        <v>255</v>
      </c>
      <c r="J59" s="154"/>
      <c r="K59" s="154">
        <v>243</v>
      </c>
      <c r="L59" s="154"/>
      <c r="M59" s="154">
        <v>12</v>
      </c>
      <c r="N59" s="154"/>
    </row>
    <row r="60" spans="1:14" ht="10.5" customHeight="1" x14ac:dyDescent="0.15">
      <c r="A60" s="53" t="s">
        <v>208</v>
      </c>
      <c r="B60" s="164">
        <v>88</v>
      </c>
      <c r="C60" s="155"/>
      <c r="D60" s="155">
        <v>65</v>
      </c>
      <c r="E60" s="155"/>
      <c r="F60" s="155"/>
      <c r="G60" s="155">
        <v>23</v>
      </c>
      <c r="H60" s="155"/>
      <c r="I60" s="155">
        <v>250</v>
      </c>
      <c r="J60" s="155"/>
      <c r="K60" s="155">
        <v>238</v>
      </c>
      <c r="L60" s="155"/>
      <c r="M60" s="155">
        <v>12</v>
      </c>
      <c r="N60" s="155"/>
    </row>
    <row r="61" spans="1:14" ht="6" customHeight="1" x14ac:dyDescent="0.15">
      <c r="A61" s="52"/>
      <c r="B61" s="16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10.5" customHeight="1" x14ac:dyDescent="0.15">
      <c r="A62" s="12" t="s">
        <v>173</v>
      </c>
      <c r="B62" s="169">
        <v>13</v>
      </c>
      <c r="C62" s="168"/>
      <c r="D62" s="168">
        <v>10</v>
      </c>
      <c r="E62" s="168"/>
      <c r="F62" s="168"/>
      <c r="G62" s="168">
        <v>3</v>
      </c>
      <c r="H62" s="168"/>
      <c r="I62" s="168">
        <v>27</v>
      </c>
      <c r="J62" s="168"/>
      <c r="K62" s="168">
        <v>26</v>
      </c>
      <c r="L62" s="168"/>
      <c r="M62" s="168">
        <v>1</v>
      </c>
      <c r="N62" s="168"/>
    </row>
    <row r="63" spans="1:14" ht="10.5" customHeight="1" x14ac:dyDescent="0.15">
      <c r="A63" s="12" t="s">
        <v>172</v>
      </c>
      <c r="B63" s="169">
        <v>12</v>
      </c>
      <c r="C63" s="168"/>
      <c r="D63" s="168">
        <v>9</v>
      </c>
      <c r="E63" s="168"/>
      <c r="F63" s="168"/>
      <c r="G63" s="168">
        <v>3</v>
      </c>
      <c r="H63" s="168"/>
      <c r="I63" s="168">
        <v>20</v>
      </c>
      <c r="J63" s="168"/>
      <c r="K63" s="168">
        <v>19</v>
      </c>
      <c r="L63" s="168"/>
      <c r="M63" s="168">
        <v>1</v>
      </c>
      <c r="N63" s="168"/>
    </row>
    <row r="64" spans="1:14" ht="10.5" customHeight="1" x14ac:dyDescent="0.15">
      <c r="A64" s="12" t="s">
        <v>171</v>
      </c>
      <c r="B64" s="169">
        <v>22</v>
      </c>
      <c r="C64" s="168"/>
      <c r="D64" s="168">
        <v>17</v>
      </c>
      <c r="E64" s="168"/>
      <c r="F64" s="168"/>
      <c r="G64" s="168">
        <v>5</v>
      </c>
      <c r="H64" s="168"/>
      <c r="I64" s="168">
        <v>34</v>
      </c>
      <c r="J64" s="168"/>
      <c r="K64" s="168">
        <v>31</v>
      </c>
      <c r="L64" s="168"/>
      <c r="M64" s="168">
        <v>3</v>
      </c>
      <c r="N64" s="168"/>
    </row>
    <row r="65" spans="1:14" ht="10.5" customHeight="1" x14ac:dyDescent="0.15">
      <c r="A65" s="12" t="s">
        <v>170</v>
      </c>
      <c r="B65" s="169">
        <v>7</v>
      </c>
      <c r="C65" s="168"/>
      <c r="D65" s="168">
        <v>6</v>
      </c>
      <c r="E65" s="168"/>
      <c r="F65" s="168"/>
      <c r="G65" s="168">
        <v>1</v>
      </c>
      <c r="H65" s="168"/>
      <c r="I65" s="168">
        <v>29</v>
      </c>
      <c r="J65" s="168"/>
      <c r="K65" s="168">
        <v>29</v>
      </c>
      <c r="L65" s="168"/>
      <c r="M65" s="168" t="s">
        <v>207</v>
      </c>
      <c r="N65" s="168"/>
    </row>
    <row r="66" spans="1:14" ht="10.5" customHeight="1" x14ac:dyDescent="0.15">
      <c r="A66" s="12" t="s">
        <v>169</v>
      </c>
      <c r="B66" s="169">
        <v>2</v>
      </c>
      <c r="C66" s="168"/>
      <c r="D66" s="168">
        <v>1</v>
      </c>
      <c r="E66" s="168"/>
      <c r="F66" s="168"/>
      <c r="G66" s="168">
        <v>1</v>
      </c>
      <c r="H66" s="168"/>
      <c r="I66" s="168">
        <v>15</v>
      </c>
      <c r="J66" s="168"/>
      <c r="K66" s="168">
        <v>15</v>
      </c>
      <c r="L66" s="168"/>
      <c r="M66" s="168" t="s">
        <v>207</v>
      </c>
      <c r="N66" s="168"/>
    </row>
    <row r="67" spans="1:14" ht="10.5" customHeight="1" x14ac:dyDescent="0.15">
      <c r="A67" s="12" t="s">
        <v>168</v>
      </c>
      <c r="B67" s="169">
        <v>2</v>
      </c>
      <c r="C67" s="168"/>
      <c r="D67" s="168">
        <v>1</v>
      </c>
      <c r="E67" s="168"/>
      <c r="F67" s="168"/>
      <c r="G67" s="168">
        <v>1</v>
      </c>
      <c r="H67" s="168"/>
      <c r="I67" s="168">
        <v>10</v>
      </c>
      <c r="J67" s="168"/>
      <c r="K67" s="168">
        <v>10</v>
      </c>
      <c r="L67" s="168"/>
      <c r="M67" s="168" t="s">
        <v>207</v>
      </c>
      <c r="N67" s="168"/>
    </row>
    <row r="68" spans="1:14" ht="10.5" customHeight="1" x14ac:dyDescent="0.15">
      <c r="A68" s="12" t="s">
        <v>167</v>
      </c>
      <c r="B68" s="169">
        <v>3</v>
      </c>
      <c r="C68" s="168"/>
      <c r="D68" s="168">
        <v>3</v>
      </c>
      <c r="E68" s="168"/>
      <c r="F68" s="168"/>
      <c r="G68" s="168" t="s">
        <v>207</v>
      </c>
      <c r="H68" s="168"/>
      <c r="I68" s="168">
        <v>14</v>
      </c>
      <c r="J68" s="168"/>
      <c r="K68" s="168">
        <v>12</v>
      </c>
      <c r="L68" s="168"/>
      <c r="M68" s="168">
        <v>2</v>
      </c>
      <c r="N68" s="168"/>
    </row>
    <row r="69" spans="1:14" ht="10.5" customHeight="1" x14ac:dyDescent="0.15">
      <c r="A69" s="12" t="s">
        <v>166</v>
      </c>
      <c r="B69" s="169">
        <v>7</v>
      </c>
      <c r="C69" s="168"/>
      <c r="D69" s="168">
        <v>5</v>
      </c>
      <c r="E69" s="168"/>
      <c r="F69" s="168"/>
      <c r="G69" s="168">
        <v>2</v>
      </c>
      <c r="H69" s="168"/>
      <c r="I69" s="168">
        <v>19</v>
      </c>
      <c r="J69" s="168"/>
      <c r="K69" s="168">
        <v>18</v>
      </c>
      <c r="L69" s="168"/>
      <c r="M69" s="168">
        <v>1</v>
      </c>
      <c r="N69" s="168"/>
    </row>
    <row r="70" spans="1:14" ht="10.5" customHeight="1" x14ac:dyDescent="0.15">
      <c r="A70" s="12" t="s">
        <v>165</v>
      </c>
      <c r="B70" s="169">
        <v>8</v>
      </c>
      <c r="C70" s="168"/>
      <c r="D70" s="168">
        <v>5</v>
      </c>
      <c r="E70" s="168"/>
      <c r="F70" s="168"/>
      <c r="G70" s="168">
        <v>3</v>
      </c>
      <c r="H70" s="168"/>
      <c r="I70" s="168">
        <v>35</v>
      </c>
      <c r="J70" s="168"/>
      <c r="K70" s="168">
        <v>35</v>
      </c>
      <c r="L70" s="168"/>
      <c r="M70" s="168" t="s">
        <v>207</v>
      </c>
      <c r="N70" s="168"/>
    </row>
    <row r="71" spans="1:14" ht="10.5" customHeight="1" x14ac:dyDescent="0.15">
      <c r="A71" s="12" t="s">
        <v>164</v>
      </c>
      <c r="B71" s="169">
        <v>1</v>
      </c>
      <c r="C71" s="168"/>
      <c r="D71" s="168">
        <v>1</v>
      </c>
      <c r="E71" s="168"/>
      <c r="F71" s="168"/>
      <c r="G71" s="168" t="s">
        <v>207</v>
      </c>
      <c r="H71" s="168"/>
      <c r="I71" s="168">
        <v>13</v>
      </c>
      <c r="J71" s="168"/>
      <c r="K71" s="168">
        <v>12</v>
      </c>
      <c r="L71" s="168"/>
      <c r="M71" s="168">
        <v>1</v>
      </c>
      <c r="N71" s="168"/>
    </row>
    <row r="72" spans="1:14" ht="10.5" customHeight="1" x14ac:dyDescent="0.15">
      <c r="A72" s="12" t="s">
        <v>163</v>
      </c>
      <c r="B72" s="169">
        <v>11</v>
      </c>
      <c r="C72" s="168"/>
      <c r="D72" s="168">
        <v>7</v>
      </c>
      <c r="E72" s="168"/>
      <c r="F72" s="168"/>
      <c r="G72" s="168">
        <v>4</v>
      </c>
      <c r="H72" s="168"/>
      <c r="I72" s="168">
        <v>34</v>
      </c>
      <c r="J72" s="168"/>
      <c r="K72" s="168">
        <v>31</v>
      </c>
      <c r="L72" s="168"/>
      <c r="M72" s="168">
        <v>3</v>
      </c>
      <c r="N72" s="168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  <row r="75" spans="1:14" ht="10.5" customHeight="1" x14ac:dyDescent="0.15">
      <c r="A75" s="5" t="s">
        <v>206</v>
      </c>
    </row>
  </sheetData>
  <mergeCells count="300">
    <mergeCell ref="L14:M14"/>
    <mergeCell ref="J9:N9"/>
    <mergeCell ref="C12:D12"/>
    <mergeCell ref="C13:D13"/>
    <mergeCell ref="B8:B10"/>
    <mergeCell ref="C9:I9"/>
    <mergeCell ref="C8:N8"/>
    <mergeCell ref="C10:D10"/>
    <mergeCell ref="E10:G10"/>
    <mergeCell ref="H10:I10"/>
    <mergeCell ref="E12:G12"/>
    <mergeCell ref="J10:K10"/>
    <mergeCell ref="H12:I12"/>
    <mergeCell ref="L12:M12"/>
    <mergeCell ref="L13:M13"/>
    <mergeCell ref="A52:A54"/>
    <mergeCell ref="B52:H53"/>
    <mergeCell ref="I52:N53"/>
    <mergeCell ref="C17:D17"/>
    <mergeCell ref="C32:E32"/>
    <mergeCell ref="L10:M10"/>
    <mergeCell ref="L32:M32"/>
    <mergeCell ref="M54:N54"/>
    <mergeCell ref="H30:N31"/>
    <mergeCell ref="J34:K34"/>
    <mergeCell ref="J35:K35"/>
    <mergeCell ref="J36:K36"/>
    <mergeCell ref="H32:I32"/>
    <mergeCell ref="G54:H54"/>
    <mergeCell ref="B30:G30"/>
    <mergeCell ref="F38:G38"/>
    <mergeCell ref="C35:E35"/>
    <mergeCell ref="J32:K32"/>
    <mergeCell ref="K54:L54"/>
    <mergeCell ref="D54:F54"/>
    <mergeCell ref="F32:G32"/>
    <mergeCell ref="C37:E37"/>
    <mergeCell ref="C38:E38"/>
    <mergeCell ref="C46:E46"/>
    <mergeCell ref="C25:D25"/>
    <mergeCell ref="C26:D26"/>
    <mergeCell ref="B54:C54"/>
    <mergeCell ref="C34:E34"/>
    <mergeCell ref="C41:E41"/>
    <mergeCell ref="C42:E42"/>
    <mergeCell ref="C39:E39"/>
    <mergeCell ref="C40:E40"/>
    <mergeCell ref="C27:D27"/>
    <mergeCell ref="C28:D28"/>
    <mergeCell ref="E27:G27"/>
    <mergeCell ref="E28:G28"/>
    <mergeCell ref="C36:E36"/>
    <mergeCell ref="B31:G31"/>
    <mergeCell ref="F47:G47"/>
    <mergeCell ref="F48:G48"/>
    <mergeCell ref="F49:G49"/>
    <mergeCell ref="C23:D23"/>
    <mergeCell ref="C24:D24"/>
    <mergeCell ref="E13:G13"/>
    <mergeCell ref="E14:G14"/>
    <mergeCell ref="E15:G15"/>
    <mergeCell ref="E16:G16"/>
    <mergeCell ref="E18:G18"/>
    <mergeCell ref="E19:G19"/>
    <mergeCell ref="E22:G22"/>
    <mergeCell ref="E23:G23"/>
    <mergeCell ref="C22:D22"/>
    <mergeCell ref="E20:G20"/>
    <mergeCell ref="E21:G21"/>
    <mergeCell ref="C15:D15"/>
    <mergeCell ref="C16:D16"/>
    <mergeCell ref="C18:D18"/>
    <mergeCell ref="C19:D19"/>
    <mergeCell ref="C20:D20"/>
    <mergeCell ref="C21:D21"/>
    <mergeCell ref="E17:G17"/>
    <mergeCell ref="C14:D14"/>
    <mergeCell ref="H18:I18"/>
    <mergeCell ref="H19:I19"/>
    <mergeCell ref="H23:I23"/>
    <mergeCell ref="H26:I26"/>
    <mergeCell ref="E24:G24"/>
    <mergeCell ref="H13:I13"/>
    <mergeCell ref="H14:I14"/>
    <mergeCell ref="H15:I15"/>
    <mergeCell ref="H16:I16"/>
    <mergeCell ref="H24:I24"/>
    <mergeCell ref="E25:G25"/>
    <mergeCell ref="E26:G26"/>
    <mergeCell ref="H27:I27"/>
    <mergeCell ref="H28:I28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27:K27"/>
    <mergeCell ref="J28:K28"/>
    <mergeCell ref="H25:I25"/>
    <mergeCell ref="H20:I20"/>
    <mergeCell ref="H21:I21"/>
    <mergeCell ref="H22:I22"/>
    <mergeCell ref="H17:I17"/>
    <mergeCell ref="L15:M15"/>
    <mergeCell ref="L16:M16"/>
    <mergeCell ref="L17:M17"/>
    <mergeCell ref="L18:M18"/>
    <mergeCell ref="L19:M19"/>
    <mergeCell ref="L24:M24"/>
    <mergeCell ref="L25:M25"/>
    <mergeCell ref="L26:M26"/>
    <mergeCell ref="L27:M27"/>
    <mergeCell ref="L20:M20"/>
    <mergeCell ref="L21:M21"/>
    <mergeCell ref="L22:M22"/>
    <mergeCell ref="L23:M23"/>
    <mergeCell ref="L28:M28"/>
    <mergeCell ref="C43:E43"/>
    <mergeCell ref="C44:E44"/>
    <mergeCell ref="C45:E45"/>
    <mergeCell ref="F43:G43"/>
    <mergeCell ref="F44:G44"/>
    <mergeCell ref="F45:G45"/>
    <mergeCell ref="H38:I38"/>
    <mergeCell ref="H39:I39"/>
    <mergeCell ref="H40:I40"/>
    <mergeCell ref="F41:G41"/>
    <mergeCell ref="F34:G34"/>
    <mergeCell ref="F35:G35"/>
    <mergeCell ref="F36:G36"/>
    <mergeCell ref="F37:G37"/>
    <mergeCell ref="F42:G42"/>
    <mergeCell ref="F39:G39"/>
    <mergeCell ref="F40:G40"/>
    <mergeCell ref="H41:I41"/>
    <mergeCell ref="H34:I34"/>
    <mergeCell ref="H35:I35"/>
    <mergeCell ref="H36:I36"/>
    <mergeCell ref="H37:I37"/>
    <mergeCell ref="H42:I42"/>
    <mergeCell ref="J38:K38"/>
    <mergeCell ref="J39:K39"/>
    <mergeCell ref="J40:K40"/>
    <mergeCell ref="J41:K41"/>
    <mergeCell ref="J42:K42"/>
    <mergeCell ref="H46:I46"/>
    <mergeCell ref="J37:K37"/>
    <mergeCell ref="J49:K49"/>
    <mergeCell ref="J50:K50"/>
    <mergeCell ref="H43:I43"/>
    <mergeCell ref="H44:I44"/>
    <mergeCell ref="H45:I45"/>
    <mergeCell ref="H47:I47"/>
    <mergeCell ref="H48:I48"/>
    <mergeCell ref="J43:K43"/>
    <mergeCell ref="J44:K44"/>
    <mergeCell ref="J45:K45"/>
    <mergeCell ref="J46:K46"/>
    <mergeCell ref="J47:K47"/>
    <mergeCell ref="J48:K48"/>
    <mergeCell ref="L34:M34"/>
    <mergeCell ref="L35:M35"/>
    <mergeCell ref="L36:M36"/>
    <mergeCell ref="L37:M37"/>
    <mergeCell ref="L38:M38"/>
    <mergeCell ref="L39:M39"/>
    <mergeCell ref="L40:M40"/>
    <mergeCell ref="L45:M45"/>
    <mergeCell ref="L46:M46"/>
    <mergeCell ref="L47:M47"/>
    <mergeCell ref="L48:M48"/>
    <mergeCell ref="L41:M41"/>
    <mergeCell ref="L42:M42"/>
    <mergeCell ref="L43:M43"/>
    <mergeCell ref="L44:M44"/>
    <mergeCell ref="L49:M49"/>
    <mergeCell ref="L50:M50"/>
    <mergeCell ref="B56:C56"/>
    <mergeCell ref="K56:L56"/>
    <mergeCell ref="C47:E47"/>
    <mergeCell ref="C48:E48"/>
    <mergeCell ref="F46:G46"/>
    <mergeCell ref="I59:J59"/>
    <mergeCell ref="I60:J60"/>
    <mergeCell ref="I61:J61"/>
    <mergeCell ref="I62:J62"/>
    <mergeCell ref="B57:C57"/>
    <mergeCell ref="H50:I50"/>
    <mergeCell ref="I54:J54"/>
    <mergeCell ref="F50:G50"/>
    <mergeCell ref="H49:I49"/>
    <mergeCell ref="C50:E50"/>
    <mergeCell ref="C49:E49"/>
    <mergeCell ref="B59:C59"/>
    <mergeCell ref="B60:C60"/>
    <mergeCell ref="G56:H56"/>
    <mergeCell ref="G57:H57"/>
    <mergeCell ref="G58:H58"/>
    <mergeCell ref="G59:H59"/>
    <mergeCell ref="G60:H60"/>
    <mergeCell ref="G61:H61"/>
    <mergeCell ref="G62:H62"/>
    <mergeCell ref="I56:J56"/>
    <mergeCell ref="I57:J57"/>
    <mergeCell ref="I58:J58"/>
    <mergeCell ref="G63:H63"/>
    <mergeCell ref="G64:H64"/>
    <mergeCell ref="B71:C71"/>
    <mergeCell ref="B72:C72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71:F71"/>
    <mergeCell ref="D64:F64"/>
    <mergeCell ref="D65:F65"/>
    <mergeCell ref="D66:F66"/>
    <mergeCell ref="D67:F67"/>
    <mergeCell ref="D72:F72"/>
    <mergeCell ref="B61:C61"/>
    <mergeCell ref="B62:C62"/>
    <mergeCell ref="B58:C58"/>
    <mergeCell ref="B67:C67"/>
    <mergeCell ref="B68:C68"/>
    <mergeCell ref="I71:J71"/>
    <mergeCell ref="G70:H70"/>
    <mergeCell ref="G71:H71"/>
    <mergeCell ref="G72:H72"/>
    <mergeCell ref="G65:H65"/>
    <mergeCell ref="G66:H66"/>
    <mergeCell ref="G67:H67"/>
    <mergeCell ref="G68:H68"/>
    <mergeCell ref="B65:C65"/>
    <mergeCell ref="B66:C66"/>
    <mergeCell ref="B69:C69"/>
    <mergeCell ref="I63:J63"/>
    <mergeCell ref="I64:J64"/>
    <mergeCell ref="I65:J65"/>
    <mergeCell ref="I66:J66"/>
    <mergeCell ref="I72:J72"/>
    <mergeCell ref="G69:H69"/>
    <mergeCell ref="K72:L72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71:N71"/>
    <mergeCell ref="M72:N72"/>
    <mergeCell ref="M65:N65"/>
    <mergeCell ref="M66:N66"/>
    <mergeCell ref="M67:N67"/>
    <mergeCell ref="M68:N68"/>
    <mergeCell ref="K57:L57"/>
    <mergeCell ref="K58:L58"/>
    <mergeCell ref="K59:L59"/>
    <mergeCell ref="K60:L60"/>
    <mergeCell ref="K61:L61"/>
    <mergeCell ref="K62:L62"/>
    <mergeCell ref="K63:L63"/>
    <mergeCell ref="K71:L71"/>
    <mergeCell ref="A8:A10"/>
    <mergeCell ref="A30:A32"/>
    <mergeCell ref="M69:N69"/>
    <mergeCell ref="M70:N70"/>
    <mergeCell ref="K68:L68"/>
    <mergeCell ref="K69:L69"/>
    <mergeCell ref="K70:L70"/>
    <mergeCell ref="I67:J67"/>
    <mergeCell ref="I68:J68"/>
    <mergeCell ref="I69:J69"/>
    <mergeCell ref="I70:J70"/>
    <mergeCell ref="K64:L64"/>
    <mergeCell ref="K65:L65"/>
    <mergeCell ref="K66:L66"/>
    <mergeCell ref="K67:L67"/>
    <mergeCell ref="B70:C70"/>
    <mergeCell ref="B63:C63"/>
    <mergeCell ref="B64:C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74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1" spans="1:14" ht="13.5" customHeight="1" x14ac:dyDescent="0.15"/>
    <row r="2" spans="1:14" ht="18" customHeight="1" x14ac:dyDescent="0.15">
      <c r="A2" s="70" t="s">
        <v>205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0.5" customHeight="1" x14ac:dyDescent="0.15"/>
    <row r="4" spans="1:14" ht="10.5" customHeight="1" x14ac:dyDescent="0.15"/>
    <row r="5" spans="1:14" ht="13.5" customHeight="1" x14ac:dyDescent="0.15">
      <c r="A5" s="69" t="s">
        <v>204</v>
      </c>
      <c r="E5" s="68"/>
      <c r="F5" s="68"/>
      <c r="G5" s="68"/>
      <c r="H5" s="68"/>
      <c r="I5" s="68"/>
      <c r="J5" s="68"/>
      <c r="K5" s="68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52" t="s">
        <v>158</v>
      </c>
      <c r="B8" s="149" t="s">
        <v>147</v>
      </c>
      <c r="C8" s="136" t="s">
        <v>162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" customHeight="1" x14ac:dyDescent="0.15">
      <c r="A9" s="147"/>
      <c r="B9" s="150"/>
      <c r="C9" s="135" t="s">
        <v>145</v>
      </c>
      <c r="D9" s="136"/>
      <c r="E9" s="136"/>
      <c r="F9" s="136"/>
      <c r="G9" s="136"/>
      <c r="H9" s="136"/>
      <c r="I9" s="137"/>
      <c r="J9" s="135" t="s">
        <v>161</v>
      </c>
      <c r="K9" s="136"/>
      <c r="L9" s="136"/>
      <c r="M9" s="136"/>
      <c r="N9" s="136"/>
    </row>
    <row r="10" spans="1:14" ht="12" customHeight="1" x14ac:dyDescent="0.15">
      <c r="A10" s="148"/>
      <c r="B10" s="151"/>
      <c r="C10" s="144" t="s">
        <v>134</v>
      </c>
      <c r="D10" s="144"/>
      <c r="E10" s="159" t="s">
        <v>133</v>
      </c>
      <c r="F10" s="160"/>
      <c r="G10" s="161"/>
      <c r="H10" s="135" t="s">
        <v>201</v>
      </c>
      <c r="I10" s="137"/>
      <c r="J10" s="135" t="s">
        <v>134</v>
      </c>
      <c r="K10" s="137"/>
      <c r="L10" s="159" t="s">
        <v>133</v>
      </c>
      <c r="M10" s="161"/>
      <c r="N10" s="60" t="s">
        <v>201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200</v>
      </c>
      <c r="B12" s="62">
        <v>2428</v>
      </c>
      <c r="C12" s="154">
        <v>406</v>
      </c>
      <c r="D12" s="154"/>
      <c r="E12" s="154">
        <v>360</v>
      </c>
      <c r="F12" s="154"/>
      <c r="G12" s="154"/>
      <c r="H12" s="154">
        <v>46</v>
      </c>
      <c r="I12" s="154"/>
      <c r="J12" s="154">
        <v>301</v>
      </c>
      <c r="K12" s="154"/>
      <c r="L12" s="154">
        <v>273</v>
      </c>
      <c r="M12" s="154"/>
      <c r="N12" s="62">
        <v>28</v>
      </c>
    </row>
    <row r="13" spans="1:14" ht="10.5" customHeight="1" x14ac:dyDescent="0.15">
      <c r="A13" s="54" t="s">
        <v>199</v>
      </c>
      <c r="B13" s="62">
        <v>2427</v>
      </c>
      <c r="C13" s="154">
        <v>406</v>
      </c>
      <c r="D13" s="154"/>
      <c r="E13" s="154">
        <v>359</v>
      </c>
      <c r="F13" s="154"/>
      <c r="G13" s="154"/>
      <c r="H13" s="154">
        <v>47</v>
      </c>
      <c r="I13" s="154"/>
      <c r="J13" s="154">
        <v>301</v>
      </c>
      <c r="K13" s="154"/>
      <c r="L13" s="154">
        <v>272</v>
      </c>
      <c r="M13" s="154"/>
      <c r="N13" s="62">
        <v>29</v>
      </c>
    </row>
    <row r="14" spans="1:14" ht="10.5" customHeight="1" x14ac:dyDescent="0.15">
      <c r="A14" s="54" t="s">
        <v>198</v>
      </c>
      <c r="B14" s="62">
        <v>2423</v>
      </c>
      <c r="C14" s="154">
        <v>404</v>
      </c>
      <c r="D14" s="154"/>
      <c r="E14" s="154">
        <v>354</v>
      </c>
      <c r="F14" s="154"/>
      <c r="G14" s="154"/>
      <c r="H14" s="154">
        <v>50</v>
      </c>
      <c r="I14" s="154"/>
      <c r="J14" s="154">
        <v>301</v>
      </c>
      <c r="K14" s="154"/>
      <c r="L14" s="154">
        <v>268</v>
      </c>
      <c r="M14" s="154"/>
      <c r="N14" s="62">
        <v>33</v>
      </c>
    </row>
    <row r="15" spans="1:14" ht="10.5" customHeight="1" x14ac:dyDescent="0.15">
      <c r="A15" s="54" t="s">
        <v>197</v>
      </c>
      <c r="B15" s="77">
        <v>2420</v>
      </c>
      <c r="C15" s="157">
        <v>402</v>
      </c>
      <c r="D15" s="157"/>
      <c r="E15" s="157">
        <v>353</v>
      </c>
      <c r="F15" s="157"/>
      <c r="G15" s="157"/>
      <c r="H15" s="157">
        <v>49</v>
      </c>
      <c r="I15" s="157"/>
      <c r="J15" s="157">
        <v>300</v>
      </c>
      <c r="K15" s="157"/>
      <c r="L15" s="157">
        <v>268</v>
      </c>
      <c r="M15" s="157"/>
      <c r="N15" s="77">
        <v>32</v>
      </c>
    </row>
    <row r="16" spans="1:14" ht="10.5" customHeight="1" x14ac:dyDescent="0.15">
      <c r="A16" s="53" t="s">
        <v>196</v>
      </c>
      <c r="B16" s="76">
        <v>2421</v>
      </c>
      <c r="C16" s="158">
        <v>402</v>
      </c>
      <c r="D16" s="158"/>
      <c r="E16" s="158">
        <v>351</v>
      </c>
      <c r="F16" s="158"/>
      <c r="G16" s="158"/>
      <c r="H16" s="158">
        <v>51</v>
      </c>
      <c r="I16" s="158"/>
      <c r="J16" s="158">
        <v>301</v>
      </c>
      <c r="K16" s="158"/>
      <c r="L16" s="158">
        <v>267</v>
      </c>
      <c r="M16" s="158"/>
      <c r="N16" s="67">
        <v>34</v>
      </c>
    </row>
    <row r="17" spans="1:14" ht="6" customHeight="1" x14ac:dyDescent="0.15">
      <c r="A17" s="52"/>
      <c r="B17" s="6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62"/>
    </row>
    <row r="18" spans="1:14" ht="10.5" customHeight="1" x14ac:dyDescent="0.15">
      <c r="A18" s="12" t="s">
        <v>195</v>
      </c>
      <c r="B18" s="75">
        <v>196</v>
      </c>
      <c r="C18" s="168">
        <v>39</v>
      </c>
      <c r="D18" s="168"/>
      <c r="E18" s="168">
        <v>36</v>
      </c>
      <c r="F18" s="168"/>
      <c r="G18" s="168"/>
      <c r="H18" s="168">
        <v>3</v>
      </c>
      <c r="I18" s="168"/>
      <c r="J18" s="168">
        <v>25</v>
      </c>
      <c r="K18" s="168"/>
      <c r="L18" s="168">
        <v>24</v>
      </c>
      <c r="M18" s="168"/>
      <c r="N18" s="73">
        <v>1</v>
      </c>
    </row>
    <row r="19" spans="1:14" ht="10.5" customHeight="1" x14ac:dyDescent="0.15">
      <c r="A19" s="12" t="s">
        <v>194</v>
      </c>
      <c r="B19" s="75">
        <v>286</v>
      </c>
      <c r="C19" s="168">
        <v>32</v>
      </c>
      <c r="D19" s="168"/>
      <c r="E19" s="168">
        <v>29</v>
      </c>
      <c r="F19" s="168"/>
      <c r="G19" s="168"/>
      <c r="H19" s="168">
        <v>3</v>
      </c>
      <c r="I19" s="168"/>
      <c r="J19" s="168">
        <v>20</v>
      </c>
      <c r="K19" s="168"/>
      <c r="L19" s="168">
        <v>18</v>
      </c>
      <c r="M19" s="168"/>
      <c r="N19" s="73">
        <v>2</v>
      </c>
    </row>
    <row r="20" spans="1:14" ht="10.5" customHeight="1" x14ac:dyDescent="0.15">
      <c r="A20" s="12" t="s">
        <v>193</v>
      </c>
      <c r="B20" s="75">
        <v>374</v>
      </c>
      <c r="C20" s="168">
        <v>61</v>
      </c>
      <c r="D20" s="168"/>
      <c r="E20" s="168">
        <v>54</v>
      </c>
      <c r="F20" s="168"/>
      <c r="G20" s="168"/>
      <c r="H20" s="168">
        <v>7</v>
      </c>
      <c r="I20" s="168"/>
      <c r="J20" s="168">
        <v>49</v>
      </c>
      <c r="K20" s="168"/>
      <c r="L20" s="168">
        <v>45</v>
      </c>
      <c r="M20" s="168"/>
      <c r="N20" s="73">
        <v>4</v>
      </c>
    </row>
    <row r="21" spans="1:14" ht="10.5" customHeight="1" x14ac:dyDescent="0.15">
      <c r="A21" s="12" t="s">
        <v>192</v>
      </c>
      <c r="B21" s="75">
        <v>159</v>
      </c>
      <c r="C21" s="168">
        <v>23</v>
      </c>
      <c r="D21" s="168"/>
      <c r="E21" s="168">
        <v>22</v>
      </c>
      <c r="F21" s="168"/>
      <c r="G21" s="168"/>
      <c r="H21" s="168">
        <v>1</v>
      </c>
      <c r="I21" s="168"/>
      <c r="J21" s="168">
        <v>13</v>
      </c>
      <c r="K21" s="168"/>
      <c r="L21" s="168">
        <v>12</v>
      </c>
      <c r="M21" s="168"/>
      <c r="N21" s="73">
        <v>1</v>
      </c>
    </row>
    <row r="22" spans="1:14" ht="10.5" customHeight="1" x14ac:dyDescent="0.15">
      <c r="A22" s="12" t="s">
        <v>191</v>
      </c>
      <c r="B22" s="75">
        <v>210</v>
      </c>
      <c r="C22" s="168">
        <v>23</v>
      </c>
      <c r="D22" s="168"/>
      <c r="E22" s="168">
        <v>16</v>
      </c>
      <c r="F22" s="168"/>
      <c r="G22" s="168"/>
      <c r="H22" s="168">
        <v>7</v>
      </c>
      <c r="I22" s="168"/>
      <c r="J22" s="168">
        <v>17</v>
      </c>
      <c r="K22" s="168"/>
      <c r="L22" s="168">
        <v>10</v>
      </c>
      <c r="M22" s="168"/>
      <c r="N22" s="73">
        <v>7</v>
      </c>
    </row>
    <row r="23" spans="1:14" ht="10.5" customHeight="1" x14ac:dyDescent="0.15">
      <c r="A23" s="12" t="s">
        <v>190</v>
      </c>
      <c r="B23" s="75">
        <v>96</v>
      </c>
      <c r="C23" s="168">
        <v>22</v>
      </c>
      <c r="D23" s="168"/>
      <c r="E23" s="168">
        <v>21</v>
      </c>
      <c r="F23" s="168"/>
      <c r="G23" s="168"/>
      <c r="H23" s="168">
        <v>1</v>
      </c>
      <c r="I23" s="168"/>
      <c r="J23" s="168">
        <v>19</v>
      </c>
      <c r="K23" s="168"/>
      <c r="L23" s="168">
        <v>18</v>
      </c>
      <c r="M23" s="168"/>
      <c r="N23" s="73">
        <v>1</v>
      </c>
    </row>
    <row r="24" spans="1:14" ht="10.5" customHeight="1" x14ac:dyDescent="0.15">
      <c r="A24" s="12" t="s">
        <v>189</v>
      </c>
      <c r="B24" s="75">
        <v>235</v>
      </c>
      <c r="C24" s="168">
        <v>35</v>
      </c>
      <c r="D24" s="168"/>
      <c r="E24" s="168">
        <v>28</v>
      </c>
      <c r="F24" s="168"/>
      <c r="G24" s="168"/>
      <c r="H24" s="168">
        <v>7</v>
      </c>
      <c r="I24" s="168"/>
      <c r="J24" s="168">
        <v>22</v>
      </c>
      <c r="K24" s="168"/>
      <c r="L24" s="168">
        <v>17</v>
      </c>
      <c r="M24" s="168"/>
      <c r="N24" s="73">
        <v>5</v>
      </c>
    </row>
    <row r="25" spans="1:14" ht="10.5" customHeight="1" x14ac:dyDescent="0.15">
      <c r="A25" s="12" t="s">
        <v>188</v>
      </c>
      <c r="B25" s="75">
        <v>112</v>
      </c>
      <c r="C25" s="168">
        <v>16</v>
      </c>
      <c r="D25" s="168"/>
      <c r="E25" s="168">
        <v>15</v>
      </c>
      <c r="F25" s="168"/>
      <c r="G25" s="168"/>
      <c r="H25" s="168">
        <v>1</v>
      </c>
      <c r="I25" s="168"/>
      <c r="J25" s="168">
        <v>13</v>
      </c>
      <c r="K25" s="168"/>
      <c r="L25" s="168">
        <v>12</v>
      </c>
      <c r="M25" s="168"/>
      <c r="N25" s="73">
        <v>1</v>
      </c>
    </row>
    <row r="26" spans="1:14" ht="10.5" customHeight="1" x14ac:dyDescent="0.15">
      <c r="A26" s="12" t="s">
        <v>187</v>
      </c>
      <c r="B26" s="75">
        <v>330</v>
      </c>
      <c r="C26" s="168">
        <v>65</v>
      </c>
      <c r="D26" s="168"/>
      <c r="E26" s="168">
        <v>53</v>
      </c>
      <c r="F26" s="168"/>
      <c r="G26" s="168"/>
      <c r="H26" s="168">
        <v>12</v>
      </c>
      <c r="I26" s="168"/>
      <c r="J26" s="168">
        <v>56</v>
      </c>
      <c r="K26" s="168"/>
      <c r="L26" s="168">
        <v>48</v>
      </c>
      <c r="M26" s="168"/>
      <c r="N26" s="73">
        <v>8</v>
      </c>
    </row>
    <row r="27" spans="1:14" ht="10.5" customHeight="1" x14ac:dyDescent="0.15">
      <c r="A27" s="12" t="s">
        <v>186</v>
      </c>
      <c r="B27" s="75">
        <v>134</v>
      </c>
      <c r="C27" s="168">
        <v>33</v>
      </c>
      <c r="D27" s="168"/>
      <c r="E27" s="168">
        <v>30</v>
      </c>
      <c r="F27" s="168"/>
      <c r="G27" s="168"/>
      <c r="H27" s="168">
        <v>3</v>
      </c>
      <c r="I27" s="168"/>
      <c r="J27" s="168">
        <v>30</v>
      </c>
      <c r="K27" s="168"/>
      <c r="L27" s="168">
        <v>28</v>
      </c>
      <c r="M27" s="168"/>
      <c r="N27" s="73">
        <v>2</v>
      </c>
    </row>
    <row r="28" spans="1:14" ht="10.5" customHeight="1" x14ac:dyDescent="0.15">
      <c r="A28" s="12" t="s">
        <v>185</v>
      </c>
      <c r="B28" s="75">
        <v>289</v>
      </c>
      <c r="C28" s="168">
        <v>53</v>
      </c>
      <c r="D28" s="168"/>
      <c r="E28" s="168">
        <v>47</v>
      </c>
      <c r="F28" s="168"/>
      <c r="G28" s="168"/>
      <c r="H28" s="168">
        <v>6</v>
      </c>
      <c r="I28" s="168"/>
      <c r="J28" s="168">
        <v>37</v>
      </c>
      <c r="K28" s="168"/>
      <c r="L28" s="168">
        <v>35</v>
      </c>
      <c r="M28" s="168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52" t="s">
        <v>158</v>
      </c>
      <c r="B30" s="135" t="s">
        <v>160</v>
      </c>
      <c r="C30" s="136"/>
      <c r="D30" s="136"/>
      <c r="E30" s="136"/>
      <c r="F30" s="136"/>
      <c r="G30" s="137"/>
      <c r="H30" s="138" t="s">
        <v>159</v>
      </c>
      <c r="I30" s="139"/>
      <c r="J30" s="139"/>
      <c r="K30" s="139"/>
      <c r="L30" s="139"/>
      <c r="M30" s="139"/>
      <c r="N30" s="139"/>
    </row>
    <row r="31" spans="1:14" ht="12" customHeight="1" x14ac:dyDescent="0.15">
      <c r="A31" s="147"/>
      <c r="B31" s="135" t="s">
        <v>203</v>
      </c>
      <c r="C31" s="136"/>
      <c r="D31" s="136"/>
      <c r="E31" s="136"/>
      <c r="F31" s="136"/>
      <c r="G31" s="137"/>
      <c r="H31" s="143"/>
      <c r="I31" s="144"/>
      <c r="J31" s="144"/>
      <c r="K31" s="144"/>
      <c r="L31" s="144"/>
      <c r="M31" s="144"/>
      <c r="N31" s="144"/>
    </row>
    <row r="32" spans="1:14" ht="12" customHeight="1" x14ac:dyDescent="0.15">
      <c r="A32" s="148"/>
      <c r="B32" s="61" t="s">
        <v>134</v>
      </c>
      <c r="C32" s="159" t="s">
        <v>133</v>
      </c>
      <c r="D32" s="160"/>
      <c r="E32" s="161"/>
      <c r="F32" s="144" t="s">
        <v>201</v>
      </c>
      <c r="G32" s="144"/>
      <c r="H32" s="135" t="s">
        <v>134</v>
      </c>
      <c r="I32" s="136"/>
      <c r="J32" s="135" t="s">
        <v>139</v>
      </c>
      <c r="K32" s="137"/>
      <c r="L32" s="159" t="s">
        <v>133</v>
      </c>
      <c r="M32" s="161"/>
      <c r="N32" s="59" t="s">
        <v>201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200</v>
      </c>
      <c r="B34" s="63">
        <v>105</v>
      </c>
      <c r="C34" s="154">
        <v>87</v>
      </c>
      <c r="D34" s="154"/>
      <c r="E34" s="154"/>
      <c r="F34" s="154">
        <v>18</v>
      </c>
      <c r="G34" s="154"/>
      <c r="H34" s="154">
        <v>1682</v>
      </c>
      <c r="I34" s="154"/>
      <c r="J34" s="154">
        <v>2</v>
      </c>
      <c r="K34" s="154"/>
      <c r="L34" s="154">
        <v>1582</v>
      </c>
      <c r="M34" s="154"/>
      <c r="N34" s="62">
        <v>98</v>
      </c>
    </row>
    <row r="35" spans="1:14" ht="10.5" customHeight="1" x14ac:dyDescent="0.15">
      <c r="A35" s="54" t="s">
        <v>199</v>
      </c>
      <c r="B35" s="63">
        <v>105</v>
      </c>
      <c r="C35" s="154">
        <v>87</v>
      </c>
      <c r="D35" s="154"/>
      <c r="E35" s="154"/>
      <c r="F35" s="154">
        <v>18</v>
      </c>
      <c r="G35" s="154"/>
      <c r="H35" s="154">
        <v>1681</v>
      </c>
      <c r="I35" s="154"/>
      <c r="J35" s="154">
        <v>2</v>
      </c>
      <c r="K35" s="154"/>
      <c r="L35" s="154">
        <v>1581</v>
      </c>
      <c r="M35" s="154"/>
      <c r="N35" s="62">
        <v>98</v>
      </c>
    </row>
    <row r="36" spans="1:14" ht="10.5" customHeight="1" x14ac:dyDescent="0.15">
      <c r="A36" s="54" t="s">
        <v>198</v>
      </c>
      <c r="B36" s="63">
        <v>103</v>
      </c>
      <c r="C36" s="154">
        <v>86</v>
      </c>
      <c r="D36" s="154"/>
      <c r="E36" s="154"/>
      <c r="F36" s="154">
        <v>17</v>
      </c>
      <c r="G36" s="154"/>
      <c r="H36" s="154">
        <v>1680</v>
      </c>
      <c r="I36" s="154"/>
      <c r="J36" s="154">
        <v>2</v>
      </c>
      <c r="K36" s="154"/>
      <c r="L36" s="154">
        <v>1581</v>
      </c>
      <c r="M36" s="154"/>
      <c r="N36" s="62">
        <v>97</v>
      </c>
    </row>
    <row r="37" spans="1:14" ht="10.5" customHeight="1" x14ac:dyDescent="0.15">
      <c r="A37" s="54" t="s">
        <v>197</v>
      </c>
      <c r="B37" s="63">
        <v>102</v>
      </c>
      <c r="C37" s="154">
        <v>85</v>
      </c>
      <c r="D37" s="154"/>
      <c r="E37" s="154"/>
      <c r="F37" s="154">
        <v>17</v>
      </c>
      <c r="G37" s="154"/>
      <c r="H37" s="154">
        <v>1678</v>
      </c>
      <c r="I37" s="154"/>
      <c r="J37" s="154">
        <v>2</v>
      </c>
      <c r="K37" s="154"/>
      <c r="L37" s="154">
        <v>1579</v>
      </c>
      <c r="M37" s="154"/>
      <c r="N37" s="62">
        <v>97</v>
      </c>
    </row>
    <row r="38" spans="1:14" ht="10.5" customHeight="1" x14ac:dyDescent="0.15">
      <c r="A38" s="53" t="s">
        <v>196</v>
      </c>
      <c r="B38" s="65">
        <v>101</v>
      </c>
      <c r="C38" s="155">
        <v>84</v>
      </c>
      <c r="D38" s="155"/>
      <c r="E38" s="155"/>
      <c r="F38" s="155">
        <v>17</v>
      </c>
      <c r="G38" s="155"/>
      <c r="H38" s="155">
        <v>1677</v>
      </c>
      <c r="I38" s="155"/>
      <c r="J38" s="155">
        <v>2</v>
      </c>
      <c r="K38" s="155"/>
      <c r="L38" s="155">
        <v>1578</v>
      </c>
      <c r="M38" s="155"/>
      <c r="N38" s="64">
        <v>97</v>
      </c>
    </row>
    <row r="39" spans="1:14" ht="6" customHeight="1" x14ac:dyDescent="0.15">
      <c r="A39" s="52"/>
      <c r="B39" s="6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62"/>
    </row>
    <row r="40" spans="1:14" ht="10.5" customHeight="1" x14ac:dyDescent="0.15">
      <c r="A40" s="12" t="s">
        <v>195</v>
      </c>
      <c r="B40" s="74">
        <v>14</v>
      </c>
      <c r="C40" s="168">
        <v>12</v>
      </c>
      <c r="D40" s="168"/>
      <c r="E40" s="168"/>
      <c r="F40" s="168">
        <v>2</v>
      </c>
      <c r="G40" s="168"/>
      <c r="H40" s="168">
        <v>117</v>
      </c>
      <c r="I40" s="168"/>
      <c r="J40" s="168">
        <v>0</v>
      </c>
      <c r="K40" s="168"/>
      <c r="L40" s="168">
        <v>109</v>
      </c>
      <c r="M40" s="168"/>
      <c r="N40" s="73">
        <v>8</v>
      </c>
    </row>
    <row r="41" spans="1:14" ht="10.5" customHeight="1" x14ac:dyDescent="0.15">
      <c r="A41" s="12" t="s">
        <v>194</v>
      </c>
      <c r="B41" s="74">
        <v>12</v>
      </c>
      <c r="C41" s="168">
        <v>11</v>
      </c>
      <c r="D41" s="168"/>
      <c r="E41" s="168"/>
      <c r="F41" s="168">
        <v>1</v>
      </c>
      <c r="G41" s="168"/>
      <c r="H41" s="168">
        <v>221</v>
      </c>
      <c r="I41" s="168"/>
      <c r="J41" s="168">
        <v>0</v>
      </c>
      <c r="K41" s="168"/>
      <c r="L41" s="168">
        <v>211</v>
      </c>
      <c r="M41" s="168"/>
      <c r="N41" s="73">
        <v>10</v>
      </c>
    </row>
    <row r="42" spans="1:14" ht="10.5" customHeight="1" x14ac:dyDescent="0.15">
      <c r="A42" s="12" t="s">
        <v>193</v>
      </c>
      <c r="B42" s="74">
        <v>12</v>
      </c>
      <c r="C42" s="168">
        <v>9</v>
      </c>
      <c r="D42" s="168"/>
      <c r="E42" s="168"/>
      <c r="F42" s="168">
        <v>3</v>
      </c>
      <c r="G42" s="168"/>
      <c r="H42" s="168">
        <v>256</v>
      </c>
      <c r="I42" s="168"/>
      <c r="J42" s="168">
        <v>0</v>
      </c>
      <c r="K42" s="168"/>
      <c r="L42" s="168">
        <v>240</v>
      </c>
      <c r="M42" s="168"/>
      <c r="N42" s="73">
        <v>16</v>
      </c>
    </row>
    <row r="43" spans="1:14" ht="10.5" customHeight="1" x14ac:dyDescent="0.15">
      <c r="A43" s="12" t="s">
        <v>192</v>
      </c>
      <c r="B43" s="74">
        <v>10</v>
      </c>
      <c r="C43" s="168">
        <v>10</v>
      </c>
      <c r="D43" s="168"/>
      <c r="E43" s="168"/>
      <c r="F43" s="168">
        <v>0</v>
      </c>
      <c r="G43" s="168"/>
      <c r="H43" s="168">
        <v>98</v>
      </c>
      <c r="I43" s="168"/>
      <c r="J43" s="168">
        <v>0</v>
      </c>
      <c r="K43" s="168"/>
      <c r="L43" s="168">
        <v>89</v>
      </c>
      <c r="M43" s="168"/>
      <c r="N43" s="73">
        <v>9</v>
      </c>
    </row>
    <row r="44" spans="1:14" ht="10.5" customHeight="1" x14ac:dyDescent="0.15">
      <c r="A44" s="12" t="s">
        <v>191</v>
      </c>
      <c r="B44" s="74">
        <v>6</v>
      </c>
      <c r="C44" s="168">
        <v>6</v>
      </c>
      <c r="D44" s="168"/>
      <c r="E44" s="168"/>
      <c r="F44" s="168">
        <v>0</v>
      </c>
      <c r="G44" s="168"/>
      <c r="H44" s="168">
        <v>170</v>
      </c>
      <c r="I44" s="168"/>
      <c r="J44" s="168">
        <v>2</v>
      </c>
      <c r="K44" s="168"/>
      <c r="L44" s="168">
        <v>165</v>
      </c>
      <c r="M44" s="168"/>
      <c r="N44" s="73">
        <v>3</v>
      </c>
    </row>
    <row r="45" spans="1:14" ht="10.5" customHeight="1" x14ac:dyDescent="0.15">
      <c r="A45" s="12" t="s">
        <v>190</v>
      </c>
      <c r="B45" s="74">
        <v>3</v>
      </c>
      <c r="C45" s="168">
        <v>3</v>
      </c>
      <c r="D45" s="168"/>
      <c r="E45" s="168"/>
      <c r="F45" s="168">
        <v>0</v>
      </c>
      <c r="G45" s="168"/>
      <c r="H45" s="168">
        <v>62</v>
      </c>
      <c r="I45" s="168"/>
      <c r="J45" s="168">
        <v>0</v>
      </c>
      <c r="K45" s="168"/>
      <c r="L45" s="168">
        <v>59</v>
      </c>
      <c r="M45" s="168"/>
      <c r="N45" s="73">
        <v>3</v>
      </c>
    </row>
    <row r="46" spans="1:14" ht="10.5" customHeight="1" x14ac:dyDescent="0.15">
      <c r="A46" s="12" t="s">
        <v>189</v>
      </c>
      <c r="B46" s="74">
        <v>13</v>
      </c>
      <c r="C46" s="168">
        <v>11</v>
      </c>
      <c r="D46" s="168"/>
      <c r="E46" s="168"/>
      <c r="F46" s="168">
        <v>2</v>
      </c>
      <c r="G46" s="168"/>
      <c r="H46" s="168">
        <v>183</v>
      </c>
      <c r="I46" s="168"/>
      <c r="J46" s="168">
        <v>0</v>
      </c>
      <c r="K46" s="168"/>
      <c r="L46" s="168">
        <v>179</v>
      </c>
      <c r="M46" s="168"/>
      <c r="N46" s="73">
        <v>4</v>
      </c>
    </row>
    <row r="47" spans="1:14" ht="10.5" customHeight="1" x14ac:dyDescent="0.15">
      <c r="A47" s="12" t="s">
        <v>188</v>
      </c>
      <c r="B47" s="74">
        <v>3</v>
      </c>
      <c r="C47" s="168">
        <v>3</v>
      </c>
      <c r="D47" s="168"/>
      <c r="E47" s="168"/>
      <c r="F47" s="168">
        <v>0</v>
      </c>
      <c r="G47" s="168"/>
      <c r="H47" s="168">
        <v>70</v>
      </c>
      <c r="I47" s="168"/>
      <c r="J47" s="168">
        <v>0</v>
      </c>
      <c r="K47" s="168"/>
      <c r="L47" s="168">
        <v>64</v>
      </c>
      <c r="M47" s="168"/>
      <c r="N47" s="73">
        <v>6</v>
      </c>
    </row>
    <row r="48" spans="1:14" ht="10.5" customHeight="1" x14ac:dyDescent="0.15">
      <c r="A48" s="12" t="s">
        <v>187</v>
      </c>
      <c r="B48" s="74">
        <v>9</v>
      </c>
      <c r="C48" s="168">
        <v>5</v>
      </c>
      <c r="D48" s="168"/>
      <c r="E48" s="168"/>
      <c r="F48" s="168">
        <v>4</v>
      </c>
      <c r="G48" s="168"/>
      <c r="H48" s="168">
        <v>222</v>
      </c>
      <c r="I48" s="168"/>
      <c r="J48" s="168">
        <v>0</v>
      </c>
      <c r="K48" s="168"/>
      <c r="L48" s="168">
        <v>209</v>
      </c>
      <c r="M48" s="168"/>
      <c r="N48" s="73">
        <v>13</v>
      </c>
    </row>
    <row r="49" spans="1:14" ht="10.5" customHeight="1" x14ac:dyDescent="0.15">
      <c r="A49" s="12" t="s">
        <v>186</v>
      </c>
      <c r="B49" s="74">
        <v>3</v>
      </c>
      <c r="C49" s="168">
        <v>2</v>
      </c>
      <c r="D49" s="168"/>
      <c r="E49" s="168"/>
      <c r="F49" s="168">
        <v>1</v>
      </c>
      <c r="G49" s="168"/>
      <c r="H49" s="168">
        <v>87</v>
      </c>
      <c r="I49" s="168"/>
      <c r="J49" s="168">
        <v>0</v>
      </c>
      <c r="K49" s="168"/>
      <c r="L49" s="168">
        <v>73</v>
      </c>
      <c r="M49" s="168"/>
      <c r="N49" s="73">
        <v>14</v>
      </c>
    </row>
    <row r="50" spans="1:14" ht="10.5" customHeight="1" x14ac:dyDescent="0.15">
      <c r="A50" s="12" t="s">
        <v>185</v>
      </c>
      <c r="B50" s="74">
        <v>16</v>
      </c>
      <c r="C50" s="168">
        <v>12</v>
      </c>
      <c r="D50" s="168"/>
      <c r="E50" s="168"/>
      <c r="F50" s="168">
        <v>4</v>
      </c>
      <c r="G50" s="168"/>
      <c r="H50" s="168">
        <v>191</v>
      </c>
      <c r="I50" s="168"/>
      <c r="J50" s="168">
        <v>0</v>
      </c>
      <c r="K50" s="168"/>
      <c r="L50" s="168">
        <v>180</v>
      </c>
      <c r="M50" s="168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52" t="s">
        <v>158</v>
      </c>
      <c r="B52" s="138" t="s">
        <v>202</v>
      </c>
      <c r="C52" s="139"/>
      <c r="D52" s="139"/>
      <c r="E52" s="139"/>
      <c r="F52" s="139"/>
      <c r="G52" s="139"/>
      <c r="H52" s="139"/>
      <c r="I52" s="138" t="s">
        <v>180</v>
      </c>
      <c r="J52" s="139"/>
      <c r="K52" s="139"/>
      <c r="L52" s="139"/>
      <c r="M52" s="139"/>
      <c r="N52" s="139"/>
    </row>
    <row r="53" spans="1:14" ht="12" customHeight="1" x14ac:dyDescent="0.15">
      <c r="A53" s="147"/>
      <c r="B53" s="166"/>
      <c r="C53" s="167"/>
      <c r="D53" s="167"/>
      <c r="E53" s="167"/>
      <c r="F53" s="167"/>
      <c r="G53" s="167"/>
      <c r="H53" s="167"/>
      <c r="I53" s="166"/>
      <c r="J53" s="167"/>
      <c r="K53" s="167"/>
      <c r="L53" s="167"/>
      <c r="M53" s="167"/>
      <c r="N53" s="167"/>
    </row>
    <row r="54" spans="1:14" ht="12" customHeight="1" x14ac:dyDescent="0.15">
      <c r="A54" s="148"/>
      <c r="B54" s="143" t="s">
        <v>134</v>
      </c>
      <c r="C54" s="144"/>
      <c r="D54" s="159" t="s">
        <v>133</v>
      </c>
      <c r="E54" s="160"/>
      <c r="F54" s="161"/>
      <c r="G54" s="135" t="s">
        <v>201</v>
      </c>
      <c r="H54" s="136"/>
      <c r="I54" s="135" t="s">
        <v>134</v>
      </c>
      <c r="J54" s="137"/>
      <c r="K54" s="159" t="s">
        <v>133</v>
      </c>
      <c r="L54" s="161"/>
      <c r="M54" s="144" t="s">
        <v>201</v>
      </c>
      <c r="N54" s="144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200</v>
      </c>
      <c r="B56" s="163">
        <v>82</v>
      </c>
      <c r="C56" s="154"/>
      <c r="D56" s="154">
        <v>65</v>
      </c>
      <c r="E56" s="154"/>
      <c r="F56" s="154"/>
      <c r="G56" s="154">
        <v>17</v>
      </c>
      <c r="H56" s="154"/>
      <c r="I56" s="154">
        <v>258</v>
      </c>
      <c r="J56" s="154"/>
      <c r="K56" s="154">
        <v>247</v>
      </c>
      <c r="L56" s="154"/>
      <c r="M56" s="154">
        <v>11</v>
      </c>
      <c r="N56" s="154"/>
    </row>
    <row r="57" spans="1:14" ht="10.5" customHeight="1" x14ac:dyDescent="0.15">
      <c r="A57" s="54" t="s">
        <v>199</v>
      </c>
      <c r="B57" s="163">
        <v>83</v>
      </c>
      <c r="C57" s="154"/>
      <c r="D57" s="154">
        <v>65</v>
      </c>
      <c r="E57" s="154"/>
      <c r="F57" s="154"/>
      <c r="G57" s="154">
        <v>18</v>
      </c>
      <c r="H57" s="154"/>
      <c r="I57" s="154">
        <v>257</v>
      </c>
      <c r="J57" s="154"/>
      <c r="K57" s="154">
        <v>246</v>
      </c>
      <c r="L57" s="154"/>
      <c r="M57" s="154">
        <v>11</v>
      </c>
      <c r="N57" s="154"/>
    </row>
    <row r="58" spans="1:14" ht="10.5" customHeight="1" x14ac:dyDescent="0.15">
      <c r="A58" s="54" t="s">
        <v>198</v>
      </c>
      <c r="B58" s="163">
        <v>83</v>
      </c>
      <c r="C58" s="154"/>
      <c r="D58" s="154">
        <v>65</v>
      </c>
      <c r="E58" s="154"/>
      <c r="F58" s="154"/>
      <c r="G58" s="154">
        <v>18</v>
      </c>
      <c r="H58" s="154"/>
      <c r="I58" s="154">
        <v>256</v>
      </c>
      <c r="J58" s="154"/>
      <c r="K58" s="154">
        <v>245</v>
      </c>
      <c r="L58" s="154"/>
      <c r="M58" s="154">
        <v>11</v>
      </c>
      <c r="N58" s="154"/>
    </row>
    <row r="59" spans="1:14" ht="10.5" customHeight="1" x14ac:dyDescent="0.15">
      <c r="A59" s="54" t="s">
        <v>197</v>
      </c>
      <c r="B59" s="163">
        <v>85</v>
      </c>
      <c r="C59" s="154"/>
      <c r="D59" s="154">
        <v>65</v>
      </c>
      <c r="E59" s="154"/>
      <c r="F59" s="154"/>
      <c r="G59" s="154">
        <v>20</v>
      </c>
      <c r="H59" s="154"/>
      <c r="I59" s="154">
        <v>255</v>
      </c>
      <c r="J59" s="154"/>
      <c r="K59" s="154">
        <v>243</v>
      </c>
      <c r="L59" s="154"/>
      <c r="M59" s="154">
        <v>12</v>
      </c>
      <c r="N59" s="154"/>
    </row>
    <row r="60" spans="1:14" ht="10.5" customHeight="1" x14ac:dyDescent="0.15">
      <c r="A60" s="53" t="s">
        <v>196</v>
      </c>
      <c r="B60" s="164">
        <v>87</v>
      </c>
      <c r="C60" s="155"/>
      <c r="D60" s="155">
        <v>65</v>
      </c>
      <c r="E60" s="155"/>
      <c r="F60" s="155"/>
      <c r="G60" s="155">
        <v>22</v>
      </c>
      <c r="H60" s="155"/>
      <c r="I60" s="155">
        <v>255</v>
      </c>
      <c r="J60" s="155"/>
      <c r="K60" s="155">
        <v>243</v>
      </c>
      <c r="L60" s="155"/>
      <c r="M60" s="155">
        <v>12</v>
      </c>
      <c r="N60" s="155"/>
    </row>
    <row r="61" spans="1:14" ht="6" customHeight="1" x14ac:dyDescent="0.15">
      <c r="A61" s="52"/>
      <c r="B61" s="16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10.5" customHeight="1" x14ac:dyDescent="0.15">
      <c r="A62" s="12" t="s">
        <v>195</v>
      </c>
      <c r="B62" s="169">
        <v>13</v>
      </c>
      <c r="C62" s="168"/>
      <c r="D62" s="168">
        <v>10</v>
      </c>
      <c r="E62" s="168"/>
      <c r="F62" s="168"/>
      <c r="G62" s="168">
        <v>3</v>
      </c>
      <c r="H62" s="168"/>
      <c r="I62" s="168">
        <v>27</v>
      </c>
      <c r="J62" s="168"/>
      <c r="K62" s="168">
        <v>26</v>
      </c>
      <c r="L62" s="168"/>
      <c r="M62" s="168">
        <v>1</v>
      </c>
      <c r="N62" s="168"/>
    </row>
    <row r="63" spans="1:14" ht="10.5" customHeight="1" x14ac:dyDescent="0.15">
      <c r="A63" s="12" t="s">
        <v>194</v>
      </c>
      <c r="B63" s="169">
        <v>12</v>
      </c>
      <c r="C63" s="168"/>
      <c r="D63" s="168">
        <v>9</v>
      </c>
      <c r="E63" s="168"/>
      <c r="F63" s="168"/>
      <c r="G63" s="168">
        <v>3</v>
      </c>
      <c r="H63" s="168"/>
      <c r="I63" s="168">
        <v>21</v>
      </c>
      <c r="J63" s="168"/>
      <c r="K63" s="168">
        <v>20</v>
      </c>
      <c r="L63" s="168"/>
      <c r="M63" s="168">
        <v>1</v>
      </c>
      <c r="N63" s="168"/>
    </row>
    <row r="64" spans="1:14" ht="10.5" customHeight="1" x14ac:dyDescent="0.15">
      <c r="A64" s="12" t="s">
        <v>193</v>
      </c>
      <c r="B64" s="169">
        <v>22</v>
      </c>
      <c r="C64" s="168"/>
      <c r="D64" s="168">
        <v>17</v>
      </c>
      <c r="E64" s="168"/>
      <c r="F64" s="168"/>
      <c r="G64" s="168">
        <v>5</v>
      </c>
      <c r="H64" s="168"/>
      <c r="I64" s="168">
        <v>35</v>
      </c>
      <c r="J64" s="168"/>
      <c r="K64" s="168">
        <v>32</v>
      </c>
      <c r="L64" s="168"/>
      <c r="M64" s="168">
        <v>3</v>
      </c>
      <c r="N64" s="168"/>
    </row>
    <row r="65" spans="1:14" ht="10.5" customHeight="1" x14ac:dyDescent="0.15">
      <c r="A65" s="12" t="s">
        <v>192</v>
      </c>
      <c r="B65" s="169">
        <v>7</v>
      </c>
      <c r="C65" s="168"/>
      <c r="D65" s="168">
        <v>6</v>
      </c>
      <c r="E65" s="168"/>
      <c r="F65" s="168"/>
      <c r="G65" s="168">
        <v>1</v>
      </c>
      <c r="H65" s="168"/>
      <c r="I65" s="168">
        <v>31</v>
      </c>
      <c r="J65" s="168"/>
      <c r="K65" s="168">
        <v>31</v>
      </c>
      <c r="L65" s="168"/>
      <c r="M65" s="168">
        <v>0</v>
      </c>
      <c r="N65" s="168"/>
    </row>
    <row r="66" spans="1:14" ht="10.5" customHeight="1" x14ac:dyDescent="0.15">
      <c r="A66" s="12" t="s">
        <v>191</v>
      </c>
      <c r="B66" s="169">
        <v>2</v>
      </c>
      <c r="C66" s="168"/>
      <c r="D66" s="168">
        <v>1</v>
      </c>
      <c r="E66" s="168"/>
      <c r="F66" s="168"/>
      <c r="G66" s="168">
        <v>1</v>
      </c>
      <c r="H66" s="168"/>
      <c r="I66" s="168">
        <v>15</v>
      </c>
      <c r="J66" s="168"/>
      <c r="K66" s="168">
        <v>15</v>
      </c>
      <c r="L66" s="168"/>
      <c r="M66" s="168">
        <v>0</v>
      </c>
      <c r="N66" s="168"/>
    </row>
    <row r="67" spans="1:14" ht="10.5" customHeight="1" x14ac:dyDescent="0.15">
      <c r="A67" s="12" t="s">
        <v>190</v>
      </c>
      <c r="B67" s="169">
        <v>2</v>
      </c>
      <c r="C67" s="168"/>
      <c r="D67" s="168">
        <v>1</v>
      </c>
      <c r="E67" s="168"/>
      <c r="F67" s="168"/>
      <c r="G67" s="168">
        <v>1</v>
      </c>
      <c r="H67" s="168"/>
      <c r="I67" s="168">
        <v>10</v>
      </c>
      <c r="J67" s="168"/>
      <c r="K67" s="168">
        <v>10</v>
      </c>
      <c r="L67" s="168"/>
      <c r="M67" s="168">
        <v>0</v>
      </c>
      <c r="N67" s="168"/>
    </row>
    <row r="68" spans="1:14" ht="10.5" customHeight="1" x14ac:dyDescent="0.15">
      <c r="A68" s="12" t="s">
        <v>189</v>
      </c>
      <c r="B68" s="169">
        <v>3</v>
      </c>
      <c r="C68" s="168"/>
      <c r="D68" s="168">
        <v>3</v>
      </c>
      <c r="E68" s="168"/>
      <c r="F68" s="168"/>
      <c r="G68" s="168">
        <v>0</v>
      </c>
      <c r="H68" s="168"/>
      <c r="I68" s="168">
        <v>14</v>
      </c>
      <c r="J68" s="168"/>
      <c r="K68" s="168">
        <v>12</v>
      </c>
      <c r="L68" s="168"/>
      <c r="M68" s="168">
        <v>2</v>
      </c>
      <c r="N68" s="168"/>
    </row>
    <row r="69" spans="1:14" ht="10.5" customHeight="1" x14ac:dyDescent="0.15">
      <c r="A69" s="12" t="s">
        <v>188</v>
      </c>
      <c r="B69" s="169">
        <v>7</v>
      </c>
      <c r="C69" s="168"/>
      <c r="D69" s="168">
        <v>5</v>
      </c>
      <c r="E69" s="168"/>
      <c r="F69" s="168"/>
      <c r="G69" s="168">
        <v>2</v>
      </c>
      <c r="H69" s="168"/>
      <c r="I69" s="168">
        <v>19</v>
      </c>
      <c r="J69" s="168"/>
      <c r="K69" s="168">
        <v>18</v>
      </c>
      <c r="L69" s="168"/>
      <c r="M69" s="168">
        <v>1</v>
      </c>
      <c r="N69" s="168"/>
    </row>
    <row r="70" spans="1:14" ht="10.5" customHeight="1" x14ac:dyDescent="0.15">
      <c r="A70" s="12" t="s">
        <v>187</v>
      </c>
      <c r="B70" s="169">
        <v>8</v>
      </c>
      <c r="C70" s="168"/>
      <c r="D70" s="168">
        <v>5</v>
      </c>
      <c r="E70" s="168"/>
      <c r="F70" s="168"/>
      <c r="G70" s="168">
        <v>3</v>
      </c>
      <c r="H70" s="168"/>
      <c r="I70" s="168">
        <v>35</v>
      </c>
      <c r="J70" s="168"/>
      <c r="K70" s="168">
        <v>35</v>
      </c>
      <c r="L70" s="168"/>
      <c r="M70" s="168">
        <v>0</v>
      </c>
      <c r="N70" s="168"/>
    </row>
    <row r="71" spans="1:14" ht="10.5" customHeight="1" x14ac:dyDescent="0.15">
      <c r="A71" s="12" t="s">
        <v>186</v>
      </c>
      <c r="B71" s="169">
        <v>1</v>
      </c>
      <c r="C71" s="168"/>
      <c r="D71" s="168">
        <v>1</v>
      </c>
      <c r="E71" s="168"/>
      <c r="F71" s="168"/>
      <c r="G71" s="168">
        <v>0</v>
      </c>
      <c r="H71" s="168"/>
      <c r="I71" s="168">
        <v>13</v>
      </c>
      <c r="J71" s="168"/>
      <c r="K71" s="168">
        <v>12</v>
      </c>
      <c r="L71" s="168"/>
      <c r="M71" s="168">
        <v>1</v>
      </c>
      <c r="N71" s="168"/>
    </row>
    <row r="72" spans="1:14" ht="10.5" customHeight="1" x14ac:dyDescent="0.15">
      <c r="A72" s="12" t="s">
        <v>185</v>
      </c>
      <c r="B72" s="169">
        <v>10</v>
      </c>
      <c r="C72" s="168"/>
      <c r="D72" s="168">
        <v>7</v>
      </c>
      <c r="E72" s="168"/>
      <c r="F72" s="168"/>
      <c r="G72" s="168">
        <v>3</v>
      </c>
      <c r="H72" s="168"/>
      <c r="I72" s="168">
        <v>35</v>
      </c>
      <c r="J72" s="168"/>
      <c r="K72" s="168">
        <v>32</v>
      </c>
      <c r="L72" s="168"/>
      <c r="M72" s="168">
        <v>3</v>
      </c>
      <c r="N72" s="168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</sheetData>
  <mergeCells count="300">
    <mergeCell ref="E12:G12"/>
    <mergeCell ref="H12:I12"/>
    <mergeCell ref="H13:I13"/>
    <mergeCell ref="H14:I14"/>
    <mergeCell ref="B8:B10"/>
    <mergeCell ref="C9:I9"/>
    <mergeCell ref="C8:N8"/>
    <mergeCell ref="C10:D10"/>
    <mergeCell ref="E10:G10"/>
    <mergeCell ref="H10:I10"/>
    <mergeCell ref="E13:G13"/>
    <mergeCell ref="E14:G14"/>
    <mergeCell ref="J10:K10"/>
    <mergeCell ref="L10:M10"/>
    <mergeCell ref="C14:D14"/>
    <mergeCell ref="J9:N9"/>
    <mergeCell ref="C12:D12"/>
    <mergeCell ref="C13:D13"/>
    <mergeCell ref="H18:I18"/>
    <mergeCell ref="H19:I19"/>
    <mergeCell ref="L12:M12"/>
    <mergeCell ref="L13:M13"/>
    <mergeCell ref="L14:M14"/>
    <mergeCell ref="L15:M15"/>
    <mergeCell ref="L16:M16"/>
    <mergeCell ref="L17:M17"/>
    <mergeCell ref="L18:M18"/>
    <mergeCell ref="L19:M19"/>
    <mergeCell ref="A52:A54"/>
    <mergeCell ref="B52:H53"/>
    <mergeCell ref="I52:N53"/>
    <mergeCell ref="C17:D17"/>
    <mergeCell ref="C32:E32"/>
    <mergeCell ref="D54:F54"/>
    <mergeCell ref="F32:G32"/>
    <mergeCell ref="G54:H54"/>
    <mergeCell ref="C22:D22"/>
    <mergeCell ref="E20:G20"/>
    <mergeCell ref="L32:M32"/>
    <mergeCell ref="M54:N54"/>
    <mergeCell ref="H30:N31"/>
    <mergeCell ref="J34:K34"/>
    <mergeCell ref="J35:K35"/>
    <mergeCell ref="J36:K36"/>
    <mergeCell ref="H32:I32"/>
    <mergeCell ref="H47:I47"/>
    <mergeCell ref="H48:I48"/>
    <mergeCell ref="J43:K43"/>
    <mergeCell ref="B54:C54"/>
    <mergeCell ref="C34:E34"/>
    <mergeCell ref="C41:E41"/>
    <mergeCell ref="C42:E42"/>
    <mergeCell ref="C27:D27"/>
    <mergeCell ref="C28:D28"/>
    <mergeCell ref="E27:G27"/>
    <mergeCell ref="E28:G28"/>
    <mergeCell ref="J32:K32"/>
    <mergeCell ref="K54:L54"/>
    <mergeCell ref="C46:E46"/>
    <mergeCell ref="C47:E47"/>
    <mergeCell ref="C48:E48"/>
    <mergeCell ref="F46:G46"/>
    <mergeCell ref="B30:G30"/>
    <mergeCell ref="C37:E37"/>
    <mergeCell ref="C38:E38"/>
    <mergeCell ref="F38:G38"/>
    <mergeCell ref="C35:E35"/>
    <mergeCell ref="C36:E36"/>
    <mergeCell ref="B31:G31"/>
    <mergeCell ref="C43:E43"/>
    <mergeCell ref="C44:E44"/>
    <mergeCell ref="C45:E45"/>
    <mergeCell ref="F43:G43"/>
    <mergeCell ref="F44:G44"/>
    <mergeCell ref="F45:G45"/>
    <mergeCell ref="H38:I38"/>
    <mergeCell ref="C15:D15"/>
    <mergeCell ref="C16:D16"/>
    <mergeCell ref="C18:D18"/>
    <mergeCell ref="C24:D24"/>
    <mergeCell ref="E19:G19"/>
    <mergeCell ref="E22:G22"/>
    <mergeCell ref="E23:G23"/>
    <mergeCell ref="E24:G24"/>
    <mergeCell ref="E25:G25"/>
    <mergeCell ref="C25:D25"/>
    <mergeCell ref="C21:D21"/>
    <mergeCell ref="E15:G15"/>
    <mergeCell ref="E16:G16"/>
    <mergeCell ref="E17:G17"/>
    <mergeCell ref="E18:G18"/>
    <mergeCell ref="C19:D19"/>
    <mergeCell ref="C20:D20"/>
    <mergeCell ref="H25:I25"/>
    <mergeCell ref="H20:I20"/>
    <mergeCell ref="H21:I21"/>
    <mergeCell ref="H22:I22"/>
    <mergeCell ref="H26:I26"/>
    <mergeCell ref="C23:D23"/>
    <mergeCell ref="E21:G21"/>
    <mergeCell ref="E26:G26"/>
    <mergeCell ref="C26:D26"/>
    <mergeCell ref="H27:I27"/>
    <mergeCell ref="H28:I28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27:K27"/>
    <mergeCell ref="J28:K28"/>
    <mergeCell ref="H23:I23"/>
    <mergeCell ref="H24:I24"/>
    <mergeCell ref="H15:I15"/>
    <mergeCell ref="H16:I16"/>
    <mergeCell ref="H17:I17"/>
    <mergeCell ref="L24:M24"/>
    <mergeCell ref="L25:M25"/>
    <mergeCell ref="L26:M26"/>
    <mergeCell ref="L27:M27"/>
    <mergeCell ref="L20:M20"/>
    <mergeCell ref="L21:M21"/>
    <mergeCell ref="L22:M22"/>
    <mergeCell ref="L23:M23"/>
    <mergeCell ref="L28:M28"/>
    <mergeCell ref="F34:G34"/>
    <mergeCell ref="F35:G35"/>
    <mergeCell ref="F36:G36"/>
    <mergeCell ref="F37:G37"/>
    <mergeCell ref="F42:G42"/>
    <mergeCell ref="F39:G39"/>
    <mergeCell ref="F40:G40"/>
    <mergeCell ref="H39:I39"/>
    <mergeCell ref="H40:I40"/>
    <mergeCell ref="H34:I34"/>
    <mergeCell ref="H35:I35"/>
    <mergeCell ref="H36:I36"/>
    <mergeCell ref="H37:I37"/>
    <mergeCell ref="H42:I42"/>
    <mergeCell ref="L49:M49"/>
    <mergeCell ref="L50:M50"/>
    <mergeCell ref="J44:K44"/>
    <mergeCell ref="J45:K45"/>
    <mergeCell ref="J46:K46"/>
    <mergeCell ref="J47:K47"/>
    <mergeCell ref="J48:K48"/>
    <mergeCell ref="J41:K41"/>
    <mergeCell ref="J42:K42"/>
    <mergeCell ref="L47:M47"/>
    <mergeCell ref="L48:M48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L39:M39"/>
    <mergeCell ref="L40:M40"/>
    <mergeCell ref="L45:M45"/>
    <mergeCell ref="L46:M46"/>
    <mergeCell ref="H49:I49"/>
    <mergeCell ref="C50:E50"/>
    <mergeCell ref="C49:E49"/>
    <mergeCell ref="B59:C59"/>
    <mergeCell ref="H46:I46"/>
    <mergeCell ref="J37:K37"/>
    <mergeCell ref="J49:K49"/>
    <mergeCell ref="J50:K50"/>
    <mergeCell ref="J38:K38"/>
    <mergeCell ref="J39:K39"/>
    <mergeCell ref="J40:K40"/>
    <mergeCell ref="H41:I41"/>
    <mergeCell ref="F49:G49"/>
    <mergeCell ref="H43:I43"/>
    <mergeCell ref="H44:I44"/>
    <mergeCell ref="H45:I45"/>
    <mergeCell ref="F41:G41"/>
    <mergeCell ref="C39:E39"/>
    <mergeCell ref="C40:E40"/>
    <mergeCell ref="F47:G47"/>
    <mergeCell ref="F48:G48"/>
    <mergeCell ref="I59:J59"/>
    <mergeCell ref="I60:J60"/>
    <mergeCell ref="I61:J61"/>
    <mergeCell ref="I62:J62"/>
    <mergeCell ref="B66:C66"/>
    <mergeCell ref="B56:C56"/>
    <mergeCell ref="B57:C57"/>
    <mergeCell ref="H50:I50"/>
    <mergeCell ref="I54:J54"/>
    <mergeCell ref="F50:G50"/>
    <mergeCell ref="B71:C71"/>
    <mergeCell ref="B72:C72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71:F71"/>
    <mergeCell ref="D64:F64"/>
    <mergeCell ref="D65:F65"/>
    <mergeCell ref="D66:F66"/>
    <mergeCell ref="D67:F67"/>
    <mergeCell ref="B60:C60"/>
    <mergeCell ref="B61:C61"/>
    <mergeCell ref="B62:C62"/>
    <mergeCell ref="B58:C58"/>
    <mergeCell ref="B67:C67"/>
    <mergeCell ref="B68:C68"/>
    <mergeCell ref="M71:N71"/>
    <mergeCell ref="M72:N72"/>
    <mergeCell ref="M65:N65"/>
    <mergeCell ref="M66:N66"/>
    <mergeCell ref="M67:N67"/>
    <mergeCell ref="M68:N68"/>
    <mergeCell ref="D72:F72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9:H69"/>
    <mergeCell ref="G70:H70"/>
    <mergeCell ref="G71:H71"/>
    <mergeCell ref="G72:H72"/>
    <mergeCell ref="G65:H65"/>
    <mergeCell ref="G66:H66"/>
    <mergeCell ref="G67:H67"/>
    <mergeCell ref="G68:H68"/>
    <mergeCell ref="I72:J72"/>
    <mergeCell ref="K56:L56"/>
    <mergeCell ref="K57:L57"/>
    <mergeCell ref="K58:L58"/>
    <mergeCell ref="K59:L59"/>
    <mergeCell ref="K60:L60"/>
    <mergeCell ref="K61:L61"/>
    <mergeCell ref="K62:L62"/>
    <mergeCell ref="K63:L63"/>
    <mergeCell ref="I70:J70"/>
    <mergeCell ref="K71:L71"/>
    <mergeCell ref="K64:L64"/>
    <mergeCell ref="K65:L65"/>
    <mergeCell ref="K66:L66"/>
    <mergeCell ref="K67:L67"/>
    <mergeCell ref="I71:J71"/>
    <mergeCell ref="K72:L72"/>
    <mergeCell ref="I56:J56"/>
    <mergeCell ref="I57:J57"/>
    <mergeCell ref="I58:J58"/>
    <mergeCell ref="I63:J63"/>
    <mergeCell ref="I64:J64"/>
    <mergeCell ref="I65:J65"/>
    <mergeCell ref="I66:J66"/>
    <mergeCell ref="A8:A10"/>
    <mergeCell ref="A30:A32"/>
    <mergeCell ref="M69:N69"/>
    <mergeCell ref="M70:N70"/>
    <mergeCell ref="K68:L68"/>
    <mergeCell ref="K69:L69"/>
    <mergeCell ref="K70:L70"/>
    <mergeCell ref="I67:J67"/>
    <mergeCell ref="I68:J68"/>
    <mergeCell ref="I69:J69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B69:C69"/>
    <mergeCell ref="B70:C70"/>
    <mergeCell ref="B63:C63"/>
    <mergeCell ref="B64:C64"/>
    <mergeCell ref="B65:C65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3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1" spans="1:14" ht="17.25" customHeight="1" x14ac:dyDescent="0.15">
      <c r="A1" s="70" t="s">
        <v>184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0.5" customHeight="1" x14ac:dyDescent="0.15"/>
    <row r="3" spans="1:14" ht="10.5" customHeight="1" x14ac:dyDescent="0.15"/>
    <row r="4" spans="1:14" ht="13.5" customHeight="1" x14ac:dyDescent="0.15">
      <c r="A4" s="69" t="s">
        <v>183</v>
      </c>
      <c r="D4" s="68"/>
      <c r="E4" s="68"/>
      <c r="F4" s="68"/>
      <c r="G4" s="68"/>
      <c r="H4" s="68"/>
      <c r="I4" s="68"/>
      <c r="J4" s="68"/>
      <c r="K4" s="68"/>
    </row>
    <row r="5" spans="1:14" ht="10.5" customHeight="1" x14ac:dyDescent="0.15">
      <c r="D5" s="68"/>
      <c r="E5" s="68"/>
      <c r="F5" s="68"/>
      <c r="G5" s="68"/>
      <c r="H5" s="68"/>
      <c r="I5" s="68"/>
      <c r="J5" s="68"/>
      <c r="K5" s="68"/>
    </row>
    <row r="6" spans="1:14" ht="10.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s="49" t="s">
        <v>112</v>
      </c>
    </row>
    <row r="7" spans="1:14" ht="12" customHeight="1" x14ac:dyDescent="0.15">
      <c r="A7" s="152" t="s">
        <v>158</v>
      </c>
      <c r="B7" s="149" t="s">
        <v>147</v>
      </c>
      <c r="C7" s="136" t="s">
        <v>162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2" customHeight="1" x14ac:dyDescent="0.15">
      <c r="A8" s="147"/>
      <c r="B8" s="150"/>
      <c r="C8" s="135" t="s">
        <v>145</v>
      </c>
      <c r="D8" s="136"/>
      <c r="E8" s="136"/>
      <c r="F8" s="136"/>
      <c r="G8" s="136"/>
      <c r="H8" s="136"/>
      <c r="I8" s="137"/>
      <c r="J8" s="135" t="s">
        <v>161</v>
      </c>
      <c r="K8" s="136"/>
      <c r="L8" s="136"/>
      <c r="M8" s="136"/>
      <c r="N8" s="136"/>
    </row>
    <row r="9" spans="1:14" ht="12" customHeight="1" x14ac:dyDescent="0.15">
      <c r="A9" s="148"/>
      <c r="B9" s="151"/>
      <c r="C9" s="144" t="s">
        <v>134</v>
      </c>
      <c r="D9" s="144"/>
      <c r="E9" s="159" t="s">
        <v>133</v>
      </c>
      <c r="F9" s="160"/>
      <c r="G9" s="161"/>
      <c r="H9" s="135" t="s">
        <v>179</v>
      </c>
      <c r="I9" s="137"/>
      <c r="J9" s="135" t="s">
        <v>134</v>
      </c>
      <c r="K9" s="137"/>
      <c r="L9" s="159" t="s">
        <v>133</v>
      </c>
      <c r="M9" s="161"/>
      <c r="N9" s="60" t="s">
        <v>179</v>
      </c>
    </row>
    <row r="10" spans="1:14" ht="6" customHeight="1" x14ac:dyDescent="0.15">
      <c r="A10" s="58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0.5" customHeight="1" x14ac:dyDescent="0.15">
      <c r="A11" s="55" t="s">
        <v>178</v>
      </c>
      <c r="B11" s="73">
        <v>2432</v>
      </c>
      <c r="C11" s="154">
        <v>409</v>
      </c>
      <c r="D11" s="154"/>
      <c r="E11" s="154">
        <v>363</v>
      </c>
      <c r="F11" s="154"/>
      <c r="G11" s="154"/>
      <c r="H11" s="154">
        <v>46</v>
      </c>
      <c r="I11" s="154"/>
      <c r="J11" s="154">
        <v>301</v>
      </c>
      <c r="K11" s="154"/>
      <c r="L11" s="154">
        <v>273</v>
      </c>
      <c r="M11" s="154"/>
      <c r="N11" s="62">
        <v>28</v>
      </c>
    </row>
    <row r="12" spans="1:14" ht="10.5" customHeight="1" x14ac:dyDescent="0.15">
      <c r="A12" s="54" t="s">
        <v>177</v>
      </c>
      <c r="B12" s="62">
        <v>2428</v>
      </c>
      <c r="C12" s="154">
        <v>406</v>
      </c>
      <c r="D12" s="154"/>
      <c r="E12" s="154">
        <v>360</v>
      </c>
      <c r="F12" s="154"/>
      <c r="G12" s="154"/>
      <c r="H12" s="154">
        <v>46</v>
      </c>
      <c r="I12" s="154"/>
      <c r="J12" s="154">
        <v>301</v>
      </c>
      <c r="K12" s="154"/>
      <c r="L12" s="154">
        <v>273</v>
      </c>
      <c r="M12" s="154"/>
      <c r="N12" s="62">
        <v>28</v>
      </c>
    </row>
    <row r="13" spans="1:14" ht="10.5" customHeight="1" x14ac:dyDescent="0.15">
      <c r="A13" s="54" t="s">
        <v>176</v>
      </c>
      <c r="B13" s="62">
        <v>2427</v>
      </c>
      <c r="C13" s="154">
        <v>406</v>
      </c>
      <c r="D13" s="154"/>
      <c r="E13" s="154">
        <v>359</v>
      </c>
      <c r="F13" s="154"/>
      <c r="G13" s="154"/>
      <c r="H13" s="154">
        <v>47</v>
      </c>
      <c r="I13" s="154"/>
      <c r="J13" s="154">
        <v>301</v>
      </c>
      <c r="K13" s="154"/>
      <c r="L13" s="154">
        <v>272</v>
      </c>
      <c r="M13" s="154"/>
      <c r="N13" s="62">
        <v>29</v>
      </c>
    </row>
    <row r="14" spans="1:14" ht="10.5" customHeight="1" x14ac:dyDescent="0.15">
      <c r="A14" s="54" t="s">
        <v>175</v>
      </c>
      <c r="B14" s="62">
        <v>2423</v>
      </c>
      <c r="C14" s="154">
        <v>404</v>
      </c>
      <c r="D14" s="154"/>
      <c r="E14" s="154">
        <v>354</v>
      </c>
      <c r="F14" s="154"/>
      <c r="G14" s="154"/>
      <c r="H14" s="154">
        <v>50</v>
      </c>
      <c r="I14" s="154"/>
      <c r="J14" s="154">
        <v>301</v>
      </c>
      <c r="K14" s="154"/>
      <c r="L14" s="154">
        <v>268</v>
      </c>
      <c r="M14" s="154"/>
      <c r="N14" s="62">
        <v>33</v>
      </c>
    </row>
    <row r="15" spans="1:14" ht="10.5" customHeight="1" x14ac:dyDescent="0.15">
      <c r="A15" s="53" t="s">
        <v>174</v>
      </c>
      <c r="B15" s="67">
        <v>2420</v>
      </c>
      <c r="C15" s="158">
        <v>402</v>
      </c>
      <c r="D15" s="158"/>
      <c r="E15" s="158">
        <v>353</v>
      </c>
      <c r="F15" s="158"/>
      <c r="G15" s="158"/>
      <c r="H15" s="158">
        <v>49</v>
      </c>
      <c r="I15" s="158"/>
      <c r="J15" s="158">
        <v>300</v>
      </c>
      <c r="K15" s="158"/>
      <c r="L15" s="158">
        <v>268</v>
      </c>
      <c r="M15" s="158"/>
      <c r="N15" s="67">
        <v>32</v>
      </c>
    </row>
    <row r="16" spans="1:14" ht="6" customHeight="1" x14ac:dyDescent="0.15">
      <c r="A16" s="52"/>
      <c r="B16" s="6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62"/>
    </row>
    <row r="17" spans="1:14" ht="10.5" customHeight="1" x14ac:dyDescent="0.15">
      <c r="A17" s="12" t="s">
        <v>173</v>
      </c>
      <c r="B17" s="74">
        <v>196</v>
      </c>
      <c r="C17" s="168">
        <v>40</v>
      </c>
      <c r="D17" s="168"/>
      <c r="E17" s="168">
        <v>37</v>
      </c>
      <c r="F17" s="168"/>
      <c r="G17" s="168"/>
      <c r="H17" s="168">
        <v>3</v>
      </c>
      <c r="I17" s="168"/>
      <c r="J17" s="168">
        <v>25</v>
      </c>
      <c r="K17" s="168"/>
      <c r="L17" s="168">
        <v>24</v>
      </c>
      <c r="M17" s="168"/>
      <c r="N17" s="73">
        <v>1</v>
      </c>
    </row>
    <row r="18" spans="1:14" ht="10.5" customHeight="1" x14ac:dyDescent="0.15">
      <c r="A18" s="12" t="s">
        <v>172</v>
      </c>
      <c r="B18" s="74">
        <v>286</v>
      </c>
      <c r="C18" s="168">
        <v>32</v>
      </c>
      <c r="D18" s="168"/>
      <c r="E18" s="168">
        <v>29</v>
      </c>
      <c r="F18" s="168"/>
      <c r="G18" s="168"/>
      <c r="H18" s="168">
        <v>3</v>
      </c>
      <c r="I18" s="168"/>
      <c r="J18" s="168">
        <v>20</v>
      </c>
      <c r="K18" s="168"/>
      <c r="L18" s="168">
        <v>18</v>
      </c>
      <c r="M18" s="168"/>
      <c r="N18" s="73">
        <v>2</v>
      </c>
    </row>
    <row r="19" spans="1:14" ht="10.5" customHeight="1" x14ac:dyDescent="0.15">
      <c r="A19" s="12" t="s">
        <v>171</v>
      </c>
      <c r="B19" s="74">
        <v>374</v>
      </c>
      <c r="C19" s="168">
        <v>61</v>
      </c>
      <c r="D19" s="168"/>
      <c r="E19" s="168">
        <v>54</v>
      </c>
      <c r="F19" s="168"/>
      <c r="G19" s="168"/>
      <c r="H19" s="168">
        <v>7</v>
      </c>
      <c r="I19" s="168"/>
      <c r="J19" s="168">
        <v>49</v>
      </c>
      <c r="K19" s="168"/>
      <c r="L19" s="168">
        <v>45</v>
      </c>
      <c r="M19" s="168"/>
      <c r="N19" s="73">
        <v>4</v>
      </c>
    </row>
    <row r="20" spans="1:14" ht="10.5" customHeight="1" x14ac:dyDescent="0.15">
      <c r="A20" s="12" t="s">
        <v>170</v>
      </c>
      <c r="B20" s="74">
        <v>160</v>
      </c>
      <c r="C20" s="168">
        <v>23</v>
      </c>
      <c r="D20" s="168"/>
      <c r="E20" s="168">
        <v>22</v>
      </c>
      <c r="F20" s="168"/>
      <c r="G20" s="168"/>
      <c r="H20" s="168">
        <v>1</v>
      </c>
      <c r="I20" s="168"/>
      <c r="J20" s="168">
        <v>13</v>
      </c>
      <c r="K20" s="168"/>
      <c r="L20" s="168">
        <v>12</v>
      </c>
      <c r="M20" s="168"/>
      <c r="N20" s="73">
        <v>1</v>
      </c>
    </row>
    <row r="21" spans="1:14" ht="10.5" customHeight="1" x14ac:dyDescent="0.15">
      <c r="A21" s="12" t="s">
        <v>169</v>
      </c>
      <c r="B21" s="74">
        <v>211</v>
      </c>
      <c r="C21" s="168">
        <v>23</v>
      </c>
      <c r="D21" s="168"/>
      <c r="E21" s="168">
        <v>16</v>
      </c>
      <c r="F21" s="168"/>
      <c r="G21" s="168"/>
      <c r="H21" s="168">
        <v>7</v>
      </c>
      <c r="I21" s="168"/>
      <c r="J21" s="168">
        <v>17</v>
      </c>
      <c r="K21" s="168"/>
      <c r="L21" s="168">
        <v>10</v>
      </c>
      <c r="M21" s="168"/>
      <c r="N21" s="73">
        <v>7</v>
      </c>
    </row>
    <row r="22" spans="1:14" ht="10.5" customHeight="1" x14ac:dyDescent="0.15">
      <c r="A22" s="12" t="s">
        <v>168</v>
      </c>
      <c r="B22" s="74">
        <v>95</v>
      </c>
      <c r="C22" s="168">
        <v>22</v>
      </c>
      <c r="D22" s="168"/>
      <c r="E22" s="168">
        <v>21</v>
      </c>
      <c r="F22" s="168"/>
      <c r="G22" s="168"/>
      <c r="H22" s="168">
        <v>1</v>
      </c>
      <c r="I22" s="168"/>
      <c r="J22" s="168">
        <v>19</v>
      </c>
      <c r="K22" s="168"/>
      <c r="L22" s="168">
        <v>18</v>
      </c>
      <c r="M22" s="168"/>
      <c r="N22" s="73">
        <v>1</v>
      </c>
    </row>
    <row r="23" spans="1:14" ht="10.5" customHeight="1" x14ac:dyDescent="0.15">
      <c r="A23" s="12" t="s">
        <v>167</v>
      </c>
      <c r="B23" s="74">
        <v>235</v>
      </c>
      <c r="C23" s="168">
        <v>35</v>
      </c>
      <c r="D23" s="168"/>
      <c r="E23" s="168">
        <v>29</v>
      </c>
      <c r="F23" s="168"/>
      <c r="G23" s="168"/>
      <c r="H23" s="168">
        <v>6</v>
      </c>
      <c r="I23" s="168"/>
      <c r="J23" s="168">
        <v>22</v>
      </c>
      <c r="K23" s="168"/>
      <c r="L23" s="168">
        <v>18</v>
      </c>
      <c r="M23" s="168"/>
      <c r="N23" s="73">
        <v>4</v>
      </c>
    </row>
    <row r="24" spans="1:14" ht="10.5" customHeight="1" x14ac:dyDescent="0.15">
      <c r="A24" s="12" t="s">
        <v>166</v>
      </c>
      <c r="B24" s="74">
        <v>112</v>
      </c>
      <c r="C24" s="168">
        <v>16</v>
      </c>
      <c r="D24" s="168"/>
      <c r="E24" s="168">
        <v>15</v>
      </c>
      <c r="F24" s="168"/>
      <c r="G24" s="168"/>
      <c r="H24" s="168">
        <v>1</v>
      </c>
      <c r="I24" s="168"/>
      <c r="J24" s="168">
        <v>13</v>
      </c>
      <c r="K24" s="168"/>
      <c r="L24" s="168">
        <v>12</v>
      </c>
      <c r="M24" s="168"/>
      <c r="N24" s="73">
        <v>1</v>
      </c>
    </row>
    <row r="25" spans="1:14" ht="10.5" customHeight="1" x14ac:dyDescent="0.15">
      <c r="A25" s="12" t="s">
        <v>165</v>
      </c>
      <c r="B25" s="74">
        <v>329</v>
      </c>
      <c r="C25" s="168">
        <v>65</v>
      </c>
      <c r="D25" s="168"/>
      <c r="E25" s="168">
        <v>53</v>
      </c>
      <c r="F25" s="168"/>
      <c r="G25" s="168"/>
      <c r="H25" s="168">
        <v>12</v>
      </c>
      <c r="I25" s="168"/>
      <c r="J25" s="168">
        <v>56</v>
      </c>
      <c r="K25" s="168"/>
      <c r="L25" s="168">
        <v>48</v>
      </c>
      <c r="M25" s="168"/>
      <c r="N25" s="73">
        <v>8</v>
      </c>
    </row>
    <row r="26" spans="1:14" ht="10.5" customHeight="1" x14ac:dyDescent="0.15">
      <c r="A26" s="12" t="s">
        <v>164</v>
      </c>
      <c r="B26" s="74">
        <v>134</v>
      </c>
      <c r="C26" s="168">
        <v>33</v>
      </c>
      <c r="D26" s="168"/>
      <c r="E26" s="168">
        <v>30</v>
      </c>
      <c r="F26" s="168"/>
      <c r="G26" s="168"/>
      <c r="H26" s="168">
        <v>3</v>
      </c>
      <c r="I26" s="168"/>
      <c r="J26" s="168">
        <v>30</v>
      </c>
      <c r="K26" s="168"/>
      <c r="L26" s="168">
        <v>28</v>
      </c>
      <c r="M26" s="168"/>
      <c r="N26" s="73">
        <v>2</v>
      </c>
    </row>
    <row r="27" spans="1:14" ht="10.5" customHeight="1" x14ac:dyDescent="0.15">
      <c r="A27" s="12" t="s">
        <v>163</v>
      </c>
      <c r="B27" s="74">
        <v>288</v>
      </c>
      <c r="C27" s="168">
        <v>52</v>
      </c>
      <c r="D27" s="168"/>
      <c r="E27" s="168">
        <v>47</v>
      </c>
      <c r="F27" s="168"/>
      <c r="G27" s="168"/>
      <c r="H27" s="168">
        <v>5</v>
      </c>
      <c r="I27" s="168"/>
      <c r="J27" s="168">
        <v>36</v>
      </c>
      <c r="K27" s="168"/>
      <c r="L27" s="168">
        <v>35</v>
      </c>
      <c r="M27" s="168"/>
      <c r="N27" s="73">
        <v>1</v>
      </c>
    </row>
    <row r="28" spans="1:14" ht="6" customHeight="1" x14ac:dyDescent="0.15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2" customHeight="1" x14ac:dyDescent="0.15">
      <c r="A29" s="152" t="s">
        <v>158</v>
      </c>
      <c r="B29" s="135" t="s">
        <v>160</v>
      </c>
      <c r="C29" s="136"/>
      <c r="D29" s="136"/>
      <c r="E29" s="136"/>
      <c r="F29" s="136"/>
      <c r="G29" s="137"/>
      <c r="H29" s="138" t="s">
        <v>159</v>
      </c>
      <c r="I29" s="139"/>
      <c r="J29" s="139"/>
      <c r="K29" s="139"/>
      <c r="L29" s="139"/>
      <c r="M29" s="139"/>
      <c r="N29" s="139"/>
    </row>
    <row r="30" spans="1:14" ht="12" customHeight="1" x14ac:dyDescent="0.15">
      <c r="A30" s="147"/>
      <c r="B30" s="135" t="s">
        <v>182</v>
      </c>
      <c r="C30" s="136"/>
      <c r="D30" s="136"/>
      <c r="E30" s="136"/>
      <c r="F30" s="136"/>
      <c r="G30" s="137"/>
      <c r="H30" s="143"/>
      <c r="I30" s="144"/>
      <c r="J30" s="144"/>
      <c r="K30" s="144"/>
      <c r="L30" s="144"/>
      <c r="M30" s="144"/>
      <c r="N30" s="144"/>
    </row>
    <row r="31" spans="1:14" ht="12" customHeight="1" x14ac:dyDescent="0.15">
      <c r="A31" s="148"/>
      <c r="B31" s="61" t="s">
        <v>134</v>
      </c>
      <c r="C31" s="159" t="s">
        <v>133</v>
      </c>
      <c r="D31" s="160"/>
      <c r="E31" s="161"/>
      <c r="F31" s="144" t="s">
        <v>179</v>
      </c>
      <c r="G31" s="144"/>
      <c r="H31" s="135" t="s">
        <v>134</v>
      </c>
      <c r="I31" s="136"/>
      <c r="J31" s="135" t="s">
        <v>139</v>
      </c>
      <c r="K31" s="137"/>
      <c r="L31" s="159" t="s">
        <v>133</v>
      </c>
      <c r="M31" s="161"/>
      <c r="N31" s="59" t="s">
        <v>179</v>
      </c>
    </row>
    <row r="32" spans="1:14" ht="6" customHeight="1" x14ac:dyDescent="0.15">
      <c r="A32" s="58"/>
      <c r="B32" s="6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0.5" customHeight="1" x14ac:dyDescent="0.15">
      <c r="A33" s="55" t="s">
        <v>178</v>
      </c>
      <c r="B33" s="63">
        <v>108</v>
      </c>
      <c r="C33" s="154">
        <v>90</v>
      </c>
      <c r="D33" s="154"/>
      <c r="E33" s="154"/>
      <c r="F33" s="154">
        <v>18</v>
      </c>
      <c r="G33" s="154"/>
      <c r="H33" s="154">
        <v>1683</v>
      </c>
      <c r="I33" s="154"/>
      <c r="J33" s="154">
        <v>2</v>
      </c>
      <c r="K33" s="154"/>
      <c r="L33" s="154">
        <v>1584</v>
      </c>
      <c r="M33" s="154"/>
      <c r="N33" s="62">
        <v>97</v>
      </c>
    </row>
    <row r="34" spans="1:14" ht="10.5" customHeight="1" x14ac:dyDescent="0.15">
      <c r="A34" s="54" t="s">
        <v>177</v>
      </c>
      <c r="B34" s="63">
        <v>105</v>
      </c>
      <c r="C34" s="154">
        <v>87</v>
      </c>
      <c r="D34" s="154"/>
      <c r="E34" s="154"/>
      <c r="F34" s="154">
        <v>18</v>
      </c>
      <c r="G34" s="154"/>
      <c r="H34" s="154">
        <v>1682</v>
      </c>
      <c r="I34" s="154"/>
      <c r="J34" s="154">
        <v>2</v>
      </c>
      <c r="K34" s="154"/>
      <c r="L34" s="154">
        <v>1582</v>
      </c>
      <c r="M34" s="154"/>
      <c r="N34" s="62">
        <v>98</v>
      </c>
    </row>
    <row r="35" spans="1:14" ht="10.5" customHeight="1" x14ac:dyDescent="0.15">
      <c r="A35" s="54" t="s">
        <v>176</v>
      </c>
      <c r="B35" s="63">
        <v>105</v>
      </c>
      <c r="C35" s="154">
        <v>87</v>
      </c>
      <c r="D35" s="154"/>
      <c r="E35" s="154"/>
      <c r="F35" s="154">
        <v>18</v>
      </c>
      <c r="G35" s="154"/>
      <c r="H35" s="154">
        <v>1681</v>
      </c>
      <c r="I35" s="154"/>
      <c r="J35" s="154">
        <v>2</v>
      </c>
      <c r="K35" s="154"/>
      <c r="L35" s="154">
        <v>1581</v>
      </c>
      <c r="M35" s="154"/>
      <c r="N35" s="62">
        <v>98</v>
      </c>
    </row>
    <row r="36" spans="1:14" ht="10.5" customHeight="1" x14ac:dyDescent="0.15">
      <c r="A36" s="54" t="s">
        <v>175</v>
      </c>
      <c r="B36" s="63">
        <v>103</v>
      </c>
      <c r="C36" s="154">
        <v>86</v>
      </c>
      <c r="D36" s="154"/>
      <c r="E36" s="154"/>
      <c r="F36" s="154">
        <v>17</v>
      </c>
      <c r="G36" s="154"/>
      <c r="H36" s="154">
        <v>1680</v>
      </c>
      <c r="I36" s="154"/>
      <c r="J36" s="154">
        <v>2</v>
      </c>
      <c r="K36" s="154"/>
      <c r="L36" s="154">
        <v>1581</v>
      </c>
      <c r="M36" s="154"/>
      <c r="N36" s="62">
        <v>97</v>
      </c>
    </row>
    <row r="37" spans="1:14" ht="10.5" customHeight="1" x14ac:dyDescent="0.15">
      <c r="A37" s="53" t="s">
        <v>174</v>
      </c>
      <c r="B37" s="65">
        <v>102</v>
      </c>
      <c r="C37" s="155">
        <v>85</v>
      </c>
      <c r="D37" s="155"/>
      <c r="E37" s="155"/>
      <c r="F37" s="155">
        <v>17</v>
      </c>
      <c r="G37" s="155"/>
      <c r="H37" s="155">
        <v>1678</v>
      </c>
      <c r="I37" s="155"/>
      <c r="J37" s="155">
        <v>2</v>
      </c>
      <c r="K37" s="155"/>
      <c r="L37" s="155">
        <v>1579</v>
      </c>
      <c r="M37" s="155"/>
      <c r="N37" s="64">
        <v>97</v>
      </c>
    </row>
    <row r="38" spans="1:14" ht="6" customHeight="1" x14ac:dyDescent="0.15">
      <c r="A38" s="52"/>
      <c r="B38" s="6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62"/>
    </row>
    <row r="39" spans="1:14" ht="10.5" customHeight="1" x14ac:dyDescent="0.15">
      <c r="A39" s="12" t="s">
        <v>173</v>
      </c>
      <c r="B39" s="74">
        <v>15</v>
      </c>
      <c r="C39" s="168">
        <v>13</v>
      </c>
      <c r="D39" s="168"/>
      <c r="E39" s="168"/>
      <c r="F39" s="168">
        <v>2</v>
      </c>
      <c r="G39" s="168"/>
      <c r="H39" s="168">
        <v>116</v>
      </c>
      <c r="I39" s="168"/>
      <c r="J39" s="168">
        <v>0</v>
      </c>
      <c r="K39" s="168"/>
      <c r="L39" s="168">
        <v>108</v>
      </c>
      <c r="M39" s="168"/>
      <c r="N39" s="73">
        <v>8</v>
      </c>
    </row>
    <row r="40" spans="1:14" ht="10.5" customHeight="1" x14ac:dyDescent="0.15">
      <c r="A40" s="12" t="s">
        <v>172</v>
      </c>
      <c r="B40" s="74">
        <v>12</v>
      </c>
      <c r="C40" s="168">
        <v>11</v>
      </c>
      <c r="D40" s="168"/>
      <c r="E40" s="168"/>
      <c r="F40" s="168">
        <v>1</v>
      </c>
      <c r="G40" s="168"/>
      <c r="H40" s="168">
        <v>221</v>
      </c>
      <c r="I40" s="168"/>
      <c r="J40" s="168">
        <v>0</v>
      </c>
      <c r="K40" s="168"/>
      <c r="L40" s="168">
        <v>211</v>
      </c>
      <c r="M40" s="168"/>
      <c r="N40" s="73">
        <v>10</v>
      </c>
    </row>
    <row r="41" spans="1:14" ht="10.5" customHeight="1" x14ac:dyDescent="0.15">
      <c r="A41" s="12" t="s">
        <v>171</v>
      </c>
      <c r="B41" s="74">
        <v>12</v>
      </c>
      <c r="C41" s="168">
        <v>9</v>
      </c>
      <c r="D41" s="168"/>
      <c r="E41" s="168"/>
      <c r="F41" s="168">
        <v>3</v>
      </c>
      <c r="G41" s="168"/>
      <c r="H41" s="168">
        <v>257</v>
      </c>
      <c r="I41" s="168"/>
      <c r="J41" s="168">
        <v>0</v>
      </c>
      <c r="K41" s="168"/>
      <c r="L41" s="168">
        <v>241</v>
      </c>
      <c r="M41" s="168"/>
      <c r="N41" s="73">
        <v>16</v>
      </c>
    </row>
    <row r="42" spans="1:14" ht="10.5" customHeight="1" x14ac:dyDescent="0.15">
      <c r="A42" s="12" t="s">
        <v>170</v>
      </c>
      <c r="B42" s="74">
        <v>10</v>
      </c>
      <c r="C42" s="168">
        <v>10</v>
      </c>
      <c r="D42" s="168"/>
      <c r="E42" s="168"/>
      <c r="F42" s="168">
        <v>0</v>
      </c>
      <c r="G42" s="168"/>
      <c r="H42" s="168">
        <v>99</v>
      </c>
      <c r="I42" s="168"/>
      <c r="J42" s="168">
        <v>0</v>
      </c>
      <c r="K42" s="168"/>
      <c r="L42" s="168">
        <v>90</v>
      </c>
      <c r="M42" s="168"/>
      <c r="N42" s="73">
        <v>9</v>
      </c>
    </row>
    <row r="43" spans="1:14" ht="10.5" customHeight="1" x14ac:dyDescent="0.15">
      <c r="A43" s="12" t="s">
        <v>169</v>
      </c>
      <c r="B43" s="74">
        <v>6</v>
      </c>
      <c r="C43" s="168">
        <v>6</v>
      </c>
      <c r="D43" s="168"/>
      <c r="E43" s="168"/>
      <c r="F43" s="168">
        <v>0</v>
      </c>
      <c r="G43" s="168"/>
      <c r="H43" s="168">
        <v>171</v>
      </c>
      <c r="I43" s="168"/>
      <c r="J43" s="168">
        <v>2</v>
      </c>
      <c r="K43" s="168"/>
      <c r="L43" s="168">
        <v>165</v>
      </c>
      <c r="M43" s="168"/>
      <c r="N43" s="73">
        <v>4</v>
      </c>
    </row>
    <row r="44" spans="1:14" ht="10.5" customHeight="1" x14ac:dyDescent="0.15">
      <c r="A44" s="12" t="s">
        <v>168</v>
      </c>
      <c r="B44" s="74">
        <v>3</v>
      </c>
      <c r="C44" s="168">
        <v>3</v>
      </c>
      <c r="D44" s="168"/>
      <c r="E44" s="168"/>
      <c r="F44" s="168">
        <v>0</v>
      </c>
      <c r="G44" s="168"/>
      <c r="H44" s="168">
        <v>61</v>
      </c>
      <c r="I44" s="168"/>
      <c r="J44" s="168">
        <v>0</v>
      </c>
      <c r="K44" s="168"/>
      <c r="L44" s="168">
        <v>59</v>
      </c>
      <c r="M44" s="168"/>
      <c r="N44" s="73">
        <v>2</v>
      </c>
    </row>
    <row r="45" spans="1:14" ht="10.5" customHeight="1" x14ac:dyDescent="0.15">
      <c r="A45" s="12" t="s">
        <v>167</v>
      </c>
      <c r="B45" s="74">
        <v>13</v>
      </c>
      <c r="C45" s="168">
        <v>11</v>
      </c>
      <c r="D45" s="168"/>
      <c r="E45" s="168"/>
      <c r="F45" s="168">
        <v>2</v>
      </c>
      <c r="G45" s="168"/>
      <c r="H45" s="168">
        <v>183</v>
      </c>
      <c r="I45" s="168"/>
      <c r="J45" s="168">
        <v>0</v>
      </c>
      <c r="K45" s="168"/>
      <c r="L45" s="168">
        <v>179</v>
      </c>
      <c r="M45" s="168"/>
      <c r="N45" s="73">
        <v>4</v>
      </c>
    </row>
    <row r="46" spans="1:14" ht="10.5" customHeight="1" x14ac:dyDescent="0.15">
      <c r="A46" s="12" t="s">
        <v>166</v>
      </c>
      <c r="B46" s="74">
        <v>3</v>
      </c>
      <c r="C46" s="168">
        <v>3</v>
      </c>
      <c r="D46" s="168"/>
      <c r="E46" s="168"/>
      <c r="F46" s="168">
        <v>0</v>
      </c>
      <c r="G46" s="168"/>
      <c r="H46" s="168">
        <v>70</v>
      </c>
      <c r="I46" s="168"/>
      <c r="J46" s="168">
        <v>0</v>
      </c>
      <c r="K46" s="168"/>
      <c r="L46" s="168">
        <v>64</v>
      </c>
      <c r="M46" s="168"/>
      <c r="N46" s="73">
        <v>6</v>
      </c>
    </row>
    <row r="47" spans="1:14" ht="10.5" customHeight="1" x14ac:dyDescent="0.15">
      <c r="A47" s="12" t="s">
        <v>165</v>
      </c>
      <c r="B47" s="74">
        <v>9</v>
      </c>
      <c r="C47" s="168">
        <v>5</v>
      </c>
      <c r="D47" s="168"/>
      <c r="E47" s="168"/>
      <c r="F47" s="168">
        <v>4</v>
      </c>
      <c r="G47" s="168"/>
      <c r="H47" s="168">
        <v>222</v>
      </c>
      <c r="I47" s="168"/>
      <c r="J47" s="168">
        <v>0</v>
      </c>
      <c r="K47" s="168"/>
      <c r="L47" s="168">
        <v>209</v>
      </c>
      <c r="M47" s="168"/>
      <c r="N47" s="73">
        <v>13</v>
      </c>
    </row>
    <row r="48" spans="1:14" ht="10.5" customHeight="1" x14ac:dyDescent="0.15">
      <c r="A48" s="12" t="s">
        <v>164</v>
      </c>
      <c r="B48" s="74">
        <v>3</v>
      </c>
      <c r="C48" s="168">
        <v>2</v>
      </c>
      <c r="D48" s="168"/>
      <c r="E48" s="168"/>
      <c r="F48" s="168">
        <v>1</v>
      </c>
      <c r="G48" s="168"/>
      <c r="H48" s="168">
        <v>87</v>
      </c>
      <c r="I48" s="168"/>
      <c r="J48" s="168">
        <v>0</v>
      </c>
      <c r="K48" s="168"/>
      <c r="L48" s="168">
        <v>73</v>
      </c>
      <c r="M48" s="168"/>
      <c r="N48" s="73">
        <v>14</v>
      </c>
    </row>
    <row r="49" spans="1:14" ht="10.5" customHeight="1" x14ac:dyDescent="0.15">
      <c r="A49" s="12" t="s">
        <v>163</v>
      </c>
      <c r="B49" s="74">
        <v>16</v>
      </c>
      <c r="C49" s="168">
        <v>12</v>
      </c>
      <c r="D49" s="168"/>
      <c r="E49" s="168"/>
      <c r="F49" s="168">
        <v>4</v>
      </c>
      <c r="G49" s="168"/>
      <c r="H49" s="168">
        <v>191</v>
      </c>
      <c r="I49" s="168"/>
      <c r="J49" s="168">
        <v>0</v>
      </c>
      <c r="K49" s="168"/>
      <c r="L49" s="168">
        <v>180</v>
      </c>
      <c r="M49" s="168"/>
      <c r="N49" s="73">
        <v>11</v>
      </c>
    </row>
    <row r="50" spans="1:14" ht="6" customHeight="1" x14ac:dyDescent="0.15">
      <c r="A50" s="50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" customHeight="1" x14ac:dyDescent="0.15">
      <c r="A51" s="152" t="s">
        <v>158</v>
      </c>
      <c r="B51" s="138" t="s">
        <v>181</v>
      </c>
      <c r="C51" s="139"/>
      <c r="D51" s="139"/>
      <c r="E51" s="139"/>
      <c r="F51" s="139"/>
      <c r="G51" s="139"/>
      <c r="H51" s="139"/>
      <c r="I51" s="138" t="s">
        <v>180</v>
      </c>
      <c r="J51" s="139"/>
      <c r="K51" s="139"/>
      <c r="L51" s="139"/>
      <c r="M51" s="139"/>
      <c r="N51" s="139"/>
    </row>
    <row r="52" spans="1:14" ht="12" customHeight="1" x14ac:dyDescent="0.15">
      <c r="A52" s="147"/>
      <c r="B52" s="166"/>
      <c r="C52" s="167"/>
      <c r="D52" s="167"/>
      <c r="E52" s="167"/>
      <c r="F52" s="167"/>
      <c r="G52" s="167"/>
      <c r="H52" s="167"/>
      <c r="I52" s="166"/>
      <c r="J52" s="167"/>
      <c r="K52" s="167"/>
      <c r="L52" s="167"/>
      <c r="M52" s="167"/>
      <c r="N52" s="167"/>
    </row>
    <row r="53" spans="1:14" ht="12" customHeight="1" x14ac:dyDescent="0.15">
      <c r="A53" s="148"/>
      <c r="B53" s="143" t="s">
        <v>134</v>
      </c>
      <c r="C53" s="144"/>
      <c r="D53" s="159" t="s">
        <v>133</v>
      </c>
      <c r="E53" s="160"/>
      <c r="F53" s="161"/>
      <c r="G53" s="135" t="s">
        <v>179</v>
      </c>
      <c r="H53" s="136"/>
      <c r="I53" s="135" t="s">
        <v>134</v>
      </c>
      <c r="J53" s="137"/>
      <c r="K53" s="159" t="s">
        <v>133</v>
      </c>
      <c r="L53" s="161"/>
      <c r="M53" s="144" t="s">
        <v>179</v>
      </c>
      <c r="N53" s="144"/>
    </row>
    <row r="54" spans="1:14" ht="6" customHeight="1" x14ac:dyDescent="0.15">
      <c r="A54" s="58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0.5" customHeight="1" x14ac:dyDescent="0.15">
      <c r="A55" s="55" t="s">
        <v>178</v>
      </c>
      <c r="B55" s="163">
        <v>82</v>
      </c>
      <c r="C55" s="154"/>
      <c r="D55" s="154">
        <v>65</v>
      </c>
      <c r="E55" s="154"/>
      <c r="F55" s="154"/>
      <c r="G55" s="154">
        <v>17</v>
      </c>
      <c r="H55" s="154"/>
      <c r="I55" s="154">
        <v>258</v>
      </c>
      <c r="J55" s="154"/>
      <c r="K55" s="154">
        <v>247</v>
      </c>
      <c r="L55" s="154"/>
      <c r="M55" s="154">
        <v>11</v>
      </c>
      <c r="N55" s="154"/>
    </row>
    <row r="56" spans="1:14" ht="10.5" customHeight="1" x14ac:dyDescent="0.15">
      <c r="A56" s="54" t="s">
        <v>177</v>
      </c>
      <c r="B56" s="163">
        <v>82</v>
      </c>
      <c r="C56" s="154"/>
      <c r="D56" s="154">
        <v>65</v>
      </c>
      <c r="E56" s="154"/>
      <c r="F56" s="154"/>
      <c r="G56" s="154">
        <v>17</v>
      </c>
      <c r="H56" s="154"/>
      <c r="I56" s="154">
        <v>258</v>
      </c>
      <c r="J56" s="154"/>
      <c r="K56" s="154">
        <v>247</v>
      </c>
      <c r="L56" s="154"/>
      <c r="M56" s="154">
        <v>11</v>
      </c>
      <c r="N56" s="154"/>
    </row>
    <row r="57" spans="1:14" ht="10.5" customHeight="1" x14ac:dyDescent="0.15">
      <c r="A57" s="54" t="s">
        <v>176</v>
      </c>
      <c r="B57" s="163">
        <v>83</v>
      </c>
      <c r="C57" s="154"/>
      <c r="D57" s="154">
        <v>65</v>
      </c>
      <c r="E57" s="154"/>
      <c r="F57" s="154"/>
      <c r="G57" s="154">
        <v>18</v>
      </c>
      <c r="H57" s="154"/>
      <c r="I57" s="154">
        <v>257</v>
      </c>
      <c r="J57" s="154"/>
      <c r="K57" s="154">
        <v>246</v>
      </c>
      <c r="L57" s="154"/>
      <c r="M57" s="154">
        <v>11</v>
      </c>
      <c r="N57" s="154"/>
    </row>
    <row r="58" spans="1:14" ht="10.5" customHeight="1" x14ac:dyDescent="0.15">
      <c r="A58" s="54" t="s">
        <v>175</v>
      </c>
      <c r="B58" s="163">
        <v>83</v>
      </c>
      <c r="C58" s="154"/>
      <c r="D58" s="154">
        <v>65</v>
      </c>
      <c r="E58" s="154"/>
      <c r="F58" s="154"/>
      <c r="G58" s="154">
        <v>18</v>
      </c>
      <c r="H58" s="154"/>
      <c r="I58" s="154">
        <v>256</v>
      </c>
      <c r="J58" s="154"/>
      <c r="K58" s="154">
        <v>245</v>
      </c>
      <c r="L58" s="154"/>
      <c r="M58" s="154">
        <v>11</v>
      </c>
      <c r="N58" s="154"/>
    </row>
    <row r="59" spans="1:14" ht="10.5" customHeight="1" x14ac:dyDescent="0.15">
      <c r="A59" s="53" t="s">
        <v>174</v>
      </c>
      <c r="B59" s="164">
        <v>85</v>
      </c>
      <c r="C59" s="155"/>
      <c r="D59" s="155">
        <v>65</v>
      </c>
      <c r="E59" s="155"/>
      <c r="F59" s="155"/>
      <c r="G59" s="155">
        <v>20</v>
      </c>
      <c r="H59" s="155"/>
      <c r="I59" s="155">
        <v>255</v>
      </c>
      <c r="J59" s="155"/>
      <c r="K59" s="155">
        <v>243</v>
      </c>
      <c r="L59" s="155"/>
      <c r="M59" s="155">
        <v>12</v>
      </c>
      <c r="N59" s="155"/>
    </row>
    <row r="60" spans="1:14" ht="6" customHeight="1" x14ac:dyDescent="0.15">
      <c r="A60" s="52"/>
      <c r="B60" s="16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ht="10.5" customHeight="1" x14ac:dyDescent="0.15">
      <c r="A61" s="12" t="s">
        <v>173</v>
      </c>
      <c r="B61" s="169">
        <v>13</v>
      </c>
      <c r="C61" s="168"/>
      <c r="D61" s="168">
        <v>10</v>
      </c>
      <c r="E61" s="168"/>
      <c r="F61" s="168"/>
      <c r="G61" s="168">
        <v>3</v>
      </c>
      <c r="H61" s="168"/>
      <c r="I61" s="168">
        <v>27</v>
      </c>
      <c r="J61" s="168"/>
      <c r="K61" s="168">
        <v>26</v>
      </c>
      <c r="L61" s="168"/>
      <c r="M61" s="168">
        <v>1</v>
      </c>
      <c r="N61" s="168"/>
    </row>
    <row r="62" spans="1:14" ht="10.5" customHeight="1" x14ac:dyDescent="0.15">
      <c r="A62" s="12" t="s">
        <v>172</v>
      </c>
      <c r="B62" s="169">
        <v>12</v>
      </c>
      <c r="C62" s="168"/>
      <c r="D62" s="168">
        <v>9</v>
      </c>
      <c r="E62" s="168"/>
      <c r="F62" s="168"/>
      <c r="G62" s="168">
        <v>3</v>
      </c>
      <c r="H62" s="168"/>
      <c r="I62" s="168">
        <v>21</v>
      </c>
      <c r="J62" s="168"/>
      <c r="K62" s="168">
        <v>20</v>
      </c>
      <c r="L62" s="168"/>
      <c r="M62" s="168">
        <v>1</v>
      </c>
      <c r="N62" s="168"/>
    </row>
    <row r="63" spans="1:14" ht="10.5" customHeight="1" x14ac:dyDescent="0.15">
      <c r="A63" s="12" t="s">
        <v>171</v>
      </c>
      <c r="B63" s="169">
        <v>21</v>
      </c>
      <c r="C63" s="168"/>
      <c r="D63" s="168">
        <v>17</v>
      </c>
      <c r="E63" s="168"/>
      <c r="F63" s="168"/>
      <c r="G63" s="168">
        <v>4</v>
      </c>
      <c r="H63" s="168"/>
      <c r="I63" s="168">
        <v>35</v>
      </c>
      <c r="J63" s="168"/>
      <c r="K63" s="168">
        <v>32</v>
      </c>
      <c r="L63" s="168"/>
      <c r="M63" s="168">
        <v>3</v>
      </c>
      <c r="N63" s="168"/>
    </row>
    <row r="64" spans="1:14" ht="10.5" customHeight="1" x14ac:dyDescent="0.15">
      <c r="A64" s="12" t="s">
        <v>170</v>
      </c>
      <c r="B64" s="169">
        <v>7</v>
      </c>
      <c r="C64" s="168"/>
      <c r="D64" s="168">
        <v>6</v>
      </c>
      <c r="E64" s="168"/>
      <c r="F64" s="168"/>
      <c r="G64" s="168">
        <v>1</v>
      </c>
      <c r="H64" s="168"/>
      <c r="I64" s="168">
        <v>31</v>
      </c>
      <c r="J64" s="168"/>
      <c r="K64" s="168">
        <v>31</v>
      </c>
      <c r="L64" s="168"/>
      <c r="M64" s="168">
        <v>0</v>
      </c>
      <c r="N64" s="168"/>
    </row>
    <row r="65" spans="1:14" ht="10.5" customHeight="1" x14ac:dyDescent="0.15">
      <c r="A65" s="12" t="s">
        <v>169</v>
      </c>
      <c r="B65" s="169">
        <v>2</v>
      </c>
      <c r="C65" s="168"/>
      <c r="D65" s="168">
        <v>1</v>
      </c>
      <c r="E65" s="168"/>
      <c r="F65" s="168"/>
      <c r="G65" s="168">
        <v>1</v>
      </c>
      <c r="H65" s="168"/>
      <c r="I65" s="168">
        <v>15</v>
      </c>
      <c r="J65" s="168"/>
      <c r="K65" s="168">
        <v>15</v>
      </c>
      <c r="L65" s="168"/>
      <c r="M65" s="168">
        <v>0</v>
      </c>
      <c r="N65" s="168"/>
    </row>
    <row r="66" spans="1:14" ht="10.5" customHeight="1" x14ac:dyDescent="0.15">
      <c r="A66" s="12" t="s">
        <v>168</v>
      </c>
      <c r="B66" s="169">
        <v>2</v>
      </c>
      <c r="C66" s="168"/>
      <c r="D66" s="168">
        <v>1</v>
      </c>
      <c r="E66" s="168"/>
      <c r="F66" s="168"/>
      <c r="G66" s="168">
        <v>1</v>
      </c>
      <c r="H66" s="168"/>
      <c r="I66" s="168">
        <v>10</v>
      </c>
      <c r="J66" s="168"/>
      <c r="K66" s="168">
        <v>10</v>
      </c>
      <c r="L66" s="168"/>
      <c r="M66" s="168">
        <v>0</v>
      </c>
      <c r="N66" s="168"/>
    </row>
    <row r="67" spans="1:14" ht="10.5" customHeight="1" x14ac:dyDescent="0.15">
      <c r="A67" s="12" t="s">
        <v>167</v>
      </c>
      <c r="B67" s="169">
        <v>3</v>
      </c>
      <c r="C67" s="168"/>
      <c r="D67" s="168">
        <v>3</v>
      </c>
      <c r="E67" s="168"/>
      <c r="F67" s="168"/>
      <c r="G67" s="168">
        <v>0</v>
      </c>
      <c r="H67" s="168"/>
      <c r="I67" s="168">
        <v>14</v>
      </c>
      <c r="J67" s="168"/>
      <c r="K67" s="168">
        <v>12</v>
      </c>
      <c r="L67" s="168"/>
      <c r="M67" s="168">
        <v>2</v>
      </c>
      <c r="N67" s="168"/>
    </row>
    <row r="68" spans="1:14" ht="10.5" customHeight="1" x14ac:dyDescent="0.15">
      <c r="A68" s="12" t="s">
        <v>166</v>
      </c>
      <c r="B68" s="169">
        <v>7</v>
      </c>
      <c r="C68" s="168"/>
      <c r="D68" s="168">
        <v>5</v>
      </c>
      <c r="E68" s="168"/>
      <c r="F68" s="168"/>
      <c r="G68" s="168">
        <v>2</v>
      </c>
      <c r="H68" s="168"/>
      <c r="I68" s="168">
        <v>19</v>
      </c>
      <c r="J68" s="168"/>
      <c r="K68" s="168">
        <v>18</v>
      </c>
      <c r="L68" s="168"/>
      <c r="M68" s="168">
        <v>1</v>
      </c>
      <c r="N68" s="168"/>
    </row>
    <row r="69" spans="1:14" ht="10.5" customHeight="1" x14ac:dyDescent="0.15">
      <c r="A69" s="12" t="s">
        <v>165</v>
      </c>
      <c r="B69" s="169">
        <v>7</v>
      </c>
      <c r="C69" s="168"/>
      <c r="D69" s="168">
        <v>5</v>
      </c>
      <c r="E69" s="168"/>
      <c r="F69" s="168"/>
      <c r="G69" s="168">
        <v>2</v>
      </c>
      <c r="H69" s="168"/>
      <c r="I69" s="168">
        <v>35</v>
      </c>
      <c r="J69" s="168"/>
      <c r="K69" s="168">
        <v>35</v>
      </c>
      <c r="L69" s="168"/>
      <c r="M69" s="168">
        <v>0</v>
      </c>
      <c r="N69" s="168"/>
    </row>
    <row r="70" spans="1:14" ht="10.5" customHeight="1" x14ac:dyDescent="0.15">
      <c r="A70" s="12" t="s">
        <v>164</v>
      </c>
      <c r="B70" s="169">
        <v>1</v>
      </c>
      <c r="C70" s="168"/>
      <c r="D70" s="168">
        <v>1</v>
      </c>
      <c r="E70" s="168"/>
      <c r="F70" s="168"/>
      <c r="G70" s="168">
        <v>0</v>
      </c>
      <c r="H70" s="168"/>
      <c r="I70" s="168">
        <v>13</v>
      </c>
      <c r="J70" s="168"/>
      <c r="K70" s="168">
        <v>12</v>
      </c>
      <c r="L70" s="168"/>
      <c r="M70" s="168">
        <v>1</v>
      </c>
      <c r="N70" s="168"/>
    </row>
    <row r="71" spans="1:14" ht="10.5" customHeight="1" x14ac:dyDescent="0.15">
      <c r="A71" s="12" t="s">
        <v>163</v>
      </c>
      <c r="B71" s="169">
        <v>10</v>
      </c>
      <c r="C71" s="168"/>
      <c r="D71" s="168">
        <v>7</v>
      </c>
      <c r="E71" s="168"/>
      <c r="F71" s="168"/>
      <c r="G71" s="168">
        <v>3</v>
      </c>
      <c r="H71" s="168"/>
      <c r="I71" s="168">
        <v>35</v>
      </c>
      <c r="J71" s="168"/>
      <c r="K71" s="168">
        <v>32</v>
      </c>
      <c r="L71" s="168"/>
      <c r="M71" s="168">
        <v>3</v>
      </c>
      <c r="N71" s="168"/>
    </row>
    <row r="72" spans="1:14" ht="6" customHeight="1" x14ac:dyDescent="0.15">
      <c r="A72" s="50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0.5" customHeight="1" x14ac:dyDescent="0.15">
      <c r="A73" s="5" t="s">
        <v>151</v>
      </c>
    </row>
  </sheetData>
  <mergeCells count="300">
    <mergeCell ref="E11:G11"/>
    <mergeCell ref="H11:I11"/>
    <mergeCell ref="H12:I12"/>
    <mergeCell ref="H13:I13"/>
    <mergeCell ref="B7:B9"/>
    <mergeCell ref="C8:I8"/>
    <mergeCell ref="C7:N7"/>
    <mergeCell ref="C9:D9"/>
    <mergeCell ref="E9:G9"/>
    <mergeCell ref="H9:I9"/>
    <mergeCell ref="E12:G12"/>
    <mergeCell ref="E13:G13"/>
    <mergeCell ref="J9:K9"/>
    <mergeCell ref="L9:M9"/>
    <mergeCell ref="C13:D13"/>
    <mergeCell ref="J8:N8"/>
    <mergeCell ref="C11:D11"/>
    <mergeCell ref="C12:D12"/>
    <mergeCell ref="H17:I17"/>
    <mergeCell ref="H18:I18"/>
    <mergeCell ref="L11:M11"/>
    <mergeCell ref="L12:M12"/>
    <mergeCell ref="L13:M13"/>
    <mergeCell ref="L14:M14"/>
    <mergeCell ref="L15:M15"/>
    <mergeCell ref="L16:M16"/>
    <mergeCell ref="L17:M17"/>
    <mergeCell ref="L18:M18"/>
    <mergeCell ref="A51:A53"/>
    <mergeCell ref="B51:H52"/>
    <mergeCell ref="I51:N52"/>
    <mergeCell ref="C16:D16"/>
    <mergeCell ref="C31:E31"/>
    <mergeCell ref="D53:F53"/>
    <mergeCell ref="F31:G31"/>
    <mergeCell ref="G53:H53"/>
    <mergeCell ref="C21:D21"/>
    <mergeCell ref="E19:G19"/>
    <mergeCell ref="L31:M31"/>
    <mergeCell ref="M53:N53"/>
    <mergeCell ref="H29:N30"/>
    <mergeCell ref="J33:K33"/>
    <mergeCell ref="J34:K34"/>
    <mergeCell ref="J35:K35"/>
    <mergeCell ref="H31:I31"/>
    <mergeCell ref="H46:I46"/>
    <mergeCell ref="H47:I47"/>
    <mergeCell ref="J42:K42"/>
    <mergeCell ref="B53:C53"/>
    <mergeCell ref="C33:E33"/>
    <mergeCell ref="C40:E40"/>
    <mergeCell ref="C41:E41"/>
    <mergeCell ref="C26:D26"/>
    <mergeCell ref="C27:D27"/>
    <mergeCell ref="E26:G26"/>
    <mergeCell ref="E27:G27"/>
    <mergeCell ref="J31:K31"/>
    <mergeCell ref="K53:L53"/>
    <mergeCell ref="C45:E45"/>
    <mergeCell ref="C46:E46"/>
    <mergeCell ref="C47:E47"/>
    <mergeCell ref="F45:G45"/>
    <mergeCell ref="B29:G29"/>
    <mergeCell ref="C36:E36"/>
    <mergeCell ref="C37:E37"/>
    <mergeCell ref="F37:G37"/>
    <mergeCell ref="C34:E34"/>
    <mergeCell ref="C35:E35"/>
    <mergeCell ref="B30:G30"/>
    <mergeCell ref="C42:E42"/>
    <mergeCell ref="C43:E43"/>
    <mergeCell ref="C44:E44"/>
    <mergeCell ref="F42:G42"/>
    <mergeCell ref="F43:G43"/>
    <mergeCell ref="F44:G44"/>
    <mergeCell ref="H37:I37"/>
    <mergeCell ref="C14:D14"/>
    <mergeCell ref="C15:D15"/>
    <mergeCell ref="C17:D17"/>
    <mergeCell ref="C23:D23"/>
    <mergeCell ref="E18:G18"/>
    <mergeCell ref="E21:G21"/>
    <mergeCell ref="E22:G22"/>
    <mergeCell ref="E23:G23"/>
    <mergeCell ref="E24:G24"/>
    <mergeCell ref="C24:D24"/>
    <mergeCell ref="C20:D20"/>
    <mergeCell ref="E14:G14"/>
    <mergeCell ref="E15:G15"/>
    <mergeCell ref="E16:G16"/>
    <mergeCell ref="E17:G17"/>
    <mergeCell ref="C18:D18"/>
    <mergeCell ref="C19:D19"/>
    <mergeCell ref="H24:I24"/>
    <mergeCell ref="H19:I19"/>
    <mergeCell ref="H20:I20"/>
    <mergeCell ref="H21:I21"/>
    <mergeCell ref="H25:I25"/>
    <mergeCell ref="C22:D22"/>
    <mergeCell ref="E20:G20"/>
    <mergeCell ref="E25:G25"/>
    <mergeCell ref="C25:D25"/>
    <mergeCell ref="H26:I26"/>
    <mergeCell ref="H27:I27"/>
    <mergeCell ref="J11:K11"/>
    <mergeCell ref="J12:K12"/>
    <mergeCell ref="J13:K13"/>
    <mergeCell ref="J14:K14"/>
    <mergeCell ref="J15:K15"/>
    <mergeCell ref="J16:K16"/>
    <mergeCell ref="J17:K17"/>
    <mergeCell ref="J22:K22"/>
    <mergeCell ref="J23:K23"/>
    <mergeCell ref="J24:K24"/>
    <mergeCell ref="J25:K25"/>
    <mergeCell ref="J18:K18"/>
    <mergeCell ref="J19:K19"/>
    <mergeCell ref="J20:K20"/>
    <mergeCell ref="J21:K21"/>
    <mergeCell ref="J26:K26"/>
    <mergeCell ref="J27:K27"/>
    <mergeCell ref="H22:I22"/>
    <mergeCell ref="H23:I23"/>
    <mergeCell ref="H14:I14"/>
    <mergeCell ref="H15:I15"/>
    <mergeCell ref="H16:I16"/>
    <mergeCell ref="L23:M23"/>
    <mergeCell ref="L24:M24"/>
    <mergeCell ref="L25:M25"/>
    <mergeCell ref="L26:M26"/>
    <mergeCell ref="L19:M19"/>
    <mergeCell ref="L20:M20"/>
    <mergeCell ref="L21:M21"/>
    <mergeCell ref="L22:M22"/>
    <mergeCell ref="L27:M27"/>
    <mergeCell ref="F33:G33"/>
    <mergeCell ref="F34:G34"/>
    <mergeCell ref="F35:G35"/>
    <mergeCell ref="F36:G36"/>
    <mergeCell ref="F41:G41"/>
    <mergeCell ref="F38:G38"/>
    <mergeCell ref="F39:G39"/>
    <mergeCell ref="H38:I38"/>
    <mergeCell ref="H39:I39"/>
    <mergeCell ref="H33:I33"/>
    <mergeCell ref="H34:I34"/>
    <mergeCell ref="H35:I35"/>
    <mergeCell ref="H36:I36"/>
    <mergeCell ref="H41:I41"/>
    <mergeCell ref="L48:M48"/>
    <mergeCell ref="L49:M49"/>
    <mergeCell ref="J43:K43"/>
    <mergeCell ref="J44:K44"/>
    <mergeCell ref="J45:K45"/>
    <mergeCell ref="J46:K46"/>
    <mergeCell ref="J47:K47"/>
    <mergeCell ref="J40:K40"/>
    <mergeCell ref="J41:K41"/>
    <mergeCell ref="L46:M46"/>
    <mergeCell ref="L47:M47"/>
    <mergeCell ref="L40:M40"/>
    <mergeCell ref="L41:M41"/>
    <mergeCell ref="L42:M42"/>
    <mergeCell ref="L43:M43"/>
    <mergeCell ref="L33:M33"/>
    <mergeCell ref="L34:M34"/>
    <mergeCell ref="L35:M35"/>
    <mergeCell ref="L36:M36"/>
    <mergeCell ref="L37:M37"/>
    <mergeCell ref="L38:M38"/>
    <mergeCell ref="L39:M39"/>
    <mergeCell ref="L44:M44"/>
    <mergeCell ref="L45:M45"/>
    <mergeCell ref="H48:I48"/>
    <mergeCell ref="C49:E49"/>
    <mergeCell ref="C48:E48"/>
    <mergeCell ref="B58:C58"/>
    <mergeCell ref="H45:I45"/>
    <mergeCell ref="J36:K36"/>
    <mergeCell ref="J48:K48"/>
    <mergeCell ref="J49:K49"/>
    <mergeCell ref="J37:K37"/>
    <mergeCell ref="J38:K38"/>
    <mergeCell ref="J39:K39"/>
    <mergeCell ref="H40:I40"/>
    <mergeCell ref="F48:G48"/>
    <mergeCell ref="H42:I42"/>
    <mergeCell ref="H43:I43"/>
    <mergeCell ref="H44:I44"/>
    <mergeCell ref="F40:G40"/>
    <mergeCell ref="C38:E38"/>
    <mergeCell ref="C39:E39"/>
    <mergeCell ref="F46:G46"/>
    <mergeCell ref="F47:G47"/>
    <mergeCell ref="I58:J58"/>
    <mergeCell ref="I59:J59"/>
    <mergeCell ref="I60:J60"/>
    <mergeCell ref="I61:J61"/>
    <mergeCell ref="B65:C65"/>
    <mergeCell ref="B55:C55"/>
    <mergeCell ref="B56:C56"/>
    <mergeCell ref="H49:I49"/>
    <mergeCell ref="I53:J53"/>
    <mergeCell ref="F49:G49"/>
    <mergeCell ref="B70:C70"/>
    <mergeCell ref="B71:C71"/>
    <mergeCell ref="D55:F55"/>
    <mergeCell ref="D56:F56"/>
    <mergeCell ref="D57:F57"/>
    <mergeCell ref="D58:F58"/>
    <mergeCell ref="D59:F59"/>
    <mergeCell ref="D60:F60"/>
    <mergeCell ref="D61:F61"/>
    <mergeCell ref="D62:F62"/>
    <mergeCell ref="D67:F67"/>
    <mergeCell ref="D68:F68"/>
    <mergeCell ref="D69:F69"/>
    <mergeCell ref="D70:F70"/>
    <mergeCell ref="D63:F63"/>
    <mergeCell ref="D64:F64"/>
    <mergeCell ref="D65:F65"/>
    <mergeCell ref="D66:F66"/>
    <mergeCell ref="B59:C59"/>
    <mergeCell ref="B60:C60"/>
    <mergeCell ref="B61:C61"/>
    <mergeCell ref="B57:C57"/>
    <mergeCell ref="B66:C66"/>
    <mergeCell ref="B67:C67"/>
    <mergeCell ref="M70:N70"/>
    <mergeCell ref="M71:N71"/>
    <mergeCell ref="M64:N64"/>
    <mergeCell ref="M65:N65"/>
    <mergeCell ref="M66:N66"/>
    <mergeCell ref="M67:N67"/>
    <mergeCell ref="D71:F71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8:H68"/>
    <mergeCell ref="G69:H69"/>
    <mergeCell ref="G70:H70"/>
    <mergeCell ref="G71:H71"/>
    <mergeCell ref="G64:H64"/>
    <mergeCell ref="G65:H65"/>
    <mergeCell ref="G66:H66"/>
    <mergeCell ref="G67:H67"/>
    <mergeCell ref="I71:J71"/>
    <mergeCell ref="K55:L55"/>
    <mergeCell ref="K56:L56"/>
    <mergeCell ref="K57:L57"/>
    <mergeCell ref="K58:L58"/>
    <mergeCell ref="K59:L59"/>
    <mergeCell ref="K60:L60"/>
    <mergeCell ref="K61:L61"/>
    <mergeCell ref="K62:L62"/>
    <mergeCell ref="I69:J69"/>
    <mergeCell ref="K70:L70"/>
    <mergeCell ref="K63:L63"/>
    <mergeCell ref="K64:L64"/>
    <mergeCell ref="K65:L65"/>
    <mergeCell ref="K66:L66"/>
    <mergeCell ref="I70:J70"/>
    <mergeCell ref="K71:L71"/>
    <mergeCell ref="I55:J55"/>
    <mergeCell ref="I56:J56"/>
    <mergeCell ref="I57:J57"/>
    <mergeCell ref="I62:J62"/>
    <mergeCell ref="I63:J63"/>
    <mergeCell ref="I64:J64"/>
    <mergeCell ref="I65:J65"/>
    <mergeCell ref="A7:A9"/>
    <mergeCell ref="A29:A31"/>
    <mergeCell ref="M68:N68"/>
    <mergeCell ref="M69:N69"/>
    <mergeCell ref="K67:L67"/>
    <mergeCell ref="K68:L68"/>
    <mergeCell ref="K69:L69"/>
    <mergeCell ref="I66:J66"/>
    <mergeCell ref="I67:J67"/>
    <mergeCell ref="I68:J68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B68:C68"/>
    <mergeCell ref="B69:C69"/>
    <mergeCell ref="B62:C62"/>
    <mergeCell ref="B63:C63"/>
    <mergeCell ref="B64:C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1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21" width="5.7109375" style="5" customWidth="1"/>
    <col min="22" max="16384" width="9.140625" style="5"/>
  </cols>
  <sheetData>
    <row r="1" spans="1:21" ht="13.5" customHeight="1" x14ac:dyDescent="0.15">
      <c r="A1" s="72" t="s">
        <v>148</v>
      </c>
      <c r="E1" s="72"/>
      <c r="F1" s="72"/>
      <c r="G1" s="72"/>
      <c r="H1" s="72"/>
      <c r="I1" s="72"/>
      <c r="J1" s="72"/>
      <c r="K1" s="72"/>
    </row>
    <row r="2" spans="1:21" ht="10.5" customHeight="1" x14ac:dyDescent="0.15">
      <c r="D2" s="68"/>
      <c r="E2" s="68"/>
      <c r="F2" s="68"/>
      <c r="G2" s="68"/>
      <c r="H2" s="68"/>
      <c r="I2" s="68"/>
      <c r="J2" s="68"/>
      <c r="K2" s="68"/>
    </row>
    <row r="3" spans="1:21" ht="10.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9" t="s">
        <v>112</v>
      </c>
    </row>
    <row r="4" spans="1:21" ht="12" customHeight="1" x14ac:dyDescent="0.15">
      <c r="A4" s="152" t="s">
        <v>158</v>
      </c>
      <c r="B4" s="149" t="s">
        <v>147</v>
      </c>
      <c r="C4" s="136" t="s">
        <v>162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21" ht="12" customHeight="1" x14ac:dyDescent="0.15">
      <c r="A5" s="147"/>
      <c r="B5" s="150"/>
      <c r="C5" s="135" t="s">
        <v>145</v>
      </c>
      <c r="D5" s="136"/>
      <c r="E5" s="136"/>
      <c r="F5" s="136"/>
      <c r="G5" s="136"/>
      <c r="H5" s="136"/>
      <c r="I5" s="137"/>
      <c r="J5" s="135" t="s">
        <v>161</v>
      </c>
      <c r="K5" s="136"/>
      <c r="L5" s="136"/>
      <c r="M5" s="136"/>
      <c r="N5" s="136"/>
    </row>
    <row r="6" spans="1:21" ht="12" customHeight="1" x14ac:dyDescent="0.15">
      <c r="A6" s="148"/>
      <c r="B6" s="151"/>
      <c r="C6" s="144" t="s">
        <v>134</v>
      </c>
      <c r="D6" s="144"/>
      <c r="E6" s="159" t="s">
        <v>133</v>
      </c>
      <c r="F6" s="160"/>
      <c r="G6" s="161"/>
      <c r="H6" s="135" t="s">
        <v>131</v>
      </c>
      <c r="I6" s="137"/>
      <c r="J6" s="135" t="s">
        <v>134</v>
      </c>
      <c r="K6" s="137"/>
      <c r="L6" s="159" t="s">
        <v>133</v>
      </c>
      <c r="M6" s="161"/>
      <c r="N6" s="60" t="s">
        <v>131</v>
      </c>
      <c r="Q6" s="52"/>
    </row>
    <row r="7" spans="1:21" ht="6" customHeight="1" x14ac:dyDescent="0.15">
      <c r="A7" s="58"/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21" ht="10.5" customHeight="1" x14ac:dyDescent="0.15">
      <c r="A8" s="55" t="s">
        <v>156</v>
      </c>
      <c r="B8" s="62">
        <v>2363</v>
      </c>
      <c r="C8" s="154">
        <v>377</v>
      </c>
      <c r="D8" s="154"/>
      <c r="E8" s="154">
        <v>332</v>
      </c>
      <c r="F8" s="154"/>
      <c r="G8" s="154"/>
      <c r="H8" s="154">
        <v>45</v>
      </c>
      <c r="I8" s="154"/>
      <c r="J8" s="154">
        <v>270</v>
      </c>
      <c r="K8" s="154"/>
      <c r="L8" s="154">
        <v>242</v>
      </c>
      <c r="M8" s="154"/>
      <c r="N8" s="62">
        <v>28</v>
      </c>
    </row>
    <row r="9" spans="1:21" ht="10.5" customHeight="1" x14ac:dyDescent="0.15">
      <c r="A9" s="54" t="s">
        <v>155</v>
      </c>
      <c r="B9" s="62">
        <v>2432</v>
      </c>
      <c r="C9" s="154">
        <v>409</v>
      </c>
      <c r="D9" s="154"/>
      <c r="E9" s="154">
        <v>363</v>
      </c>
      <c r="F9" s="154"/>
      <c r="G9" s="154"/>
      <c r="H9" s="154">
        <v>46</v>
      </c>
      <c r="I9" s="154"/>
      <c r="J9" s="154">
        <v>301</v>
      </c>
      <c r="K9" s="154"/>
      <c r="L9" s="154">
        <v>273</v>
      </c>
      <c r="M9" s="154"/>
      <c r="N9" s="62">
        <v>28</v>
      </c>
    </row>
    <row r="10" spans="1:21" ht="10.5" customHeight="1" x14ac:dyDescent="0.15">
      <c r="A10" s="54" t="s">
        <v>154</v>
      </c>
      <c r="B10" s="62">
        <v>2428</v>
      </c>
      <c r="C10" s="154">
        <v>406</v>
      </c>
      <c r="D10" s="154"/>
      <c r="E10" s="154">
        <v>360</v>
      </c>
      <c r="F10" s="154"/>
      <c r="G10" s="154"/>
      <c r="H10" s="154">
        <v>46</v>
      </c>
      <c r="I10" s="154"/>
      <c r="J10" s="154">
        <v>301</v>
      </c>
      <c r="K10" s="154"/>
      <c r="L10" s="154">
        <v>273</v>
      </c>
      <c r="M10" s="154"/>
      <c r="N10" s="62">
        <v>28</v>
      </c>
    </row>
    <row r="11" spans="1:21" ht="10.5" customHeight="1" x14ac:dyDescent="0.15">
      <c r="A11" s="54" t="s">
        <v>153</v>
      </c>
      <c r="B11" s="62">
        <v>2427</v>
      </c>
      <c r="C11" s="154">
        <v>406</v>
      </c>
      <c r="D11" s="154"/>
      <c r="E11" s="154">
        <v>359</v>
      </c>
      <c r="F11" s="154"/>
      <c r="G11" s="154"/>
      <c r="H11" s="154">
        <v>47</v>
      </c>
      <c r="I11" s="154"/>
      <c r="J11" s="154">
        <v>301</v>
      </c>
      <c r="K11" s="154"/>
      <c r="L11" s="154">
        <v>272</v>
      </c>
      <c r="M11" s="154"/>
      <c r="N11" s="62">
        <v>29</v>
      </c>
    </row>
    <row r="12" spans="1:21" ht="10.5" customHeight="1" x14ac:dyDescent="0.15">
      <c r="A12" s="53" t="s">
        <v>152</v>
      </c>
      <c r="B12" s="67">
        <v>2423</v>
      </c>
      <c r="C12" s="158">
        <v>404</v>
      </c>
      <c r="D12" s="158"/>
      <c r="E12" s="158">
        <v>354</v>
      </c>
      <c r="F12" s="158"/>
      <c r="G12" s="158"/>
      <c r="H12" s="158">
        <v>50</v>
      </c>
      <c r="I12" s="158"/>
      <c r="J12" s="158">
        <v>301</v>
      </c>
      <c r="K12" s="158"/>
      <c r="L12" s="158">
        <v>268</v>
      </c>
      <c r="M12" s="158"/>
      <c r="N12" s="67">
        <v>33</v>
      </c>
      <c r="P12" s="31"/>
      <c r="Q12" s="31"/>
      <c r="R12" s="31"/>
      <c r="S12" s="31"/>
      <c r="T12" s="31"/>
      <c r="U12" s="31"/>
    </row>
    <row r="13" spans="1:21" ht="6" customHeight="1" x14ac:dyDescent="0.15">
      <c r="A13" s="52"/>
      <c r="B13" s="6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62"/>
    </row>
    <row r="14" spans="1:21" ht="10.5" customHeight="1" x14ac:dyDescent="0.15">
      <c r="A14" s="12" t="s">
        <v>22</v>
      </c>
      <c r="B14" s="63">
        <v>197</v>
      </c>
      <c r="C14" s="154">
        <v>41</v>
      </c>
      <c r="D14" s="154"/>
      <c r="E14" s="154">
        <v>38</v>
      </c>
      <c r="F14" s="154"/>
      <c r="G14" s="154"/>
      <c r="H14" s="154">
        <v>3</v>
      </c>
      <c r="I14" s="154"/>
      <c r="J14" s="154">
        <v>25</v>
      </c>
      <c r="K14" s="154"/>
      <c r="L14" s="154">
        <v>24</v>
      </c>
      <c r="M14" s="154"/>
      <c r="N14" s="62">
        <v>1</v>
      </c>
    </row>
    <row r="15" spans="1:21" ht="10.5" customHeight="1" x14ac:dyDescent="0.15">
      <c r="A15" s="12" t="s">
        <v>24</v>
      </c>
      <c r="B15" s="63">
        <v>286</v>
      </c>
      <c r="C15" s="154">
        <v>32</v>
      </c>
      <c r="D15" s="154"/>
      <c r="E15" s="154">
        <v>29</v>
      </c>
      <c r="F15" s="154"/>
      <c r="G15" s="154"/>
      <c r="H15" s="154">
        <v>3</v>
      </c>
      <c r="I15" s="154"/>
      <c r="J15" s="154">
        <v>20</v>
      </c>
      <c r="K15" s="154"/>
      <c r="L15" s="154">
        <v>18</v>
      </c>
      <c r="M15" s="154"/>
      <c r="N15" s="62">
        <v>2</v>
      </c>
    </row>
    <row r="16" spans="1:21" ht="10.5" customHeight="1" x14ac:dyDescent="0.15">
      <c r="A16" s="12" t="s">
        <v>25</v>
      </c>
      <c r="B16" s="63">
        <v>374</v>
      </c>
      <c r="C16" s="154">
        <v>61</v>
      </c>
      <c r="D16" s="154"/>
      <c r="E16" s="154">
        <v>54</v>
      </c>
      <c r="F16" s="154"/>
      <c r="G16" s="154"/>
      <c r="H16" s="154">
        <v>7</v>
      </c>
      <c r="I16" s="154"/>
      <c r="J16" s="154">
        <v>49</v>
      </c>
      <c r="K16" s="154"/>
      <c r="L16" s="154">
        <v>45</v>
      </c>
      <c r="M16" s="154"/>
      <c r="N16" s="62">
        <v>4</v>
      </c>
    </row>
    <row r="17" spans="1:14" ht="10.5" customHeight="1" x14ac:dyDescent="0.15">
      <c r="A17" s="12" t="s">
        <v>26</v>
      </c>
      <c r="B17" s="63">
        <v>160</v>
      </c>
      <c r="C17" s="154">
        <v>23</v>
      </c>
      <c r="D17" s="154"/>
      <c r="E17" s="154">
        <v>22</v>
      </c>
      <c r="F17" s="154"/>
      <c r="G17" s="154"/>
      <c r="H17" s="154">
        <v>1</v>
      </c>
      <c r="I17" s="154"/>
      <c r="J17" s="154">
        <v>13</v>
      </c>
      <c r="K17" s="154"/>
      <c r="L17" s="154">
        <v>12</v>
      </c>
      <c r="M17" s="154"/>
      <c r="N17" s="62">
        <v>1</v>
      </c>
    </row>
    <row r="18" spans="1:14" ht="10.5" customHeight="1" x14ac:dyDescent="0.15">
      <c r="A18" s="12" t="s">
        <v>27</v>
      </c>
      <c r="B18" s="63">
        <v>211</v>
      </c>
      <c r="C18" s="154">
        <v>23</v>
      </c>
      <c r="D18" s="154"/>
      <c r="E18" s="154">
        <v>16</v>
      </c>
      <c r="F18" s="154"/>
      <c r="G18" s="154"/>
      <c r="H18" s="154">
        <v>7</v>
      </c>
      <c r="I18" s="154"/>
      <c r="J18" s="154">
        <v>17</v>
      </c>
      <c r="K18" s="154"/>
      <c r="L18" s="154">
        <v>10</v>
      </c>
      <c r="M18" s="154"/>
      <c r="N18" s="62">
        <v>7</v>
      </c>
    </row>
    <row r="19" spans="1:14" ht="10.5" customHeight="1" x14ac:dyDescent="0.15">
      <c r="A19" s="12" t="s">
        <v>28</v>
      </c>
      <c r="B19" s="63">
        <v>95</v>
      </c>
      <c r="C19" s="154">
        <v>22</v>
      </c>
      <c r="D19" s="154"/>
      <c r="E19" s="154">
        <v>21</v>
      </c>
      <c r="F19" s="154"/>
      <c r="G19" s="154"/>
      <c r="H19" s="154">
        <v>1</v>
      </c>
      <c r="I19" s="154"/>
      <c r="J19" s="154">
        <v>19</v>
      </c>
      <c r="K19" s="154"/>
      <c r="L19" s="154">
        <v>18</v>
      </c>
      <c r="M19" s="154"/>
      <c r="N19" s="62">
        <v>1</v>
      </c>
    </row>
    <row r="20" spans="1:14" ht="10.5" customHeight="1" x14ac:dyDescent="0.15">
      <c r="A20" s="12" t="s">
        <v>29</v>
      </c>
      <c r="B20" s="63">
        <v>237</v>
      </c>
      <c r="C20" s="154">
        <v>36</v>
      </c>
      <c r="D20" s="154"/>
      <c r="E20" s="154">
        <v>29</v>
      </c>
      <c r="F20" s="154"/>
      <c r="G20" s="154"/>
      <c r="H20" s="154">
        <v>7</v>
      </c>
      <c r="I20" s="154"/>
      <c r="J20" s="154">
        <v>23</v>
      </c>
      <c r="K20" s="154"/>
      <c r="L20" s="154">
        <v>18</v>
      </c>
      <c r="M20" s="154"/>
      <c r="N20" s="62">
        <v>5</v>
      </c>
    </row>
    <row r="21" spans="1:14" ht="10.5" customHeight="1" x14ac:dyDescent="0.15">
      <c r="A21" s="12" t="s">
        <v>30</v>
      </c>
      <c r="B21" s="63">
        <v>110</v>
      </c>
      <c r="C21" s="154">
        <v>16</v>
      </c>
      <c r="D21" s="154"/>
      <c r="E21" s="154">
        <v>15</v>
      </c>
      <c r="F21" s="154"/>
      <c r="G21" s="154"/>
      <c r="H21" s="154">
        <v>1</v>
      </c>
      <c r="I21" s="154"/>
      <c r="J21" s="154">
        <v>13</v>
      </c>
      <c r="K21" s="154"/>
      <c r="L21" s="154">
        <v>12</v>
      </c>
      <c r="M21" s="154"/>
      <c r="N21" s="62">
        <v>1</v>
      </c>
    </row>
    <row r="22" spans="1:14" ht="10.5" customHeight="1" x14ac:dyDescent="0.15">
      <c r="A22" s="12" t="s">
        <v>31</v>
      </c>
      <c r="B22" s="63">
        <v>330</v>
      </c>
      <c r="C22" s="154">
        <v>65</v>
      </c>
      <c r="D22" s="154"/>
      <c r="E22" s="154">
        <v>53</v>
      </c>
      <c r="F22" s="154"/>
      <c r="G22" s="154"/>
      <c r="H22" s="154">
        <v>12</v>
      </c>
      <c r="I22" s="154"/>
      <c r="J22" s="154">
        <v>56</v>
      </c>
      <c r="K22" s="154"/>
      <c r="L22" s="154">
        <v>48</v>
      </c>
      <c r="M22" s="154"/>
      <c r="N22" s="62">
        <v>8</v>
      </c>
    </row>
    <row r="23" spans="1:14" ht="10.5" customHeight="1" x14ac:dyDescent="0.15">
      <c r="A23" s="12" t="s">
        <v>32</v>
      </c>
      <c r="B23" s="63">
        <v>134</v>
      </c>
      <c r="C23" s="154">
        <v>33</v>
      </c>
      <c r="D23" s="154"/>
      <c r="E23" s="154">
        <v>30</v>
      </c>
      <c r="F23" s="154"/>
      <c r="G23" s="154"/>
      <c r="H23" s="154">
        <v>3</v>
      </c>
      <c r="I23" s="154"/>
      <c r="J23" s="154">
        <v>30</v>
      </c>
      <c r="K23" s="154"/>
      <c r="L23" s="154">
        <v>28</v>
      </c>
      <c r="M23" s="154"/>
      <c r="N23" s="62">
        <v>2</v>
      </c>
    </row>
    <row r="24" spans="1:14" ht="10.5" customHeight="1" x14ac:dyDescent="0.15">
      <c r="A24" s="12" t="s">
        <v>33</v>
      </c>
      <c r="B24" s="63">
        <v>289</v>
      </c>
      <c r="C24" s="154">
        <v>52</v>
      </c>
      <c r="D24" s="154"/>
      <c r="E24" s="154">
        <v>47</v>
      </c>
      <c r="F24" s="154"/>
      <c r="G24" s="154"/>
      <c r="H24" s="154">
        <v>5</v>
      </c>
      <c r="I24" s="154"/>
      <c r="J24" s="154">
        <v>36</v>
      </c>
      <c r="K24" s="154"/>
      <c r="L24" s="154">
        <v>35</v>
      </c>
      <c r="M24" s="154"/>
      <c r="N24" s="62">
        <v>1</v>
      </c>
    </row>
    <row r="25" spans="1:14" ht="6" customHeight="1" x14ac:dyDescent="0.15">
      <c r="A25" s="50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" customHeight="1" x14ac:dyDescent="0.15">
      <c r="A26" s="152" t="s">
        <v>158</v>
      </c>
      <c r="B26" s="135" t="s">
        <v>160</v>
      </c>
      <c r="C26" s="136"/>
      <c r="D26" s="136"/>
      <c r="E26" s="136"/>
      <c r="F26" s="136"/>
      <c r="G26" s="137"/>
      <c r="H26" s="138" t="s">
        <v>159</v>
      </c>
      <c r="I26" s="139"/>
      <c r="J26" s="139"/>
      <c r="K26" s="139"/>
      <c r="L26" s="139"/>
      <c r="M26" s="139"/>
      <c r="N26" s="139"/>
    </row>
    <row r="27" spans="1:14" ht="12" customHeight="1" x14ac:dyDescent="0.15">
      <c r="A27" s="147"/>
      <c r="B27" s="135" t="s">
        <v>140</v>
      </c>
      <c r="C27" s="136"/>
      <c r="D27" s="136"/>
      <c r="E27" s="136"/>
      <c r="F27" s="136"/>
      <c r="G27" s="137"/>
      <c r="H27" s="143"/>
      <c r="I27" s="144"/>
      <c r="J27" s="144"/>
      <c r="K27" s="144"/>
      <c r="L27" s="144"/>
      <c r="M27" s="144"/>
      <c r="N27" s="144"/>
    </row>
    <row r="28" spans="1:14" ht="12" customHeight="1" x14ac:dyDescent="0.15">
      <c r="A28" s="148"/>
      <c r="B28" s="61" t="s">
        <v>134</v>
      </c>
      <c r="C28" s="159" t="s">
        <v>133</v>
      </c>
      <c r="D28" s="160"/>
      <c r="E28" s="161"/>
      <c r="F28" s="144" t="s">
        <v>131</v>
      </c>
      <c r="G28" s="144"/>
      <c r="H28" s="135" t="s">
        <v>134</v>
      </c>
      <c r="I28" s="136"/>
      <c r="J28" s="135" t="s">
        <v>139</v>
      </c>
      <c r="K28" s="137"/>
      <c r="L28" s="159" t="s">
        <v>133</v>
      </c>
      <c r="M28" s="161"/>
      <c r="N28" s="59" t="s">
        <v>131</v>
      </c>
    </row>
    <row r="29" spans="1:14" ht="6" customHeight="1" x14ac:dyDescent="0.15">
      <c r="A29" s="58"/>
      <c r="B29" s="6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0.5" customHeight="1" x14ac:dyDescent="0.15">
      <c r="A30" s="55" t="s">
        <v>156</v>
      </c>
      <c r="B30" s="63">
        <v>107</v>
      </c>
      <c r="C30" s="154">
        <v>90</v>
      </c>
      <c r="D30" s="154"/>
      <c r="E30" s="154"/>
      <c r="F30" s="154">
        <v>17</v>
      </c>
      <c r="G30" s="154"/>
      <c r="H30" s="154">
        <v>1649</v>
      </c>
      <c r="I30" s="154"/>
      <c r="J30" s="154">
        <v>2</v>
      </c>
      <c r="K30" s="154"/>
      <c r="L30" s="154">
        <v>1552</v>
      </c>
      <c r="M30" s="154"/>
      <c r="N30" s="62">
        <v>95</v>
      </c>
    </row>
    <row r="31" spans="1:14" ht="10.5" customHeight="1" x14ac:dyDescent="0.15">
      <c r="A31" s="54" t="s">
        <v>155</v>
      </c>
      <c r="B31" s="63">
        <v>108</v>
      </c>
      <c r="C31" s="154">
        <v>90</v>
      </c>
      <c r="D31" s="154"/>
      <c r="E31" s="154"/>
      <c r="F31" s="154">
        <v>18</v>
      </c>
      <c r="G31" s="154"/>
      <c r="H31" s="154">
        <v>1683</v>
      </c>
      <c r="I31" s="154"/>
      <c r="J31" s="154">
        <v>2</v>
      </c>
      <c r="K31" s="154"/>
      <c r="L31" s="154">
        <v>1584</v>
      </c>
      <c r="M31" s="154"/>
      <c r="N31" s="62">
        <v>97</v>
      </c>
    </row>
    <row r="32" spans="1:14" ht="10.5" customHeight="1" x14ac:dyDescent="0.15">
      <c r="A32" s="54" t="s">
        <v>154</v>
      </c>
      <c r="B32" s="63">
        <v>105</v>
      </c>
      <c r="C32" s="154">
        <v>87</v>
      </c>
      <c r="D32" s="154"/>
      <c r="E32" s="154"/>
      <c r="F32" s="154">
        <v>18</v>
      </c>
      <c r="G32" s="154"/>
      <c r="H32" s="154">
        <v>1682</v>
      </c>
      <c r="I32" s="154"/>
      <c r="J32" s="154">
        <v>2</v>
      </c>
      <c r="K32" s="154"/>
      <c r="L32" s="154">
        <v>1582</v>
      </c>
      <c r="M32" s="154"/>
      <c r="N32" s="62">
        <v>98</v>
      </c>
    </row>
    <row r="33" spans="1:14" ht="10.5" customHeight="1" x14ac:dyDescent="0.15">
      <c r="A33" s="54" t="s">
        <v>153</v>
      </c>
      <c r="B33" s="63">
        <v>105</v>
      </c>
      <c r="C33" s="154">
        <v>87</v>
      </c>
      <c r="D33" s="154"/>
      <c r="E33" s="154"/>
      <c r="F33" s="154">
        <v>18</v>
      </c>
      <c r="G33" s="154"/>
      <c r="H33" s="154">
        <v>1681</v>
      </c>
      <c r="I33" s="154"/>
      <c r="J33" s="154">
        <v>2</v>
      </c>
      <c r="K33" s="154"/>
      <c r="L33" s="154">
        <v>1581</v>
      </c>
      <c r="M33" s="154"/>
      <c r="N33" s="62">
        <v>98</v>
      </c>
    </row>
    <row r="34" spans="1:14" ht="10.5" customHeight="1" x14ac:dyDescent="0.15">
      <c r="A34" s="53" t="s">
        <v>152</v>
      </c>
      <c r="B34" s="65">
        <v>103</v>
      </c>
      <c r="C34" s="155">
        <v>86</v>
      </c>
      <c r="D34" s="155"/>
      <c r="E34" s="155"/>
      <c r="F34" s="155">
        <v>17</v>
      </c>
      <c r="G34" s="155"/>
      <c r="H34" s="155">
        <v>1680</v>
      </c>
      <c r="I34" s="155"/>
      <c r="J34" s="155">
        <v>2</v>
      </c>
      <c r="K34" s="155"/>
      <c r="L34" s="155">
        <v>1581</v>
      </c>
      <c r="M34" s="155"/>
      <c r="N34" s="64">
        <v>97</v>
      </c>
    </row>
    <row r="35" spans="1:14" ht="6" customHeight="1" x14ac:dyDescent="0.15">
      <c r="A35" s="52"/>
      <c r="B35" s="6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62"/>
    </row>
    <row r="36" spans="1:14" ht="10.5" customHeight="1" x14ac:dyDescent="0.15">
      <c r="A36" s="12" t="s">
        <v>22</v>
      </c>
      <c r="B36" s="63">
        <v>16</v>
      </c>
      <c r="C36" s="154">
        <v>14</v>
      </c>
      <c r="D36" s="154"/>
      <c r="E36" s="154"/>
      <c r="F36" s="154">
        <v>2</v>
      </c>
      <c r="G36" s="154"/>
      <c r="H36" s="154">
        <v>116</v>
      </c>
      <c r="I36" s="154"/>
      <c r="J36" s="154" t="s">
        <v>23</v>
      </c>
      <c r="K36" s="154"/>
      <c r="L36" s="154">
        <v>108</v>
      </c>
      <c r="M36" s="154"/>
      <c r="N36" s="62">
        <v>8</v>
      </c>
    </row>
    <row r="37" spans="1:14" ht="10.5" customHeight="1" x14ac:dyDescent="0.15">
      <c r="A37" s="12" t="s">
        <v>24</v>
      </c>
      <c r="B37" s="63">
        <v>12</v>
      </c>
      <c r="C37" s="154">
        <v>11</v>
      </c>
      <c r="D37" s="154"/>
      <c r="E37" s="154"/>
      <c r="F37" s="154">
        <v>1</v>
      </c>
      <c r="G37" s="154"/>
      <c r="H37" s="154">
        <v>221</v>
      </c>
      <c r="I37" s="154"/>
      <c r="J37" s="154" t="s">
        <v>23</v>
      </c>
      <c r="K37" s="154"/>
      <c r="L37" s="154">
        <v>211</v>
      </c>
      <c r="M37" s="154"/>
      <c r="N37" s="62">
        <v>10</v>
      </c>
    </row>
    <row r="38" spans="1:14" ht="10.5" customHeight="1" x14ac:dyDescent="0.15">
      <c r="A38" s="12" t="s">
        <v>25</v>
      </c>
      <c r="B38" s="63">
        <v>12</v>
      </c>
      <c r="C38" s="154">
        <v>9</v>
      </c>
      <c r="D38" s="154"/>
      <c r="E38" s="154"/>
      <c r="F38" s="154">
        <v>3</v>
      </c>
      <c r="G38" s="154"/>
      <c r="H38" s="154">
        <v>257</v>
      </c>
      <c r="I38" s="154"/>
      <c r="J38" s="154" t="s">
        <v>23</v>
      </c>
      <c r="K38" s="154"/>
      <c r="L38" s="154">
        <v>241</v>
      </c>
      <c r="M38" s="154"/>
      <c r="N38" s="62">
        <v>16</v>
      </c>
    </row>
    <row r="39" spans="1:14" ht="10.5" customHeight="1" x14ac:dyDescent="0.15">
      <c r="A39" s="12" t="s">
        <v>26</v>
      </c>
      <c r="B39" s="63">
        <v>10</v>
      </c>
      <c r="C39" s="154">
        <v>10</v>
      </c>
      <c r="D39" s="154"/>
      <c r="E39" s="154"/>
      <c r="F39" s="154" t="s">
        <v>23</v>
      </c>
      <c r="G39" s="154"/>
      <c r="H39" s="154">
        <v>99</v>
      </c>
      <c r="I39" s="154"/>
      <c r="J39" s="154" t="s">
        <v>23</v>
      </c>
      <c r="K39" s="154"/>
      <c r="L39" s="154">
        <v>90</v>
      </c>
      <c r="M39" s="154"/>
      <c r="N39" s="62">
        <v>9</v>
      </c>
    </row>
    <row r="40" spans="1:14" ht="10.5" customHeight="1" x14ac:dyDescent="0.15">
      <c r="A40" s="12" t="s">
        <v>27</v>
      </c>
      <c r="B40" s="63">
        <v>6</v>
      </c>
      <c r="C40" s="154">
        <v>6</v>
      </c>
      <c r="D40" s="154"/>
      <c r="E40" s="154"/>
      <c r="F40" s="154" t="s">
        <v>23</v>
      </c>
      <c r="G40" s="154"/>
      <c r="H40" s="154">
        <v>171</v>
      </c>
      <c r="I40" s="154"/>
      <c r="J40" s="154">
        <v>2</v>
      </c>
      <c r="K40" s="154"/>
      <c r="L40" s="154">
        <v>165</v>
      </c>
      <c r="M40" s="154"/>
      <c r="N40" s="62">
        <v>4</v>
      </c>
    </row>
    <row r="41" spans="1:14" ht="10.5" customHeight="1" x14ac:dyDescent="0.15">
      <c r="A41" s="12" t="s">
        <v>28</v>
      </c>
      <c r="B41" s="63">
        <v>3</v>
      </c>
      <c r="C41" s="154">
        <v>3</v>
      </c>
      <c r="D41" s="154"/>
      <c r="E41" s="154"/>
      <c r="F41" s="154" t="s">
        <v>23</v>
      </c>
      <c r="G41" s="154"/>
      <c r="H41" s="154">
        <v>61</v>
      </c>
      <c r="I41" s="154"/>
      <c r="J41" s="154" t="s">
        <v>23</v>
      </c>
      <c r="K41" s="154"/>
      <c r="L41" s="154">
        <v>59</v>
      </c>
      <c r="M41" s="154"/>
      <c r="N41" s="62">
        <v>2</v>
      </c>
    </row>
    <row r="42" spans="1:14" ht="10.5" customHeight="1" x14ac:dyDescent="0.15">
      <c r="A42" s="12" t="s">
        <v>29</v>
      </c>
      <c r="B42" s="63">
        <v>13</v>
      </c>
      <c r="C42" s="154">
        <v>11</v>
      </c>
      <c r="D42" s="154"/>
      <c r="E42" s="154"/>
      <c r="F42" s="154">
        <v>2</v>
      </c>
      <c r="G42" s="154"/>
      <c r="H42" s="154">
        <v>183</v>
      </c>
      <c r="I42" s="154"/>
      <c r="J42" s="154" t="s">
        <v>23</v>
      </c>
      <c r="K42" s="154"/>
      <c r="L42" s="154">
        <v>179</v>
      </c>
      <c r="M42" s="154"/>
      <c r="N42" s="62">
        <v>4</v>
      </c>
    </row>
    <row r="43" spans="1:14" ht="10.5" customHeight="1" x14ac:dyDescent="0.15">
      <c r="A43" s="12" t="s">
        <v>30</v>
      </c>
      <c r="B43" s="63">
        <v>3</v>
      </c>
      <c r="C43" s="154">
        <v>3</v>
      </c>
      <c r="D43" s="154"/>
      <c r="E43" s="154"/>
      <c r="F43" s="154" t="s">
        <v>23</v>
      </c>
      <c r="G43" s="154"/>
      <c r="H43" s="154">
        <v>70</v>
      </c>
      <c r="I43" s="154"/>
      <c r="J43" s="154" t="s">
        <v>23</v>
      </c>
      <c r="K43" s="154"/>
      <c r="L43" s="154">
        <v>64</v>
      </c>
      <c r="M43" s="154"/>
      <c r="N43" s="62">
        <v>6</v>
      </c>
    </row>
    <row r="44" spans="1:14" ht="10.5" customHeight="1" x14ac:dyDescent="0.15">
      <c r="A44" s="12" t="s">
        <v>31</v>
      </c>
      <c r="B44" s="63">
        <v>9</v>
      </c>
      <c r="C44" s="154">
        <v>5</v>
      </c>
      <c r="D44" s="154"/>
      <c r="E44" s="154"/>
      <c r="F44" s="154">
        <v>4</v>
      </c>
      <c r="G44" s="154"/>
      <c r="H44" s="154">
        <v>223</v>
      </c>
      <c r="I44" s="154"/>
      <c r="J44" s="154" t="s">
        <v>23</v>
      </c>
      <c r="K44" s="154"/>
      <c r="L44" s="154">
        <v>210</v>
      </c>
      <c r="M44" s="154"/>
      <c r="N44" s="62">
        <v>13</v>
      </c>
    </row>
    <row r="45" spans="1:14" ht="10.5" customHeight="1" x14ac:dyDescent="0.15">
      <c r="A45" s="12" t="s">
        <v>32</v>
      </c>
      <c r="B45" s="63">
        <v>3</v>
      </c>
      <c r="C45" s="154">
        <v>2</v>
      </c>
      <c r="D45" s="154"/>
      <c r="E45" s="154"/>
      <c r="F45" s="154">
        <v>1</v>
      </c>
      <c r="G45" s="154"/>
      <c r="H45" s="154">
        <v>87</v>
      </c>
      <c r="I45" s="154"/>
      <c r="J45" s="154" t="s">
        <v>23</v>
      </c>
      <c r="K45" s="154"/>
      <c r="L45" s="154">
        <v>73</v>
      </c>
      <c r="M45" s="154"/>
      <c r="N45" s="62">
        <v>14</v>
      </c>
    </row>
    <row r="46" spans="1:14" ht="10.5" customHeight="1" x14ac:dyDescent="0.15">
      <c r="A46" s="12" t="s">
        <v>33</v>
      </c>
      <c r="B46" s="63">
        <v>16</v>
      </c>
      <c r="C46" s="154">
        <v>12</v>
      </c>
      <c r="D46" s="154"/>
      <c r="E46" s="154"/>
      <c r="F46" s="154">
        <v>4</v>
      </c>
      <c r="G46" s="154"/>
      <c r="H46" s="154">
        <v>192</v>
      </c>
      <c r="I46" s="154"/>
      <c r="J46" s="154" t="s">
        <v>23</v>
      </c>
      <c r="K46" s="154"/>
      <c r="L46" s="154">
        <v>181</v>
      </c>
      <c r="M46" s="154"/>
      <c r="N46" s="62">
        <v>11</v>
      </c>
    </row>
    <row r="47" spans="1:14" ht="6" customHeight="1" x14ac:dyDescent="0.15">
      <c r="A47" s="50"/>
      <c r="B47" s="5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" customHeight="1" x14ac:dyDescent="0.15">
      <c r="A48" s="152" t="s">
        <v>158</v>
      </c>
      <c r="B48" s="138" t="s">
        <v>157</v>
      </c>
      <c r="C48" s="139"/>
      <c r="D48" s="139"/>
      <c r="E48" s="139"/>
      <c r="F48" s="139"/>
      <c r="G48" s="139"/>
      <c r="H48" s="139"/>
      <c r="I48" s="138" t="s">
        <v>135</v>
      </c>
      <c r="J48" s="139"/>
      <c r="K48" s="139"/>
      <c r="L48" s="139"/>
      <c r="M48" s="139"/>
      <c r="N48" s="139"/>
    </row>
    <row r="49" spans="1:14" ht="12" customHeight="1" x14ac:dyDescent="0.15">
      <c r="A49" s="147"/>
      <c r="B49" s="166"/>
      <c r="C49" s="167"/>
      <c r="D49" s="167"/>
      <c r="E49" s="167"/>
      <c r="F49" s="167"/>
      <c r="G49" s="167"/>
      <c r="H49" s="167"/>
      <c r="I49" s="166"/>
      <c r="J49" s="167"/>
      <c r="K49" s="167"/>
      <c r="L49" s="167"/>
      <c r="M49" s="167"/>
      <c r="N49" s="167"/>
    </row>
    <row r="50" spans="1:14" ht="12" customHeight="1" x14ac:dyDescent="0.15">
      <c r="A50" s="148"/>
      <c r="B50" s="143" t="s">
        <v>134</v>
      </c>
      <c r="C50" s="144"/>
      <c r="D50" s="159" t="s">
        <v>133</v>
      </c>
      <c r="E50" s="160"/>
      <c r="F50" s="161"/>
      <c r="G50" s="135" t="s">
        <v>131</v>
      </c>
      <c r="H50" s="136"/>
      <c r="I50" s="135" t="s">
        <v>134</v>
      </c>
      <c r="J50" s="137"/>
      <c r="K50" s="159" t="s">
        <v>133</v>
      </c>
      <c r="L50" s="161"/>
      <c r="M50" s="144" t="s">
        <v>131</v>
      </c>
      <c r="N50" s="144"/>
    </row>
    <row r="51" spans="1:14" ht="6" customHeight="1" x14ac:dyDescent="0.15">
      <c r="A51" s="58"/>
      <c r="B51" s="5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ht="10.5" customHeight="1" x14ac:dyDescent="0.15">
      <c r="A52" s="55" t="s">
        <v>156</v>
      </c>
      <c r="B52" s="163">
        <v>83</v>
      </c>
      <c r="C52" s="154"/>
      <c r="D52" s="154">
        <v>65</v>
      </c>
      <c r="E52" s="154"/>
      <c r="F52" s="154"/>
      <c r="G52" s="154">
        <v>18</v>
      </c>
      <c r="H52" s="154"/>
      <c r="I52" s="154">
        <v>254</v>
      </c>
      <c r="J52" s="154"/>
      <c r="K52" s="154">
        <v>243</v>
      </c>
      <c r="L52" s="154"/>
      <c r="M52" s="154">
        <v>11</v>
      </c>
      <c r="N52" s="154"/>
    </row>
    <row r="53" spans="1:14" ht="10.5" customHeight="1" x14ac:dyDescent="0.15">
      <c r="A53" s="54" t="s">
        <v>155</v>
      </c>
      <c r="B53" s="163">
        <v>82</v>
      </c>
      <c r="C53" s="154"/>
      <c r="D53" s="154">
        <v>65</v>
      </c>
      <c r="E53" s="154"/>
      <c r="F53" s="154"/>
      <c r="G53" s="154">
        <v>17</v>
      </c>
      <c r="H53" s="154"/>
      <c r="I53" s="154">
        <v>258</v>
      </c>
      <c r="J53" s="154"/>
      <c r="K53" s="154">
        <v>247</v>
      </c>
      <c r="L53" s="154"/>
      <c r="M53" s="154">
        <v>11</v>
      </c>
      <c r="N53" s="154"/>
    </row>
    <row r="54" spans="1:14" ht="10.5" customHeight="1" x14ac:dyDescent="0.15">
      <c r="A54" s="54" t="s">
        <v>154</v>
      </c>
      <c r="B54" s="163">
        <v>82</v>
      </c>
      <c r="C54" s="154"/>
      <c r="D54" s="154">
        <v>65</v>
      </c>
      <c r="E54" s="154"/>
      <c r="F54" s="154"/>
      <c r="G54" s="154">
        <v>17</v>
      </c>
      <c r="H54" s="154"/>
      <c r="I54" s="154">
        <v>258</v>
      </c>
      <c r="J54" s="154"/>
      <c r="K54" s="154">
        <v>247</v>
      </c>
      <c r="L54" s="154"/>
      <c r="M54" s="154">
        <v>11</v>
      </c>
      <c r="N54" s="154"/>
    </row>
    <row r="55" spans="1:14" ht="10.5" customHeight="1" x14ac:dyDescent="0.15">
      <c r="A55" s="54" t="s">
        <v>153</v>
      </c>
      <c r="B55" s="163">
        <v>83</v>
      </c>
      <c r="C55" s="154"/>
      <c r="D55" s="154">
        <v>65</v>
      </c>
      <c r="E55" s="154"/>
      <c r="F55" s="154"/>
      <c r="G55" s="154">
        <v>18</v>
      </c>
      <c r="H55" s="154"/>
      <c r="I55" s="154">
        <v>257</v>
      </c>
      <c r="J55" s="154"/>
      <c r="K55" s="154">
        <v>246</v>
      </c>
      <c r="L55" s="154"/>
      <c r="M55" s="154">
        <v>11</v>
      </c>
      <c r="N55" s="154"/>
    </row>
    <row r="56" spans="1:14" ht="10.5" customHeight="1" x14ac:dyDescent="0.15">
      <c r="A56" s="53" t="s">
        <v>152</v>
      </c>
      <c r="B56" s="164">
        <v>83</v>
      </c>
      <c r="C56" s="155"/>
      <c r="D56" s="155">
        <v>65</v>
      </c>
      <c r="E56" s="155"/>
      <c r="F56" s="155"/>
      <c r="G56" s="155">
        <v>18</v>
      </c>
      <c r="H56" s="155"/>
      <c r="I56" s="155">
        <v>256</v>
      </c>
      <c r="J56" s="155"/>
      <c r="K56" s="155">
        <v>245</v>
      </c>
      <c r="L56" s="155"/>
      <c r="M56" s="155">
        <v>11</v>
      </c>
      <c r="N56" s="155"/>
    </row>
    <row r="57" spans="1:14" ht="6" customHeight="1" x14ac:dyDescent="0.15">
      <c r="A57" s="52"/>
      <c r="B57" s="16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14" ht="10.5" customHeight="1" x14ac:dyDescent="0.15">
      <c r="A58" s="12" t="s">
        <v>22</v>
      </c>
      <c r="B58" s="163">
        <v>13</v>
      </c>
      <c r="C58" s="154"/>
      <c r="D58" s="154">
        <v>10</v>
      </c>
      <c r="E58" s="154"/>
      <c r="F58" s="154"/>
      <c r="G58" s="154">
        <v>3</v>
      </c>
      <c r="H58" s="154"/>
      <c r="I58" s="154">
        <v>27</v>
      </c>
      <c r="J58" s="154"/>
      <c r="K58" s="154">
        <v>26</v>
      </c>
      <c r="L58" s="154"/>
      <c r="M58" s="154">
        <v>1</v>
      </c>
      <c r="N58" s="154"/>
    </row>
    <row r="59" spans="1:14" ht="10.5" customHeight="1" x14ac:dyDescent="0.15">
      <c r="A59" s="12" t="s">
        <v>24</v>
      </c>
      <c r="B59" s="163">
        <v>12</v>
      </c>
      <c r="C59" s="154"/>
      <c r="D59" s="154">
        <v>9</v>
      </c>
      <c r="E59" s="154"/>
      <c r="F59" s="154"/>
      <c r="G59" s="154">
        <v>3</v>
      </c>
      <c r="H59" s="154"/>
      <c r="I59" s="154">
        <v>21</v>
      </c>
      <c r="J59" s="154"/>
      <c r="K59" s="154">
        <v>21</v>
      </c>
      <c r="L59" s="154"/>
      <c r="M59" s="154" t="s">
        <v>23</v>
      </c>
      <c r="N59" s="154"/>
    </row>
    <row r="60" spans="1:14" ht="10.5" customHeight="1" x14ac:dyDescent="0.15">
      <c r="A60" s="12" t="s">
        <v>25</v>
      </c>
      <c r="B60" s="163">
        <v>21</v>
      </c>
      <c r="C60" s="154"/>
      <c r="D60" s="154">
        <v>17</v>
      </c>
      <c r="E60" s="154"/>
      <c r="F60" s="154"/>
      <c r="G60" s="154">
        <v>4</v>
      </c>
      <c r="H60" s="154"/>
      <c r="I60" s="154">
        <v>35</v>
      </c>
      <c r="J60" s="154"/>
      <c r="K60" s="154">
        <v>32</v>
      </c>
      <c r="L60" s="154"/>
      <c r="M60" s="154">
        <v>3</v>
      </c>
      <c r="N60" s="154"/>
    </row>
    <row r="61" spans="1:14" ht="10.5" customHeight="1" x14ac:dyDescent="0.15">
      <c r="A61" s="12" t="s">
        <v>26</v>
      </c>
      <c r="B61" s="163">
        <v>7</v>
      </c>
      <c r="C61" s="154"/>
      <c r="D61" s="154">
        <v>6</v>
      </c>
      <c r="E61" s="154"/>
      <c r="F61" s="154"/>
      <c r="G61" s="154">
        <v>1</v>
      </c>
      <c r="H61" s="154"/>
      <c r="I61" s="154">
        <v>31</v>
      </c>
      <c r="J61" s="154"/>
      <c r="K61" s="154">
        <v>31</v>
      </c>
      <c r="L61" s="154"/>
      <c r="M61" s="154" t="s">
        <v>23</v>
      </c>
      <c r="N61" s="154"/>
    </row>
    <row r="62" spans="1:14" ht="10.5" customHeight="1" x14ac:dyDescent="0.15">
      <c r="A62" s="12" t="s">
        <v>27</v>
      </c>
      <c r="B62" s="163">
        <v>2</v>
      </c>
      <c r="C62" s="154"/>
      <c r="D62" s="154">
        <v>1</v>
      </c>
      <c r="E62" s="154"/>
      <c r="F62" s="154"/>
      <c r="G62" s="154">
        <v>1</v>
      </c>
      <c r="H62" s="154"/>
      <c r="I62" s="154">
        <v>15</v>
      </c>
      <c r="J62" s="154"/>
      <c r="K62" s="154">
        <v>15</v>
      </c>
      <c r="L62" s="154"/>
      <c r="M62" s="154" t="s">
        <v>23</v>
      </c>
      <c r="N62" s="154"/>
    </row>
    <row r="63" spans="1:14" ht="10.5" customHeight="1" x14ac:dyDescent="0.15">
      <c r="A63" s="12" t="s">
        <v>28</v>
      </c>
      <c r="B63" s="163">
        <v>2</v>
      </c>
      <c r="C63" s="154"/>
      <c r="D63" s="154">
        <v>1</v>
      </c>
      <c r="E63" s="154"/>
      <c r="F63" s="154"/>
      <c r="G63" s="154">
        <v>1</v>
      </c>
      <c r="H63" s="154"/>
      <c r="I63" s="154">
        <v>10</v>
      </c>
      <c r="J63" s="154"/>
      <c r="K63" s="154">
        <v>10</v>
      </c>
      <c r="L63" s="154"/>
      <c r="M63" s="154" t="s">
        <v>23</v>
      </c>
      <c r="N63" s="154"/>
    </row>
    <row r="64" spans="1:14" ht="10.5" customHeight="1" x14ac:dyDescent="0.15">
      <c r="A64" s="12" t="s">
        <v>29</v>
      </c>
      <c r="B64" s="163">
        <v>3</v>
      </c>
      <c r="C64" s="154"/>
      <c r="D64" s="154">
        <v>3</v>
      </c>
      <c r="E64" s="154"/>
      <c r="F64" s="154"/>
      <c r="G64" s="154" t="s">
        <v>23</v>
      </c>
      <c r="H64" s="154"/>
      <c r="I64" s="154">
        <v>15</v>
      </c>
      <c r="J64" s="154"/>
      <c r="K64" s="154">
        <v>13</v>
      </c>
      <c r="L64" s="154"/>
      <c r="M64" s="154">
        <v>2</v>
      </c>
      <c r="N64" s="154"/>
    </row>
    <row r="65" spans="1:14" ht="10.5" customHeight="1" x14ac:dyDescent="0.15">
      <c r="A65" s="12" t="s">
        <v>30</v>
      </c>
      <c r="B65" s="163">
        <v>5</v>
      </c>
      <c r="C65" s="154"/>
      <c r="D65" s="154">
        <v>5</v>
      </c>
      <c r="E65" s="154"/>
      <c r="F65" s="154"/>
      <c r="G65" s="154" t="s">
        <v>23</v>
      </c>
      <c r="H65" s="154"/>
      <c r="I65" s="154">
        <v>19</v>
      </c>
      <c r="J65" s="154"/>
      <c r="K65" s="154">
        <v>18</v>
      </c>
      <c r="L65" s="154"/>
      <c r="M65" s="154">
        <v>1</v>
      </c>
      <c r="N65" s="154"/>
    </row>
    <row r="66" spans="1:14" ht="10.5" customHeight="1" x14ac:dyDescent="0.15">
      <c r="A66" s="12" t="s">
        <v>31</v>
      </c>
      <c r="B66" s="163">
        <v>7</v>
      </c>
      <c r="C66" s="154"/>
      <c r="D66" s="154">
        <v>5</v>
      </c>
      <c r="E66" s="154"/>
      <c r="F66" s="154"/>
      <c r="G66" s="154">
        <v>2</v>
      </c>
      <c r="H66" s="154"/>
      <c r="I66" s="154">
        <v>35</v>
      </c>
      <c r="J66" s="154"/>
      <c r="K66" s="154">
        <v>35</v>
      </c>
      <c r="L66" s="154"/>
      <c r="M66" s="154" t="s">
        <v>23</v>
      </c>
      <c r="N66" s="154"/>
    </row>
    <row r="67" spans="1:14" ht="10.5" customHeight="1" x14ac:dyDescent="0.15">
      <c r="A67" s="12" t="s">
        <v>32</v>
      </c>
      <c r="B67" s="163">
        <v>1</v>
      </c>
      <c r="C67" s="154"/>
      <c r="D67" s="154">
        <v>1</v>
      </c>
      <c r="E67" s="154"/>
      <c r="F67" s="154"/>
      <c r="G67" s="154" t="s">
        <v>23</v>
      </c>
      <c r="H67" s="154"/>
      <c r="I67" s="154">
        <v>13</v>
      </c>
      <c r="J67" s="154"/>
      <c r="K67" s="154">
        <v>12</v>
      </c>
      <c r="L67" s="154"/>
      <c r="M67" s="154">
        <v>1</v>
      </c>
      <c r="N67" s="154"/>
    </row>
    <row r="68" spans="1:14" ht="10.5" customHeight="1" x14ac:dyDescent="0.15">
      <c r="A68" s="12" t="s">
        <v>33</v>
      </c>
      <c r="B68" s="163">
        <v>10</v>
      </c>
      <c r="C68" s="154"/>
      <c r="D68" s="154">
        <v>7</v>
      </c>
      <c r="E68" s="154"/>
      <c r="F68" s="154"/>
      <c r="G68" s="154">
        <v>3</v>
      </c>
      <c r="H68" s="154"/>
      <c r="I68" s="154">
        <v>35</v>
      </c>
      <c r="J68" s="154"/>
      <c r="K68" s="154">
        <v>32</v>
      </c>
      <c r="L68" s="154"/>
      <c r="M68" s="154">
        <v>3</v>
      </c>
      <c r="N68" s="154"/>
    </row>
    <row r="69" spans="1:14" ht="6" customHeight="1" x14ac:dyDescent="0.15">
      <c r="A69" s="50"/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0.5" customHeight="1" x14ac:dyDescent="0.15">
      <c r="A70" s="5" t="s">
        <v>151</v>
      </c>
    </row>
    <row r="71" spans="1:14" ht="10.5" customHeight="1" x14ac:dyDescent="0.15"/>
  </sheetData>
  <mergeCells count="300">
    <mergeCell ref="E8:G8"/>
    <mergeCell ref="H8:I8"/>
    <mergeCell ref="H9:I9"/>
    <mergeCell ref="H10:I10"/>
    <mergeCell ref="B4:B6"/>
    <mergeCell ref="C5:I5"/>
    <mergeCell ref="C4:N4"/>
    <mergeCell ref="C6:D6"/>
    <mergeCell ref="E6:G6"/>
    <mergeCell ref="H6:I6"/>
    <mergeCell ref="E9:G9"/>
    <mergeCell ref="E10:G10"/>
    <mergeCell ref="J6:K6"/>
    <mergeCell ref="L6:M6"/>
    <mergeCell ref="C10:D10"/>
    <mergeCell ref="J5:N5"/>
    <mergeCell ref="C8:D8"/>
    <mergeCell ref="C9:D9"/>
    <mergeCell ref="H14:I14"/>
    <mergeCell ref="H15:I15"/>
    <mergeCell ref="L8:M8"/>
    <mergeCell ref="L9:M9"/>
    <mergeCell ref="L10:M10"/>
    <mergeCell ref="L11:M11"/>
    <mergeCell ref="L12:M12"/>
    <mergeCell ref="L13:M13"/>
    <mergeCell ref="L14:M14"/>
    <mergeCell ref="L15:M15"/>
    <mergeCell ref="A48:A50"/>
    <mergeCell ref="B48:H49"/>
    <mergeCell ref="I48:N49"/>
    <mergeCell ref="C13:D13"/>
    <mergeCell ref="C28:E28"/>
    <mergeCell ref="D50:F50"/>
    <mergeCell ref="F28:G28"/>
    <mergeCell ref="G50:H50"/>
    <mergeCell ref="C18:D18"/>
    <mergeCell ref="E16:G16"/>
    <mergeCell ref="L28:M28"/>
    <mergeCell ref="M50:N50"/>
    <mergeCell ref="H26:N27"/>
    <mergeCell ref="J30:K30"/>
    <mergeCell ref="J31:K31"/>
    <mergeCell ref="J32:K32"/>
    <mergeCell ref="H28:I28"/>
    <mergeCell ref="H43:I43"/>
    <mergeCell ref="H44:I44"/>
    <mergeCell ref="J39:K39"/>
    <mergeCell ref="B50:C50"/>
    <mergeCell ref="C30:E30"/>
    <mergeCell ref="C37:E37"/>
    <mergeCell ref="C38:E38"/>
    <mergeCell ref="C23:D23"/>
    <mergeCell ref="C24:D24"/>
    <mergeCell ref="E23:G23"/>
    <mergeCell ref="E24:G24"/>
    <mergeCell ref="J28:K28"/>
    <mergeCell ref="K50:L50"/>
    <mergeCell ref="C42:E42"/>
    <mergeCell ref="C43:E43"/>
    <mergeCell ref="C44:E44"/>
    <mergeCell ref="F42:G42"/>
    <mergeCell ref="B26:G26"/>
    <mergeCell ref="C33:E33"/>
    <mergeCell ref="C34:E34"/>
    <mergeCell ref="F34:G34"/>
    <mergeCell ref="C31:E31"/>
    <mergeCell ref="C32:E32"/>
    <mergeCell ref="B27:G27"/>
    <mergeCell ref="C39:E39"/>
    <mergeCell ref="C40:E40"/>
    <mergeCell ref="C41:E41"/>
    <mergeCell ref="F39:G39"/>
    <mergeCell ref="F40:G40"/>
    <mergeCell ref="F41:G41"/>
    <mergeCell ref="H34:I34"/>
    <mergeCell ref="C11:D11"/>
    <mergeCell ref="C12:D12"/>
    <mergeCell ref="C14:D14"/>
    <mergeCell ref="C20:D20"/>
    <mergeCell ref="E15:G15"/>
    <mergeCell ref="E18:G18"/>
    <mergeCell ref="E19:G19"/>
    <mergeCell ref="E20:G20"/>
    <mergeCell ref="E21:G21"/>
    <mergeCell ref="C21:D21"/>
    <mergeCell ref="C17:D17"/>
    <mergeCell ref="E11:G11"/>
    <mergeCell ref="E12:G12"/>
    <mergeCell ref="E13:G13"/>
    <mergeCell ref="E14:G14"/>
    <mergeCell ref="C15:D15"/>
    <mergeCell ref="C16:D16"/>
    <mergeCell ref="H21:I21"/>
    <mergeCell ref="H16:I16"/>
    <mergeCell ref="H17:I17"/>
    <mergeCell ref="H18:I18"/>
    <mergeCell ref="H22:I22"/>
    <mergeCell ref="C19:D19"/>
    <mergeCell ref="E17:G17"/>
    <mergeCell ref="E22:G22"/>
    <mergeCell ref="C22:D22"/>
    <mergeCell ref="H23:I23"/>
    <mergeCell ref="H24:I24"/>
    <mergeCell ref="J8:K8"/>
    <mergeCell ref="J9:K9"/>
    <mergeCell ref="J10:K10"/>
    <mergeCell ref="J11:K11"/>
    <mergeCell ref="J12:K12"/>
    <mergeCell ref="J13:K13"/>
    <mergeCell ref="J14:K14"/>
    <mergeCell ref="J19:K19"/>
    <mergeCell ref="J20:K20"/>
    <mergeCell ref="J21:K21"/>
    <mergeCell ref="J22:K22"/>
    <mergeCell ref="J15:K15"/>
    <mergeCell ref="J16:K16"/>
    <mergeCell ref="J17:K17"/>
    <mergeCell ref="J18:K18"/>
    <mergeCell ref="J23:K23"/>
    <mergeCell ref="J24:K24"/>
    <mergeCell ref="H19:I19"/>
    <mergeCell ref="H20:I20"/>
    <mergeCell ref="H11:I11"/>
    <mergeCell ref="H12:I12"/>
    <mergeCell ref="H13:I13"/>
    <mergeCell ref="L20:M20"/>
    <mergeCell ref="L21:M21"/>
    <mergeCell ref="L22:M22"/>
    <mergeCell ref="L23:M23"/>
    <mergeCell ref="L16:M16"/>
    <mergeCell ref="L17:M17"/>
    <mergeCell ref="L18:M18"/>
    <mergeCell ref="L19:M19"/>
    <mergeCell ref="L24:M24"/>
    <mergeCell ref="F30:G30"/>
    <mergeCell ref="F31:G31"/>
    <mergeCell ref="F32:G32"/>
    <mergeCell ref="F33:G33"/>
    <mergeCell ref="F38:G38"/>
    <mergeCell ref="F35:G35"/>
    <mergeCell ref="F36:G36"/>
    <mergeCell ref="H35:I35"/>
    <mergeCell ref="H36:I36"/>
    <mergeCell ref="H30:I30"/>
    <mergeCell ref="H31:I31"/>
    <mergeCell ref="H32:I32"/>
    <mergeCell ref="H33:I33"/>
    <mergeCell ref="H38:I38"/>
    <mergeCell ref="L45:M45"/>
    <mergeCell ref="L46:M46"/>
    <mergeCell ref="J40:K40"/>
    <mergeCell ref="J41:K41"/>
    <mergeCell ref="J42:K42"/>
    <mergeCell ref="J43:K43"/>
    <mergeCell ref="J44:K44"/>
    <mergeCell ref="J37:K37"/>
    <mergeCell ref="J38:K38"/>
    <mergeCell ref="L43:M43"/>
    <mergeCell ref="L44:M44"/>
    <mergeCell ref="L37:M37"/>
    <mergeCell ref="L38:M38"/>
    <mergeCell ref="L39:M39"/>
    <mergeCell ref="L40:M40"/>
    <mergeCell ref="L30:M30"/>
    <mergeCell ref="L31:M31"/>
    <mergeCell ref="L32:M32"/>
    <mergeCell ref="L33:M33"/>
    <mergeCell ref="L34:M34"/>
    <mergeCell ref="L35:M35"/>
    <mergeCell ref="L36:M36"/>
    <mergeCell ref="L41:M41"/>
    <mergeCell ref="L42:M42"/>
    <mergeCell ref="H45:I45"/>
    <mergeCell ref="C46:E46"/>
    <mergeCell ref="C45:E45"/>
    <mergeCell ref="B55:C55"/>
    <mergeCell ref="H42:I42"/>
    <mergeCell ref="J33:K33"/>
    <mergeCell ref="J45:K45"/>
    <mergeCell ref="J46:K46"/>
    <mergeCell ref="J34:K34"/>
    <mergeCell ref="J35:K35"/>
    <mergeCell ref="J36:K36"/>
    <mergeCell ref="H37:I37"/>
    <mergeCell ref="F45:G45"/>
    <mergeCell ref="H39:I39"/>
    <mergeCell ref="H40:I40"/>
    <mergeCell ref="H41:I41"/>
    <mergeCell ref="F37:G37"/>
    <mergeCell ref="C35:E35"/>
    <mergeCell ref="C36:E36"/>
    <mergeCell ref="F43:G43"/>
    <mergeCell ref="F44:G44"/>
    <mergeCell ref="I55:J55"/>
    <mergeCell ref="I56:J56"/>
    <mergeCell ref="I57:J57"/>
    <mergeCell ref="I58:J58"/>
    <mergeCell ref="B62:C62"/>
    <mergeCell ref="B52:C52"/>
    <mergeCell ref="B53:C53"/>
    <mergeCell ref="H46:I46"/>
    <mergeCell ref="I50:J50"/>
    <mergeCell ref="F46:G46"/>
    <mergeCell ref="B67:C67"/>
    <mergeCell ref="B68:C68"/>
    <mergeCell ref="D52:F52"/>
    <mergeCell ref="D53:F53"/>
    <mergeCell ref="D54:F54"/>
    <mergeCell ref="D55:F55"/>
    <mergeCell ref="D56:F56"/>
    <mergeCell ref="D57:F57"/>
    <mergeCell ref="D58:F58"/>
    <mergeCell ref="D59:F59"/>
    <mergeCell ref="D64:F64"/>
    <mergeCell ref="D65:F65"/>
    <mergeCell ref="D66:F66"/>
    <mergeCell ref="D67:F67"/>
    <mergeCell ref="D60:F60"/>
    <mergeCell ref="D61:F61"/>
    <mergeCell ref="D62:F62"/>
    <mergeCell ref="D63:F63"/>
    <mergeCell ref="B56:C56"/>
    <mergeCell ref="B57:C57"/>
    <mergeCell ref="B58:C58"/>
    <mergeCell ref="B54:C54"/>
    <mergeCell ref="B63:C63"/>
    <mergeCell ref="B64:C64"/>
    <mergeCell ref="M67:N67"/>
    <mergeCell ref="M68:N68"/>
    <mergeCell ref="M61:N61"/>
    <mergeCell ref="M62:N62"/>
    <mergeCell ref="M63:N63"/>
    <mergeCell ref="M64:N64"/>
    <mergeCell ref="D68:F68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5:H65"/>
    <mergeCell ref="G66:H66"/>
    <mergeCell ref="G67:H67"/>
    <mergeCell ref="G68:H68"/>
    <mergeCell ref="G61:H61"/>
    <mergeCell ref="G62:H62"/>
    <mergeCell ref="G63:H63"/>
    <mergeCell ref="G64:H64"/>
    <mergeCell ref="I68:J68"/>
    <mergeCell ref="K52:L52"/>
    <mergeCell ref="K53:L53"/>
    <mergeCell ref="K54:L54"/>
    <mergeCell ref="K55:L55"/>
    <mergeCell ref="K56:L56"/>
    <mergeCell ref="K57:L57"/>
    <mergeCell ref="K58:L58"/>
    <mergeCell ref="K59:L59"/>
    <mergeCell ref="I66:J66"/>
    <mergeCell ref="K67:L67"/>
    <mergeCell ref="K60:L60"/>
    <mergeCell ref="K61:L61"/>
    <mergeCell ref="K62:L62"/>
    <mergeCell ref="K63:L63"/>
    <mergeCell ref="I67:J67"/>
    <mergeCell ref="K68:L68"/>
    <mergeCell ref="I52:J52"/>
    <mergeCell ref="I53:J53"/>
    <mergeCell ref="I54:J54"/>
    <mergeCell ref="I59:J59"/>
    <mergeCell ref="I60:J60"/>
    <mergeCell ref="I61:J61"/>
    <mergeCell ref="I62:J62"/>
    <mergeCell ref="A4:A6"/>
    <mergeCell ref="A26:A28"/>
    <mergeCell ref="M65:N65"/>
    <mergeCell ref="M66:N66"/>
    <mergeCell ref="K64:L64"/>
    <mergeCell ref="K65:L65"/>
    <mergeCell ref="K66:L66"/>
    <mergeCell ref="I63:J63"/>
    <mergeCell ref="I64:J64"/>
    <mergeCell ref="I65:J65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B65:C65"/>
    <mergeCell ref="B66:C66"/>
    <mergeCell ref="B59:C59"/>
    <mergeCell ref="B60:C60"/>
    <mergeCell ref="B61:C61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4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21" width="5.7109375" style="5" customWidth="1"/>
    <col min="22" max="16384" width="9.140625" style="5"/>
  </cols>
  <sheetData>
    <row r="1" spans="1:15" ht="18" customHeight="1" x14ac:dyDescent="0.15">
      <c r="A1" s="70" t="s">
        <v>150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0.5" customHeight="1" x14ac:dyDescent="0.15"/>
    <row r="3" spans="1:15" ht="10.5" customHeight="1" x14ac:dyDescent="0.15"/>
    <row r="4" spans="1:15" ht="13.5" customHeight="1" x14ac:dyDescent="0.15">
      <c r="A4" s="69" t="s">
        <v>149</v>
      </c>
      <c r="E4" s="69"/>
      <c r="F4" s="69"/>
      <c r="G4" s="69"/>
      <c r="H4" s="69"/>
      <c r="I4" s="69"/>
      <c r="J4" s="69"/>
      <c r="K4" s="69"/>
    </row>
    <row r="5" spans="1:15" ht="10.5" customHeight="1" x14ac:dyDescent="0.15">
      <c r="D5" s="68"/>
      <c r="E5" s="68"/>
      <c r="F5" s="68"/>
      <c r="G5" s="68"/>
      <c r="H5" s="68"/>
      <c r="I5" s="68"/>
      <c r="J5" s="68"/>
      <c r="K5" s="68"/>
    </row>
    <row r="6" spans="1:15" ht="10.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s="49" t="s">
        <v>112</v>
      </c>
    </row>
    <row r="7" spans="1:15" ht="10.5" customHeight="1" x14ac:dyDescent="0.15">
      <c r="A7" s="170" t="s">
        <v>138</v>
      </c>
      <c r="B7" s="149" t="s">
        <v>147</v>
      </c>
      <c r="C7" s="136" t="s">
        <v>146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5" ht="10.5" customHeight="1" x14ac:dyDescent="0.15">
      <c r="A8" s="171"/>
      <c r="B8" s="150"/>
      <c r="C8" s="135" t="s">
        <v>145</v>
      </c>
      <c r="D8" s="136"/>
      <c r="E8" s="136"/>
      <c r="F8" s="136"/>
      <c r="G8" s="136"/>
      <c r="H8" s="136"/>
      <c r="I8" s="137"/>
      <c r="J8" s="135" t="s">
        <v>144</v>
      </c>
      <c r="K8" s="136"/>
      <c r="L8" s="136"/>
      <c r="M8" s="136"/>
      <c r="N8" s="136"/>
      <c r="O8" s="52"/>
    </row>
    <row r="9" spans="1:15" ht="10.5" customHeight="1" x14ac:dyDescent="0.15">
      <c r="A9" s="172"/>
      <c r="B9" s="151"/>
      <c r="C9" s="144" t="s">
        <v>134</v>
      </c>
      <c r="D9" s="144"/>
      <c r="E9" s="135" t="s">
        <v>133</v>
      </c>
      <c r="F9" s="136"/>
      <c r="G9" s="136"/>
      <c r="H9" s="135" t="s">
        <v>132</v>
      </c>
      <c r="I9" s="137"/>
      <c r="J9" s="135" t="s">
        <v>134</v>
      </c>
      <c r="K9" s="137"/>
      <c r="L9" s="136" t="s">
        <v>133</v>
      </c>
      <c r="M9" s="137"/>
      <c r="N9" s="59" t="s">
        <v>132</v>
      </c>
      <c r="O9" s="52"/>
    </row>
    <row r="10" spans="1:15" ht="6" customHeight="1" x14ac:dyDescent="0.15">
      <c r="A10" s="58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5" ht="10.5" customHeight="1" x14ac:dyDescent="0.15">
      <c r="A11" s="55" t="s">
        <v>130</v>
      </c>
      <c r="B11" s="62">
        <v>2366</v>
      </c>
      <c r="C11" s="154">
        <v>378</v>
      </c>
      <c r="D11" s="154"/>
      <c r="E11" s="154">
        <v>332</v>
      </c>
      <c r="F11" s="154"/>
      <c r="G11" s="154"/>
      <c r="H11" s="154">
        <v>46</v>
      </c>
      <c r="I11" s="154"/>
      <c r="J11" s="154">
        <v>270</v>
      </c>
      <c r="K11" s="154"/>
      <c r="L11" s="154">
        <v>241</v>
      </c>
      <c r="M11" s="154"/>
      <c r="N11" s="62">
        <v>29</v>
      </c>
    </row>
    <row r="12" spans="1:15" ht="10.5" customHeight="1" x14ac:dyDescent="0.15">
      <c r="A12" s="54" t="s">
        <v>129</v>
      </c>
      <c r="B12" s="62">
        <v>2363</v>
      </c>
      <c r="C12" s="154">
        <v>377</v>
      </c>
      <c r="D12" s="154"/>
      <c r="E12" s="154">
        <v>332</v>
      </c>
      <c r="F12" s="154"/>
      <c r="G12" s="154"/>
      <c r="H12" s="154">
        <v>45</v>
      </c>
      <c r="I12" s="154"/>
      <c r="J12" s="154">
        <v>270</v>
      </c>
      <c r="K12" s="154"/>
      <c r="L12" s="154">
        <v>242</v>
      </c>
      <c r="M12" s="154"/>
      <c r="N12" s="62">
        <v>28</v>
      </c>
    </row>
    <row r="13" spans="1:15" ht="10.5" customHeight="1" x14ac:dyDescent="0.15">
      <c r="A13" s="54" t="s">
        <v>128</v>
      </c>
      <c r="B13" s="62">
        <v>2432</v>
      </c>
      <c r="C13" s="154">
        <v>409</v>
      </c>
      <c r="D13" s="154"/>
      <c r="E13" s="154">
        <v>363</v>
      </c>
      <c r="F13" s="154"/>
      <c r="G13" s="154"/>
      <c r="H13" s="154">
        <v>46</v>
      </c>
      <c r="I13" s="154"/>
      <c r="J13" s="154">
        <v>301</v>
      </c>
      <c r="K13" s="154"/>
      <c r="L13" s="154">
        <v>273</v>
      </c>
      <c r="M13" s="154"/>
      <c r="N13" s="62">
        <v>28</v>
      </c>
    </row>
    <row r="14" spans="1:15" ht="10.5" customHeight="1" x14ac:dyDescent="0.15">
      <c r="A14" s="54" t="s">
        <v>127</v>
      </c>
      <c r="B14" s="62">
        <v>2428</v>
      </c>
      <c r="C14" s="154">
        <v>406</v>
      </c>
      <c r="D14" s="154"/>
      <c r="E14" s="154">
        <v>360</v>
      </c>
      <c r="F14" s="154"/>
      <c r="G14" s="154"/>
      <c r="H14" s="154">
        <v>46</v>
      </c>
      <c r="I14" s="154"/>
      <c r="J14" s="154">
        <v>301</v>
      </c>
      <c r="K14" s="154"/>
      <c r="L14" s="154">
        <v>273</v>
      </c>
      <c r="M14" s="154"/>
      <c r="N14" s="62">
        <v>28</v>
      </c>
    </row>
    <row r="15" spans="1:15" ht="10.5" customHeight="1" x14ac:dyDescent="0.15">
      <c r="A15" s="53" t="s">
        <v>126</v>
      </c>
      <c r="B15" s="67">
        <v>2427</v>
      </c>
      <c r="C15" s="158">
        <v>406</v>
      </c>
      <c r="D15" s="158"/>
      <c r="E15" s="158">
        <v>359</v>
      </c>
      <c r="F15" s="158"/>
      <c r="G15" s="158"/>
      <c r="H15" s="158">
        <v>47</v>
      </c>
      <c r="I15" s="158"/>
      <c r="J15" s="158">
        <v>301</v>
      </c>
      <c r="K15" s="158"/>
      <c r="L15" s="158">
        <v>272</v>
      </c>
      <c r="M15" s="158"/>
      <c r="N15" s="67">
        <v>29</v>
      </c>
    </row>
    <row r="16" spans="1:15" ht="6" customHeight="1" x14ac:dyDescent="0.15">
      <c r="A16" s="52"/>
      <c r="B16" s="6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62"/>
    </row>
    <row r="17" spans="1:14" ht="10.5" customHeight="1" x14ac:dyDescent="0.15">
      <c r="A17" s="12" t="s">
        <v>125</v>
      </c>
      <c r="B17" s="63">
        <v>198</v>
      </c>
      <c r="C17" s="154">
        <v>42</v>
      </c>
      <c r="D17" s="154"/>
      <c r="E17" s="154">
        <v>38</v>
      </c>
      <c r="F17" s="154"/>
      <c r="G17" s="154"/>
      <c r="H17" s="154">
        <v>4</v>
      </c>
      <c r="I17" s="154"/>
      <c r="J17" s="154">
        <v>25</v>
      </c>
      <c r="K17" s="154"/>
      <c r="L17" s="154">
        <v>24</v>
      </c>
      <c r="M17" s="154"/>
      <c r="N17" s="62">
        <v>1</v>
      </c>
    </row>
    <row r="18" spans="1:14" ht="10.5" customHeight="1" x14ac:dyDescent="0.15">
      <c r="A18" s="12" t="s">
        <v>124</v>
      </c>
      <c r="B18" s="63">
        <v>286</v>
      </c>
      <c r="C18" s="154">
        <v>32</v>
      </c>
      <c r="D18" s="154"/>
      <c r="E18" s="154">
        <v>29</v>
      </c>
      <c r="F18" s="154"/>
      <c r="G18" s="154"/>
      <c r="H18" s="154">
        <v>3</v>
      </c>
      <c r="I18" s="154"/>
      <c r="J18" s="154">
        <v>20</v>
      </c>
      <c r="K18" s="154"/>
      <c r="L18" s="154">
        <v>18</v>
      </c>
      <c r="M18" s="154"/>
      <c r="N18" s="62">
        <v>2</v>
      </c>
    </row>
    <row r="19" spans="1:14" ht="10.5" customHeight="1" x14ac:dyDescent="0.15">
      <c r="A19" s="12" t="s">
        <v>123</v>
      </c>
      <c r="B19" s="63">
        <v>374</v>
      </c>
      <c r="C19" s="154">
        <v>61</v>
      </c>
      <c r="D19" s="154"/>
      <c r="E19" s="154">
        <v>54</v>
      </c>
      <c r="F19" s="154"/>
      <c r="G19" s="154"/>
      <c r="H19" s="154">
        <v>7</v>
      </c>
      <c r="I19" s="154"/>
      <c r="J19" s="154">
        <v>49</v>
      </c>
      <c r="K19" s="154"/>
      <c r="L19" s="154">
        <v>45</v>
      </c>
      <c r="M19" s="154"/>
      <c r="N19" s="62">
        <v>4</v>
      </c>
    </row>
    <row r="20" spans="1:14" ht="10.5" customHeight="1" x14ac:dyDescent="0.15">
      <c r="A20" s="12" t="s">
        <v>122</v>
      </c>
      <c r="B20" s="63">
        <v>161</v>
      </c>
      <c r="C20" s="154">
        <v>24</v>
      </c>
      <c r="D20" s="154"/>
      <c r="E20" s="154">
        <v>22</v>
      </c>
      <c r="F20" s="154"/>
      <c r="G20" s="154"/>
      <c r="H20" s="154">
        <v>2</v>
      </c>
      <c r="I20" s="154"/>
      <c r="J20" s="154">
        <v>13</v>
      </c>
      <c r="K20" s="154"/>
      <c r="L20" s="154">
        <v>12</v>
      </c>
      <c r="M20" s="154"/>
      <c r="N20" s="62">
        <v>1</v>
      </c>
    </row>
    <row r="21" spans="1:14" ht="10.5" customHeight="1" x14ac:dyDescent="0.15">
      <c r="A21" s="12" t="s">
        <v>121</v>
      </c>
      <c r="B21" s="63">
        <v>211</v>
      </c>
      <c r="C21" s="154">
        <v>23</v>
      </c>
      <c r="D21" s="154"/>
      <c r="E21" s="154">
        <v>17</v>
      </c>
      <c r="F21" s="154"/>
      <c r="G21" s="154"/>
      <c r="H21" s="154">
        <v>6</v>
      </c>
      <c r="I21" s="154"/>
      <c r="J21" s="154">
        <v>17</v>
      </c>
      <c r="K21" s="154"/>
      <c r="L21" s="154">
        <v>11</v>
      </c>
      <c r="M21" s="154"/>
      <c r="N21" s="62">
        <v>6</v>
      </c>
    </row>
    <row r="22" spans="1:14" ht="10.5" customHeight="1" x14ac:dyDescent="0.15">
      <c r="A22" s="12" t="s">
        <v>120</v>
      </c>
      <c r="B22" s="63">
        <v>95</v>
      </c>
      <c r="C22" s="154">
        <v>22</v>
      </c>
      <c r="D22" s="154"/>
      <c r="E22" s="154">
        <v>21</v>
      </c>
      <c r="F22" s="154"/>
      <c r="G22" s="154"/>
      <c r="H22" s="154">
        <v>1</v>
      </c>
      <c r="I22" s="154"/>
      <c r="J22" s="154">
        <v>19</v>
      </c>
      <c r="K22" s="154"/>
      <c r="L22" s="154">
        <v>18</v>
      </c>
      <c r="M22" s="154"/>
      <c r="N22" s="62">
        <v>1</v>
      </c>
    </row>
    <row r="23" spans="1:14" ht="10.5" customHeight="1" x14ac:dyDescent="0.15">
      <c r="A23" s="12" t="s">
        <v>119</v>
      </c>
      <c r="B23" s="63">
        <v>238</v>
      </c>
      <c r="C23" s="154">
        <v>36</v>
      </c>
      <c r="D23" s="154"/>
      <c r="E23" s="154">
        <v>32</v>
      </c>
      <c r="F23" s="154"/>
      <c r="G23" s="154"/>
      <c r="H23" s="154">
        <v>4</v>
      </c>
      <c r="I23" s="154"/>
      <c r="J23" s="154">
        <v>23</v>
      </c>
      <c r="K23" s="154"/>
      <c r="L23" s="154">
        <v>21</v>
      </c>
      <c r="M23" s="154"/>
      <c r="N23" s="62">
        <v>2</v>
      </c>
    </row>
    <row r="24" spans="1:14" ht="10.5" customHeight="1" x14ac:dyDescent="0.15">
      <c r="A24" s="12" t="s">
        <v>118</v>
      </c>
      <c r="B24" s="63">
        <v>110</v>
      </c>
      <c r="C24" s="154">
        <v>16</v>
      </c>
      <c r="D24" s="154"/>
      <c r="E24" s="154">
        <v>15</v>
      </c>
      <c r="F24" s="154"/>
      <c r="G24" s="154"/>
      <c r="H24" s="154">
        <v>1</v>
      </c>
      <c r="I24" s="154"/>
      <c r="J24" s="154">
        <v>13</v>
      </c>
      <c r="K24" s="154"/>
      <c r="L24" s="154">
        <v>12</v>
      </c>
      <c r="M24" s="154"/>
      <c r="N24" s="62">
        <v>1</v>
      </c>
    </row>
    <row r="25" spans="1:14" ht="10.5" customHeight="1" x14ac:dyDescent="0.15">
      <c r="A25" s="12" t="s">
        <v>117</v>
      </c>
      <c r="B25" s="63">
        <v>332</v>
      </c>
      <c r="C25" s="154">
        <v>66</v>
      </c>
      <c r="D25" s="154"/>
      <c r="E25" s="154">
        <v>54</v>
      </c>
      <c r="F25" s="154"/>
      <c r="G25" s="154"/>
      <c r="H25" s="154">
        <v>12</v>
      </c>
      <c r="I25" s="154"/>
      <c r="J25" s="154">
        <v>56</v>
      </c>
      <c r="K25" s="154"/>
      <c r="L25" s="154">
        <v>48</v>
      </c>
      <c r="M25" s="154"/>
      <c r="N25" s="62">
        <v>8</v>
      </c>
    </row>
    <row r="26" spans="1:14" ht="10.5" customHeight="1" x14ac:dyDescent="0.15">
      <c r="A26" s="12" t="s">
        <v>116</v>
      </c>
      <c r="B26" s="63">
        <v>134</v>
      </c>
      <c r="C26" s="154">
        <v>33</v>
      </c>
      <c r="D26" s="154"/>
      <c r="E26" s="154">
        <v>30</v>
      </c>
      <c r="F26" s="154"/>
      <c r="G26" s="154"/>
      <c r="H26" s="154">
        <v>3</v>
      </c>
      <c r="I26" s="154"/>
      <c r="J26" s="154">
        <v>30</v>
      </c>
      <c r="K26" s="154"/>
      <c r="L26" s="154">
        <v>28</v>
      </c>
      <c r="M26" s="154"/>
      <c r="N26" s="62">
        <v>2</v>
      </c>
    </row>
    <row r="27" spans="1:14" ht="10.5" customHeight="1" x14ac:dyDescent="0.15">
      <c r="A27" s="12" t="s">
        <v>115</v>
      </c>
      <c r="B27" s="63">
        <v>288</v>
      </c>
      <c r="C27" s="154">
        <v>51</v>
      </c>
      <c r="D27" s="154"/>
      <c r="E27" s="154">
        <v>47</v>
      </c>
      <c r="F27" s="154"/>
      <c r="G27" s="154"/>
      <c r="H27" s="154">
        <v>4</v>
      </c>
      <c r="I27" s="154"/>
      <c r="J27" s="154">
        <v>36</v>
      </c>
      <c r="K27" s="154"/>
      <c r="L27" s="154">
        <v>35</v>
      </c>
      <c r="M27" s="154"/>
      <c r="N27" s="62">
        <v>1</v>
      </c>
    </row>
    <row r="28" spans="1:14" ht="6" customHeight="1" x14ac:dyDescent="0.15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0.5" customHeight="1" x14ac:dyDescent="0.15">
      <c r="A29" s="170" t="s">
        <v>138</v>
      </c>
      <c r="B29" s="135" t="s">
        <v>143</v>
      </c>
      <c r="C29" s="136"/>
      <c r="D29" s="136"/>
      <c r="E29" s="136"/>
      <c r="F29" s="136"/>
      <c r="G29" s="137"/>
      <c r="H29" s="138" t="s">
        <v>142</v>
      </c>
      <c r="I29" s="139"/>
      <c r="J29" s="139"/>
      <c r="K29" s="139"/>
      <c r="L29" s="139"/>
      <c r="M29" s="139"/>
      <c r="N29" s="139"/>
    </row>
    <row r="30" spans="1:14" ht="10.5" customHeight="1" x14ac:dyDescent="0.15">
      <c r="A30" s="171"/>
      <c r="B30" s="135" t="s">
        <v>141</v>
      </c>
      <c r="C30" s="136"/>
      <c r="D30" s="136"/>
      <c r="E30" s="136"/>
      <c r="F30" s="136"/>
      <c r="G30" s="137"/>
      <c r="H30" s="143"/>
      <c r="I30" s="144"/>
      <c r="J30" s="144"/>
      <c r="K30" s="144"/>
      <c r="L30" s="144"/>
      <c r="M30" s="144"/>
      <c r="N30" s="144"/>
    </row>
    <row r="31" spans="1:14" ht="10.5" customHeight="1" x14ac:dyDescent="0.15">
      <c r="A31" s="172"/>
      <c r="B31" s="61" t="s">
        <v>134</v>
      </c>
      <c r="C31" s="135" t="s">
        <v>133</v>
      </c>
      <c r="D31" s="136"/>
      <c r="E31" s="137"/>
      <c r="F31" s="144" t="s">
        <v>132</v>
      </c>
      <c r="G31" s="144"/>
      <c r="H31" s="135" t="s">
        <v>134</v>
      </c>
      <c r="I31" s="136"/>
      <c r="J31" s="135" t="s">
        <v>139</v>
      </c>
      <c r="K31" s="137"/>
      <c r="L31" s="136" t="s">
        <v>133</v>
      </c>
      <c r="M31" s="137"/>
      <c r="N31" s="59" t="s">
        <v>132</v>
      </c>
    </row>
    <row r="32" spans="1:14" ht="6" customHeight="1" x14ac:dyDescent="0.15">
      <c r="A32" s="58"/>
      <c r="B32" s="6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0.5" customHeight="1" x14ac:dyDescent="0.15">
      <c r="A33" s="55" t="s">
        <v>130</v>
      </c>
      <c r="B33" s="63">
        <v>108</v>
      </c>
      <c r="C33" s="154">
        <v>91</v>
      </c>
      <c r="D33" s="154"/>
      <c r="E33" s="154"/>
      <c r="F33" s="154">
        <v>17</v>
      </c>
      <c r="G33" s="154"/>
      <c r="H33" s="154">
        <v>1649</v>
      </c>
      <c r="I33" s="154"/>
      <c r="J33" s="154">
        <v>2</v>
      </c>
      <c r="K33" s="154"/>
      <c r="L33" s="154">
        <v>1552</v>
      </c>
      <c r="M33" s="154"/>
      <c r="N33" s="62">
        <v>95</v>
      </c>
    </row>
    <row r="34" spans="1:14" ht="10.5" customHeight="1" x14ac:dyDescent="0.15">
      <c r="A34" s="54" t="s">
        <v>129</v>
      </c>
      <c r="B34" s="63">
        <v>107</v>
      </c>
      <c r="C34" s="154">
        <v>90</v>
      </c>
      <c r="D34" s="154"/>
      <c r="E34" s="154"/>
      <c r="F34" s="154">
        <v>17</v>
      </c>
      <c r="G34" s="154"/>
      <c r="H34" s="154">
        <v>1649</v>
      </c>
      <c r="I34" s="154"/>
      <c r="J34" s="154">
        <v>2</v>
      </c>
      <c r="K34" s="154"/>
      <c r="L34" s="154">
        <v>1552</v>
      </c>
      <c r="M34" s="154"/>
      <c r="N34" s="62">
        <v>95</v>
      </c>
    </row>
    <row r="35" spans="1:14" ht="10.5" customHeight="1" x14ac:dyDescent="0.15">
      <c r="A35" s="54" t="s">
        <v>128</v>
      </c>
      <c r="B35" s="63">
        <v>108</v>
      </c>
      <c r="C35" s="154">
        <v>90</v>
      </c>
      <c r="D35" s="154"/>
      <c r="E35" s="154"/>
      <c r="F35" s="154">
        <v>18</v>
      </c>
      <c r="G35" s="154"/>
      <c r="H35" s="154">
        <v>1683</v>
      </c>
      <c r="I35" s="154"/>
      <c r="J35" s="154">
        <v>2</v>
      </c>
      <c r="K35" s="154"/>
      <c r="L35" s="154">
        <v>1584</v>
      </c>
      <c r="M35" s="154"/>
      <c r="N35" s="62">
        <v>97</v>
      </c>
    </row>
    <row r="36" spans="1:14" ht="10.5" customHeight="1" x14ac:dyDescent="0.15">
      <c r="A36" s="54" t="s">
        <v>127</v>
      </c>
      <c r="B36" s="63">
        <v>105</v>
      </c>
      <c r="C36" s="154">
        <v>87</v>
      </c>
      <c r="D36" s="154"/>
      <c r="E36" s="154"/>
      <c r="F36" s="154">
        <v>18</v>
      </c>
      <c r="G36" s="154"/>
      <c r="H36" s="154">
        <v>1682</v>
      </c>
      <c r="I36" s="154"/>
      <c r="J36" s="154">
        <v>2</v>
      </c>
      <c r="K36" s="154"/>
      <c r="L36" s="154">
        <v>1582</v>
      </c>
      <c r="M36" s="154"/>
      <c r="N36" s="62">
        <v>98</v>
      </c>
    </row>
    <row r="37" spans="1:14" ht="10.5" customHeight="1" x14ac:dyDescent="0.15">
      <c r="A37" s="53" t="s">
        <v>126</v>
      </c>
      <c r="B37" s="65">
        <v>105</v>
      </c>
      <c r="C37" s="155">
        <v>87</v>
      </c>
      <c r="D37" s="155"/>
      <c r="E37" s="155"/>
      <c r="F37" s="155">
        <v>18</v>
      </c>
      <c r="G37" s="155"/>
      <c r="H37" s="155">
        <v>1681</v>
      </c>
      <c r="I37" s="155"/>
      <c r="J37" s="155">
        <v>2</v>
      </c>
      <c r="K37" s="155"/>
      <c r="L37" s="155">
        <v>1581</v>
      </c>
      <c r="M37" s="155"/>
      <c r="N37" s="64">
        <v>98</v>
      </c>
    </row>
    <row r="38" spans="1:14" ht="6" customHeight="1" x14ac:dyDescent="0.15">
      <c r="A38" s="52"/>
      <c r="B38" s="6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62"/>
    </row>
    <row r="39" spans="1:14" ht="10.5" customHeight="1" x14ac:dyDescent="0.15">
      <c r="A39" s="12" t="s">
        <v>125</v>
      </c>
      <c r="B39" s="63">
        <v>17</v>
      </c>
      <c r="C39" s="154">
        <v>14</v>
      </c>
      <c r="D39" s="154"/>
      <c r="E39" s="154"/>
      <c r="F39" s="154">
        <v>3</v>
      </c>
      <c r="G39" s="154"/>
      <c r="H39" s="154">
        <v>116</v>
      </c>
      <c r="I39" s="154"/>
      <c r="J39" s="154" t="s">
        <v>3</v>
      </c>
      <c r="K39" s="154"/>
      <c r="L39" s="154">
        <v>108</v>
      </c>
      <c r="M39" s="154"/>
      <c r="N39" s="62">
        <v>8</v>
      </c>
    </row>
    <row r="40" spans="1:14" ht="10.5" customHeight="1" x14ac:dyDescent="0.15">
      <c r="A40" s="12" t="s">
        <v>124</v>
      </c>
      <c r="B40" s="63">
        <v>12</v>
      </c>
      <c r="C40" s="154">
        <v>11</v>
      </c>
      <c r="D40" s="154"/>
      <c r="E40" s="154"/>
      <c r="F40" s="154">
        <v>1</v>
      </c>
      <c r="G40" s="154"/>
      <c r="H40" s="154">
        <v>221</v>
      </c>
      <c r="I40" s="154"/>
      <c r="J40" s="154" t="s">
        <v>3</v>
      </c>
      <c r="K40" s="154"/>
      <c r="L40" s="154">
        <v>211</v>
      </c>
      <c r="M40" s="154"/>
      <c r="N40" s="62">
        <v>10</v>
      </c>
    </row>
    <row r="41" spans="1:14" ht="10.5" customHeight="1" x14ac:dyDescent="0.15">
      <c r="A41" s="12" t="s">
        <v>123</v>
      </c>
      <c r="B41" s="63">
        <v>12</v>
      </c>
      <c r="C41" s="154">
        <v>9</v>
      </c>
      <c r="D41" s="154"/>
      <c r="E41" s="154"/>
      <c r="F41" s="154">
        <v>3</v>
      </c>
      <c r="G41" s="154"/>
      <c r="H41" s="154">
        <v>257</v>
      </c>
      <c r="I41" s="154"/>
      <c r="J41" s="154" t="s">
        <v>3</v>
      </c>
      <c r="K41" s="154"/>
      <c r="L41" s="154">
        <v>241</v>
      </c>
      <c r="M41" s="154"/>
      <c r="N41" s="62">
        <v>16</v>
      </c>
    </row>
    <row r="42" spans="1:14" ht="10.5" customHeight="1" x14ac:dyDescent="0.15">
      <c r="A42" s="12" t="s">
        <v>122</v>
      </c>
      <c r="B42" s="63">
        <v>11</v>
      </c>
      <c r="C42" s="154">
        <v>10</v>
      </c>
      <c r="D42" s="154"/>
      <c r="E42" s="154"/>
      <c r="F42" s="154">
        <v>1</v>
      </c>
      <c r="G42" s="154"/>
      <c r="H42" s="154">
        <v>99</v>
      </c>
      <c r="I42" s="154"/>
      <c r="J42" s="154" t="s">
        <v>3</v>
      </c>
      <c r="K42" s="154"/>
      <c r="L42" s="154">
        <v>90</v>
      </c>
      <c r="M42" s="154"/>
      <c r="N42" s="62">
        <v>9</v>
      </c>
    </row>
    <row r="43" spans="1:14" ht="10.5" customHeight="1" x14ac:dyDescent="0.15">
      <c r="A43" s="12" t="s">
        <v>121</v>
      </c>
      <c r="B43" s="63">
        <v>6</v>
      </c>
      <c r="C43" s="154">
        <v>6</v>
      </c>
      <c r="D43" s="154"/>
      <c r="E43" s="154"/>
      <c r="F43" s="154" t="s">
        <v>3</v>
      </c>
      <c r="G43" s="154"/>
      <c r="H43" s="154">
        <v>171</v>
      </c>
      <c r="I43" s="154"/>
      <c r="J43" s="154">
        <v>2</v>
      </c>
      <c r="K43" s="154"/>
      <c r="L43" s="154">
        <v>165</v>
      </c>
      <c r="M43" s="154"/>
      <c r="N43" s="62">
        <v>4</v>
      </c>
    </row>
    <row r="44" spans="1:14" ht="10.5" customHeight="1" x14ac:dyDescent="0.15">
      <c r="A44" s="12" t="s">
        <v>120</v>
      </c>
      <c r="B44" s="63">
        <v>3</v>
      </c>
      <c r="C44" s="154">
        <v>3</v>
      </c>
      <c r="D44" s="154"/>
      <c r="E44" s="154"/>
      <c r="F44" s="154" t="s">
        <v>3</v>
      </c>
      <c r="G44" s="154"/>
      <c r="H44" s="154">
        <v>61</v>
      </c>
      <c r="I44" s="154"/>
      <c r="J44" s="154" t="s">
        <v>3</v>
      </c>
      <c r="K44" s="154"/>
      <c r="L44" s="154">
        <v>59</v>
      </c>
      <c r="M44" s="154"/>
      <c r="N44" s="62">
        <v>2</v>
      </c>
    </row>
    <row r="45" spans="1:14" ht="10.5" customHeight="1" x14ac:dyDescent="0.15">
      <c r="A45" s="12" t="s">
        <v>119</v>
      </c>
      <c r="B45" s="63">
        <v>13</v>
      </c>
      <c r="C45" s="154">
        <v>11</v>
      </c>
      <c r="D45" s="154"/>
      <c r="E45" s="154"/>
      <c r="F45" s="154">
        <v>2</v>
      </c>
      <c r="G45" s="154"/>
      <c r="H45" s="154">
        <v>184</v>
      </c>
      <c r="I45" s="154"/>
      <c r="J45" s="154" t="s">
        <v>3</v>
      </c>
      <c r="K45" s="154"/>
      <c r="L45" s="154">
        <v>180</v>
      </c>
      <c r="M45" s="154"/>
      <c r="N45" s="62">
        <v>4</v>
      </c>
    </row>
    <row r="46" spans="1:14" ht="10.5" customHeight="1" x14ac:dyDescent="0.15">
      <c r="A46" s="12" t="s">
        <v>118</v>
      </c>
      <c r="B46" s="63">
        <v>3</v>
      </c>
      <c r="C46" s="154">
        <v>3</v>
      </c>
      <c r="D46" s="154"/>
      <c r="E46" s="154"/>
      <c r="F46" s="154" t="s">
        <v>3</v>
      </c>
      <c r="G46" s="154"/>
      <c r="H46" s="154">
        <v>70</v>
      </c>
      <c r="I46" s="154"/>
      <c r="J46" s="154" t="s">
        <v>3</v>
      </c>
      <c r="K46" s="154"/>
      <c r="L46" s="154">
        <v>64</v>
      </c>
      <c r="M46" s="154"/>
      <c r="N46" s="62">
        <v>6</v>
      </c>
    </row>
    <row r="47" spans="1:14" ht="10.5" customHeight="1" x14ac:dyDescent="0.15">
      <c r="A47" s="12" t="s">
        <v>117</v>
      </c>
      <c r="B47" s="63">
        <v>10</v>
      </c>
      <c r="C47" s="154">
        <v>6</v>
      </c>
      <c r="D47" s="154"/>
      <c r="E47" s="154"/>
      <c r="F47" s="154">
        <v>4</v>
      </c>
      <c r="G47" s="154"/>
      <c r="H47" s="154">
        <v>223</v>
      </c>
      <c r="I47" s="154"/>
      <c r="J47" s="154" t="s">
        <v>3</v>
      </c>
      <c r="K47" s="154"/>
      <c r="L47" s="154">
        <v>209</v>
      </c>
      <c r="M47" s="154"/>
      <c r="N47" s="62">
        <v>14</v>
      </c>
    </row>
    <row r="48" spans="1:14" ht="10.5" customHeight="1" x14ac:dyDescent="0.15">
      <c r="A48" s="12" t="s">
        <v>116</v>
      </c>
      <c r="B48" s="63">
        <v>3</v>
      </c>
      <c r="C48" s="154">
        <v>2</v>
      </c>
      <c r="D48" s="154"/>
      <c r="E48" s="154"/>
      <c r="F48" s="154">
        <v>1</v>
      </c>
      <c r="G48" s="154"/>
      <c r="H48" s="154">
        <v>87</v>
      </c>
      <c r="I48" s="154"/>
      <c r="J48" s="154" t="s">
        <v>3</v>
      </c>
      <c r="K48" s="154"/>
      <c r="L48" s="154">
        <v>73</v>
      </c>
      <c r="M48" s="154"/>
      <c r="N48" s="62">
        <v>14</v>
      </c>
    </row>
    <row r="49" spans="1:14" ht="10.5" customHeight="1" x14ac:dyDescent="0.15">
      <c r="A49" s="12" t="s">
        <v>115</v>
      </c>
      <c r="B49" s="63">
        <v>15</v>
      </c>
      <c r="C49" s="154">
        <v>12</v>
      </c>
      <c r="D49" s="154"/>
      <c r="E49" s="154"/>
      <c r="F49" s="154">
        <v>3</v>
      </c>
      <c r="G49" s="154"/>
      <c r="H49" s="154">
        <v>192</v>
      </c>
      <c r="I49" s="154"/>
      <c r="J49" s="154" t="s">
        <v>3</v>
      </c>
      <c r="K49" s="154"/>
      <c r="L49" s="154">
        <v>181</v>
      </c>
      <c r="M49" s="154"/>
      <c r="N49" s="62">
        <v>11</v>
      </c>
    </row>
    <row r="50" spans="1:14" ht="6" customHeight="1" x14ac:dyDescent="0.15">
      <c r="A50" s="50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0.5" customHeight="1" x14ac:dyDescent="0.15">
      <c r="A51" s="170" t="s">
        <v>138</v>
      </c>
      <c r="B51" s="138" t="s">
        <v>137</v>
      </c>
      <c r="C51" s="139"/>
      <c r="D51" s="139"/>
      <c r="E51" s="139"/>
      <c r="F51" s="139"/>
      <c r="G51" s="139"/>
      <c r="H51" s="139"/>
      <c r="I51" s="138" t="s">
        <v>136</v>
      </c>
      <c r="J51" s="139"/>
      <c r="K51" s="139"/>
      <c r="L51" s="139"/>
      <c r="M51" s="139"/>
      <c r="N51" s="139"/>
    </row>
    <row r="52" spans="1:14" ht="10.5" customHeight="1" x14ac:dyDescent="0.15">
      <c r="A52" s="171"/>
      <c r="B52" s="166"/>
      <c r="C52" s="167"/>
      <c r="D52" s="167"/>
      <c r="E52" s="167"/>
      <c r="F52" s="167"/>
      <c r="G52" s="167"/>
      <c r="H52" s="167"/>
      <c r="I52" s="166"/>
      <c r="J52" s="167"/>
      <c r="K52" s="167"/>
      <c r="L52" s="167"/>
      <c r="M52" s="167"/>
      <c r="N52" s="167"/>
    </row>
    <row r="53" spans="1:14" ht="10.5" customHeight="1" x14ac:dyDescent="0.15">
      <c r="A53" s="172"/>
      <c r="B53" s="143" t="s">
        <v>134</v>
      </c>
      <c r="C53" s="144"/>
      <c r="D53" s="135" t="s">
        <v>133</v>
      </c>
      <c r="E53" s="136"/>
      <c r="F53" s="136"/>
      <c r="G53" s="135" t="s">
        <v>132</v>
      </c>
      <c r="H53" s="136"/>
      <c r="I53" s="135" t="s">
        <v>134</v>
      </c>
      <c r="J53" s="137"/>
      <c r="K53" s="136" t="s">
        <v>133</v>
      </c>
      <c r="L53" s="137"/>
      <c r="M53" s="144" t="s">
        <v>132</v>
      </c>
      <c r="N53" s="144"/>
    </row>
    <row r="54" spans="1:14" ht="6" customHeight="1" x14ac:dyDescent="0.15">
      <c r="A54" s="58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0.5" customHeight="1" x14ac:dyDescent="0.15">
      <c r="A55" s="55" t="s">
        <v>130</v>
      </c>
      <c r="B55" s="163">
        <v>83</v>
      </c>
      <c r="C55" s="154"/>
      <c r="D55" s="154">
        <v>65</v>
      </c>
      <c r="E55" s="154"/>
      <c r="F55" s="154"/>
      <c r="G55" s="154">
        <v>18</v>
      </c>
      <c r="H55" s="154"/>
      <c r="I55" s="154">
        <v>256</v>
      </c>
      <c r="J55" s="154"/>
      <c r="K55" s="154">
        <v>245</v>
      </c>
      <c r="L55" s="154"/>
      <c r="M55" s="154">
        <v>11</v>
      </c>
      <c r="N55" s="154"/>
    </row>
    <row r="56" spans="1:14" ht="10.5" customHeight="1" x14ac:dyDescent="0.15">
      <c r="A56" s="54" t="s">
        <v>129</v>
      </c>
      <c r="B56" s="163">
        <v>83</v>
      </c>
      <c r="C56" s="154"/>
      <c r="D56" s="154">
        <v>65</v>
      </c>
      <c r="E56" s="154"/>
      <c r="F56" s="154"/>
      <c r="G56" s="154">
        <v>18</v>
      </c>
      <c r="H56" s="154"/>
      <c r="I56" s="154">
        <v>254</v>
      </c>
      <c r="J56" s="154"/>
      <c r="K56" s="154">
        <v>243</v>
      </c>
      <c r="L56" s="154"/>
      <c r="M56" s="154">
        <v>11</v>
      </c>
      <c r="N56" s="154"/>
    </row>
    <row r="57" spans="1:14" ht="10.5" customHeight="1" x14ac:dyDescent="0.15">
      <c r="A57" s="54" t="s">
        <v>128</v>
      </c>
      <c r="B57" s="163">
        <v>82</v>
      </c>
      <c r="C57" s="154"/>
      <c r="D57" s="154">
        <v>65</v>
      </c>
      <c r="E57" s="154"/>
      <c r="F57" s="154"/>
      <c r="G57" s="154">
        <v>17</v>
      </c>
      <c r="H57" s="154"/>
      <c r="I57" s="154">
        <v>258</v>
      </c>
      <c r="J57" s="154"/>
      <c r="K57" s="154">
        <v>247</v>
      </c>
      <c r="L57" s="154"/>
      <c r="M57" s="154">
        <v>11</v>
      </c>
      <c r="N57" s="154"/>
    </row>
    <row r="58" spans="1:14" ht="10.5" customHeight="1" x14ac:dyDescent="0.15">
      <c r="A58" s="54" t="s">
        <v>127</v>
      </c>
      <c r="B58" s="163">
        <v>82</v>
      </c>
      <c r="C58" s="154"/>
      <c r="D58" s="154">
        <v>65</v>
      </c>
      <c r="E58" s="154"/>
      <c r="F58" s="154"/>
      <c r="G58" s="154">
        <v>17</v>
      </c>
      <c r="H58" s="154"/>
      <c r="I58" s="154">
        <v>258</v>
      </c>
      <c r="J58" s="154"/>
      <c r="K58" s="154">
        <v>247</v>
      </c>
      <c r="L58" s="154"/>
      <c r="M58" s="154">
        <v>11</v>
      </c>
      <c r="N58" s="154"/>
    </row>
    <row r="59" spans="1:14" ht="10.5" customHeight="1" x14ac:dyDescent="0.15">
      <c r="A59" s="53" t="s">
        <v>126</v>
      </c>
      <c r="B59" s="164">
        <v>83</v>
      </c>
      <c r="C59" s="155"/>
      <c r="D59" s="155">
        <v>65</v>
      </c>
      <c r="E59" s="155"/>
      <c r="F59" s="155"/>
      <c r="G59" s="155">
        <v>18</v>
      </c>
      <c r="H59" s="155"/>
      <c r="I59" s="155">
        <v>257</v>
      </c>
      <c r="J59" s="155"/>
      <c r="K59" s="155">
        <v>246</v>
      </c>
      <c r="L59" s="155"/>
      <c r="M59" s="155">
        <v>11</v>
      </c>
      <c r="N59" s="155"/>
    </row>
    <row r="60" spans="1:14" ht="6" customHeight="1" x14ac:dyDescent="0.15">
      <c r="A60" s="52"/>
      <c r="B60" s="16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ht="10.5" customHeight="1" x14ac:dyDescent="0.15">
      <c r="A61" s="12" t="s">
        <v>125</v>
      </c>
      <c r="B61" s="163">
        <v>13</v>
      </c>
      <c r="C61" s="154"/>
      <c r="D61" s="154">
        <v>10</v>
      </c>
      <c r="E61" s="154"/>
      <c r="F61" s="154"/>
      <c r="G61" s="154">
        <v>3</v>
      </c>
      <c r="H61" s="154"/>
      <c r="I61" s="154">
        <v>27</v>
      </c>
      <c r="J61" s="154"/>
      <c r="K61" s="154">
        <v>26</v>
      </c>
      <c r="L61" s="154"/>
      <c r="M61" s="154">
        <v>1</v>
      </c>
      <c r="N61" s="154"/>
    </row>
    <row r="62" spans="1:14" ht="10.5" customHeight="1" x14ac:dyDescent="0.15">
      <c r="A62" s="12" t="s">
        <v>124</v>
      </c>
      <c r="B62" s="163">
        <v>12</v>
      </c>
      <c r="C62" s="154"/>
      <c r="D62" s="154">
        <v>9</v>
      </c>
      <c r="E62" s="154"/>
      <c r="F62" s="154"/>
      <c r="G62" s="154">
        <v>3</v>
      </c>
      <c r="H62" s="154"/>
      <c r="I62" s="154">
        <v>21</v>
      </c>
      <c r="J62" s="154"/>
      <c r="K62" s="154">
        <v>21</v>
      </c>
      <c r="L62" s="154"/>
      <c r="M62" s="154" t="s">
        <v>3</v>
      </c>
      <c r="N62" s="154"/>
    </row>
    <row r="63" spans="1:14" ht="10.5" customHeight="1" x14ac:dyDescent="0.15">
      <c r="A63" s="12" t="s">
        <v>123</v>
      </c>
      <c r="B63" s="163">
        <v>21</v>
      </c>
      <c r="C63" s="154"/>
      <c r="D63" s="154">
        <v>17</v>
      </c>
      <c r="E63" s="154"/>
      <c r="F63" s="154"/>
      <c r="G63" s="154">
        <v>4</v>
      </c>
      <c r="H63" s="154"/>
      <c r="I63" s="154">
        <v>35</v>
      </c>
      <c r="J63" s="154"/>
      <c r="K63" s="154">
        <v>32</v>
      </c>
      <c r="L63" s="154"/>
      <c r="M63" s="154">
        <v>3</v>
      </c>
      <c r="N63" s="154"/>
    </row>
    <row r="64" spans="1:14" ht="10.5" customHeight="1" x14ac:dyDescent="0.15">
      <c r="A64" s="12" t="s">
        <v>122</v>
      </c>
      <c r="B64" s="163">
        <v>7</v>
      </c>
      <c r="C64" s="154"/>
      <c r="D64" s="154">
        <v>6</v>
      </c>
      <c r="E64" s="154"/>
      <c r="F64" s="154"/>
      <c r="G64" s="154">
        <v>1</v>
      </c>
      <c r="H64" s="154"/>
      <c r="I64" s="154">
        <v>31</v>
      </c>
      <c r="J64" s="154"/>
      <c r="K64" s="154">
        <v>31</v>
      </c>
      <c r="L64" s="154"/>
      <c r="M64" s="154" t="s">
        <v>3</v>
      </c>
      <c r="N64" s="154"/>
    </row>
    <row r="65" spans="1:14" ht="10.5" customHeight="1" x14ac:dyDescent="0.15">
      <c r="A65" s="12" t="s">
        <v>121</v>
      </c>
      <c r="B65" s="163">
        <v>2</v>
      </c>
      <c r="C65" s="154"/>
      <c r="D65" s="154">
        <v>1</v>
      </c>
      <c r="E65" s="154"/>
      <c r="F65" s="154"/>
      <c r="G65" s="154">
        <v>1</v>
      </c>
      <c r="H65" s="154"/>
      <c r="I65" s="154">
        <v>15</v>
      </c>
      <c r="J65" s="154"/>
      <c r="K65" s="154">
        <v>15</v>
      </c>
      <c r="L65" s="154"/>
      <c r="M65" s="154" t="s">
        <v>3</v>
      </c>
      <c r="N65" s="154"/>
    </row>
    <row r="66" spans="1:14" ht="10.5" customHeight="1" x14ac:dyDescent="0.15">
      <c r="A66" s="12" t="s">
        <v>120</v>
      </c>
      <c r="B66" s="163">
        <v>2</v>
      </c>
      <c r="C66" s="154"/>
      <c r="D66" s="154">
        <v>1</v>
      </c>
      <c r="E66" s="154"/>
      <c r="F66" s="154"/>
      <c r="G66" s="154">
        <v>1</v>
      </c>
      <c r="H66" s="154"/>
      <c r="I66" s="154">
        <v>10</v>
      </c>
      <c r="J66" s="154"/>
      <c r="K66" s="154">
        <v>10</v>
      </c>
      <c r="L66" s="154"/>
      <c r="M66" s="154" t="s">
        <v>3</v>
      </c>
      <c r="N66" s="154"/>
    </row>
    <row r="67" spans="1:14" ht="10.5" customHeight="1" x14ac:dyDescent="0.15">
      <c r="A67" s="12" t="s">
        <v>119</v>
      </c>
      <c r="B67" s="163">
        <v>3</v>
      </c>
      <c r="C67" s="154"/>
      <c r="D67" s="154">
        <v>3</v>
      </c>
      <c r="E67" s="154"/>
      <c r="F67" s="154"/>
      <c r="G67" s="154" t="s">
        <v>3</v>
      </c>
      <c r="H67" s="154"/>
      <c r="I67" s="154">
        <v>15</v>
      </c>
      <c r="J67" s="154"/>
      <c r="K67" s="154">
        <v>13</v>
      </c>
      <c r="L67" s="154"/>
      <c r="M67" s="154">
        <v>2</v>
      </c>
      <c r="N67" s="154"/>
    </row>
    <row r="68" spans="1:14" ht="10.5" customHeight="1" x14ac:dyDescent="0.15">
      <c r="A68" s="12" t="s">
        <v>118</v>
      </c>
      <c r="B68" s="163">
        <v>5</v>
      </c>
      <c r="C68" s="154"/>
      <c r="D68" s="154">
        <v>5</v>
      </c>
      <c r="E68" s="154"/>
      <c r="F68" s="154"/>
      <c r="G68" s="154" t="s">
        <v>3</v>
      </c>
      <c r="H68" s="154"/>
      <c r="I68" s="154">
        <v>19</v>
      </c>
      <c r="J68" s="154"/>
      <c r="K68" s="154">
        <v>18</v>
      </c>
      <c r="L68" s="154"/>
      <c r="M68" s="154">
        <v>1</v>
      </c>
      <c r="N68" s="154"/>
    </row>
    <row r="69" spans="1:14" ht="10.5" customHeight="1" x14ac:dyDescent="0.15">
      <c r="A69" s="12" t="s">
        <v>117</v>
      </c>
      <c r="B69" s="163">
        <v>7</v>
      </c>
      <c r="C69" s="154"/>
      <c r="D69" s="154">
        <v>5</v>
      </c>
      <c r="E69" s="154"/>
      <c r="F69" s="154"/>
      <c r="G69" s="154">
        <v>2</v>
      </c>
      <c r="H69" s="154"/>
      <c r="I69" s="154">
        <v>36</v>
      </c>
      <c r="J69" s="154"/>
      <c r="K69" s="154">
        <v>36</v>
      </c>
      <c r="L69" s="154"/>
      <c r="M69" s="154" t="s">
        <v>3</v>
      </c>
      <c r="N69" s="154"/>
    </row>
    <row r="70" spans="1:14" ht="10.5" customHeight="1" x14ac:dyDescent="0.15">
      <c r="A70" s="12" t="s">
        <v>116</v>
      </c>
      <c r="B70" s="163">
        <v>1</v>
      </c>
      <c r="C70" s="154"/>
      <c r="D70" s="154">
        <v>1</v>
      </c>
      <c r="E70" s="154"/>
      <c r="F70" s="154"/>
      <c r="G70" s="154" t="s">
        <v>3</v>
      </c>
      <c r="H70" s="154"/>
      <c r="I70" s="154">
        <v>13</v>
      </c>
      <c r="J70" s="154"/>
      <c r="K70" s="154">
        <v>12</v>
      </c>
      <c r="L70" s="154"/>
      <c r="M70" s="154">
        <v>1</v>
      </c>
      <c r="N70" s="154"/>
    </row>
    <row r="71" spans="1:14" ht="10.5" customHeight="1" x14ac:dyDescent="0.15">
      <c r="A71" s="12" t="s">
        <v>115</v>
      </c>
      <c r="B71" s="163">
        <v>10</v>
      </c>
      <c r="C71" s="154"/>
      <c r="D71" s="154">
        <v>7</v>
      </c>
      <c r="E71" s="154"/>
      <c r="F71" s="154"/>
      <c r="G71" s="154">
        <v>3</v>
      </c>
      <c r="H71" s="154"/>
      <c r="I71" s="154">
        <v>35</v>
      </c>
      <c r="J71" s="154"/>
      <c r="K71" s="154">
        <v>32</v>
      </c>
      <c r="L71" s="154"/>
      <c r="M71" s="154">
        <v>3</v>
      </c>
      <c r="N71" s="154"/>
    </row>
    <row r="72" spans="1:14" ht="6" customHeight="1" x14ac:dyDescent="0.15">
      <c r="A72" s="50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0.5" customHeight="1" x14ac:dyDescent="0.15">
      <c r="A73" s="5" t="s">
        <v>114</v>
      </c>
    </row>
    <row r="74" spans="1:14" ht="10.5" customHeight="1" x14ac:dyDescent="0.15">
      <c r="A74" s="5" t="s">
        <v>102</v>
      </c>
    </row>
  </sheetData>
  <mergeCells count="300">
    <mergeCell ref="A7:A9"/>
    <mergeCell ref="A29:A31"/>
    <mergeCell ref="M68:N68"/>
    <mergeCell ref="M69:N69"/>
    <mergeCell ref="K67:L67"/>
    <mergeCell ref="K68:L68"/>
    <mergeCell ref="K69:L69"/>
    <mergeCell ref="I66:J66"/>
    <mergeCell ref="I67:J67"/>
    <mergeCell ref="I68:J68"/>
    <mergeCell ref="I65:J65"/>
    <mergeCell ref="B66:C66"/>
    <mergeCell ref="B67:C67"/>
    <mergeCell ref="B68:C68"/>
    <mergeCell ref="B69:C69"/>
    <mergeCell ref="D57:F57"/>
    <mergeCell ref="D58:F58"/>
    <mergeCell ref="L48:M48"/>
    <mergeCell ref="L49:M49"/>
    <mergeCell ref="B55:C55"/>
    <mergeCell ref="B56:C56"/>
    <mergeCell ref="H49:I49"/>
    <mergeCell ref="I53:J53"/>
    <mergeCell ref="F49:G49"/>
    <mergeCell ref="M70:N70"/>
    <mergeCell ref="M71:N71"/>
    <mergeCell ref="M64:N64"/>
    <mergeCell ref="M65:N65"/>
    <mergeCell ref="M66:N66"/>
    <mergeCell ref="M67:N67"/>
    <mergeCell ref="K71:L71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K62:L62"/>
    <mergeCell ref="K70:L70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61:L61"/>
    <mergeCell ref="I55:J55"/>
    <mergeCell ref="I56:J56"/>
    <mergeCell ref="I57:J57"/>
    <mergeCell ref="G70:H70"/>
    <mergeCell ref="G71:H71"/>
    <mergeCell ref="I58:J58"/>
    <mergeCell ref="I59:J59"/>
    <mergeCell ref="I60:J60"/>
    <mergeCell ref="I61:J61"/>
    <mergeCell ref="I69:J69"/>
    <mergeCell ref="I62:J62"/>
    <mergeCell ref="I63:J63"/>
    <mergeCell ref="I64:J64"/>
    <mergeCell ref="G64:H64"/>
    <mergeCell ref="G65:H65"/>
    <mergeCell ref="G66:H66"/>
    <mergeCell ref="G67:H67"/>
    <mergeCell ref="G68:H68"/>
    <mergeCell ref="G69:H69"/>
    <mergeCell ref="I70:J70"/>
    <mergeCell ref="I71:J71"/>
    <mergeCell ref="D71:F71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5:F55"/>
    <mergeCell ref="D56:F56"/>
    <mergeCell ref="B70:C70"/>
    <mergeCell ref="B71:C71"/>
    <mergeCell ref="B60:C60"/>
    <mergeCell ref="B61:C61"/>
    <mergeCell ref="B62:C62"/>
    <mergeCell ref="B63:C63"/>
    <mergeCell ref="B64:C64"/>
    <mergeCell ref="B65:C65"/>
    <mergeCell ref="B57:C57"/>
    <mergeCell ref="B58:C58"/>
    <mergeCell ref="B59:C59"/>
    <mergeCell ref="C49:E49"/>
    <mergeCell ref="C48:E48"/>
    <mergeCell ref="L42:M42"/>
    <mergeCell ref="L43:M43"/>
    <mergeCell ref="L44:M44"/>
    <mergeCell ref="L45:M45"/>
    <mergeCell ref="L46:M46"/>
    <mergeCell ref="L47:M47"/>
    <mergeCell ref="J49:K49"/>
    <mergeCell ref="F48:G48"/>
    <mergeCell ref="C46:E46"/>
    <mergeCell ref="C47:E47"/>
    <mergeCell ref="F46:G46"/>
    <mergeCell ref="F47:G47"/>
    <mergeCell ref="C45:E45"/>
    <mergeCell ref="F45:G45"/>
    <mergeCell ref="C43:E43"/>
    <mergeCell ref="C44:E44"/>
    <mergeCell ref="F42:G42"/>
    <mergeCell ref="F43:G43"/>
    <mergeCell ref="F44:G44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J37:K37"/>
    <mergeCell ref="J38:K38"/>
    <mergeCell ref="J39:K39"/>
    <mergeCell ref="J40:K40"/>
    <mergeCell ref="J36:K36"/>
    <mergeCell ref="J48:K48"/>
    <mergeCell ref="J41:K41"/>
    <mergeCell ref="H45:I45"/>
    <mergeCell ref="H46:I46"/>
    <mergeCell ref="H47:I47"/>
    <mergeCell ref="J42:K42"/>
    <mergeCell ref="J43:K43"/>
    <mergeCell ref="J44:K44"/>
    <mergeCell ref="J45:K45"/>
    <mergeCell ref="J46:K46"/>
    <mergeCell ref="J47:K47"/>
    <mergeCell ref="H40:I40"/>
    <mergeCell ref="H48:I48"/>
    <mergeCell ref="H43:I43"/>
    <mergeCell ref="H44:I44"/>
    <mergeCell ref="L27:M27"/>
    <mergeCell ref="C42:E42"/>
    <mergeCell ref="F33:G33"/>
    <mergeCell ref="F34:G34"/>
    <mergeCell ref="F35:G35"/>
    <mergeCell ref="F36:G36"/>
    <mergeCell ref="J27:K27"/>
    <mergeCell ref="H25:I25"/>
    <mergeCell ref="H26:I26"/>
    <mergeCell ref="H27:I27"/>
    <mergeCell ref="F39:G39"/>
    <mergeCell ref="E25:G25"/>
    <mergeCell ref="J31:K31"/>
    <mergeCell ref="H33:I33"/>
    <mergeCell ref="H34:I34"/>
    <mergeCell ref="H35:I35"/>
    <mergeCell ref="H36:I36"/>
    <mergeCell ref="H41:I41"/>
    <mergeCell ref="H42:I42"/>
    <mergeCell ref="H37:I37"/>
    <mergeCell ref="H38:I38"/>
    <mergeCell ref="H39:I39"/>
    <mergeCell ref="F41:G41"/>
    <mergeCell ref="F40:G40"/>
    <mergeCell ref="J24:K24"/>
    <mergeCell ref="J25:K25"/>
    <mergeCell ref="J26:K26"/>
    <mergeCell ref="J21:K21"/>
    <mergeCell ref="J22:K22"/>
    <mergeCell ref="J23:K23"/>
    <mergeCell ref="L23:M23"/>
    <mergeCell ref="L24:M24"/>
    <mergeCell ref="L25:M25"/>
    <mergeCell ref="L26:M26"/>
    <mergeCell ref="J15:K15"/>
    <mergeCell ref="J16:K16"/>
    <mergeCell ref="J17:K17"/>
    <mergeCell ref="L17:M17"/>
    <mergeCell ref="L18:M18"/>
    <mergeCell ref="L19:M19"/>
    <mergeCell ref="L20:M20"/>
    <mergeCell ref="L21:M21"/>
    <mergeCell ref="L22:M22"/>
    <mergeCell ref="H21:I21"/>
    <mergeCell ref="E18:G18"/>
    <mergeCell ref="E21:G21"/>
    <mergeCell ref="H12:I12"/>
    <mergeCell ref="H13:I13"/>
    <mergeCell ref="H14:I14"/>
    <mergeCell ref="H15:I15"/>
    <mergeCell ref="H16:I16"/>
    <mergeCell ref="H17:I17"/>
    <mergeCell ref="H18:I18"/>
    <mergeCell ref="E12:G12"/>
    <mergeCell ref="E13:G13"/>
    <mergeCell ref="E14:G14"/>
    <mergeCell ref="E15:G15"/>
    <mergeCell ref="E16:G16"/>
    <mergeCell ref="E17:G17"/>
    <mergeCell ref="C38:E38"/>
    <mergeCell ref="C39:E39"/>
    <mergeCell ref="C26:D26"/>
    <mergeCell ref="C27:D27"/>
    <mergeCell ref="E26:G26"/>
    <mergeCell ref="E27:G27"/>
    <mergeCell ref="F38:G38"/>
    <mergeCell ref="H22:I22"/>
    <mergeCell ref="H23:I23"/>
    <mergeCell ref="H24:I24"/>
    <mergeCell ref="E22:G22"/>
    <mergeCell ref="E23:G23"/>
    <mergeCell ref="E24:G24"/>
    <mergeCell ref="C37:E37"/>
    <mergeCell ref="F37:G37"/>
    <mergeCell ref="C34:E34"/>
    <mergeCell ref="C35:E35"/>
    <mergeCell ref="C22:D22"/>
    <mergeCell ref="C23:D23"/>
    <mergeCell ref="B30:G30"/>
    <mergeCell ref="C24:D24"/>
    <mergeCell ref="C25:D25"/>
    <mergeCell ref="B7:B9"/>
    <mergeCell ref="C8:I8"/>
    <mergeCell ref="C7:N7"/>
    <mergeCell ref="C9:D9"/>
    <mergeCell ref="E9:G9"/>
    <mergeCell ref="H9:I9"/>
    <mergeCell ref="E11:G11"/>
    <mergeCell ref="J9:K9"/>
    <mergeCell ref="H11:I11"/>
    <mergeCell ref="L9:M9"/>
    <mergeCell ref="L11:M11"/>
    <mergeCell ref="J11:K11"/>
    <mergeCell ref="A51:A53"/>
    <mergeCell ref="B51:H52"/>
    <mergeCell ref="I51:N52"/>
    <mergeCell ref="C16:D16"/>
    <mergeCell ref="C31:E31"/>
    <mergeCell ref="D53:F53"/>
    <mergeCell ref="F31:G31"/>
    <mergeCell ref="G53:H53"/>
    <mergeCell ref="C21:D21"/>
    <mergeCell ref="E19:G19"/>
    <mergeCell ref="K53:L53"/>
    <mergeCell ref="L31:M31"/>
    <mergeCell ref="M53:N53"/>
    <mergeCell ref="H29:N30"/>
    <mergeCell ref="J33:K33"/>
    <mergeCell ref="J34:K34"/>
    <mergeCell ref="J35:K35"/>
    <mergeCell ref="H31:I31"/>
    <mergeCell ref="B53:C53"/>
    <mergeCell ref="C33:E33"/>
    <mergeCell ref="C40:E40"/>
    <mergeCell ref="C41:E41"/>
    <mergeCell ref="B29:G29"/>
    <mergeCell ref="C36:E36"/>
    <mergeCell ref="C13:D13"/>
    <mergeCell ref="J8:N8"/>
    <mergeCell ref="C11:D11"/>
    <mergeCell ref="E20:G20"/>
    <mergeCell ref="C14:D14"/>
    <mergeCell ref="C15:D15"/>
    <mergeCell ref="C17:D17"/>
    <mergeCell ref="C18:D18"/>
    <mergeCell ref="C19:D19"/>
    <mergeCell ref="C20:D20"/>
    <mergeCell ref="C12:D12"/>
    <mergeCell ref="H19:I19"/>
    <mergeCell ref="H20:I20"/>
    <mergeCell ref="L12:M12"/>
    <mergeCell ref="L13:M13"/>
    <mergeCell ref="L14:M14"/>
    <mergeCell ref="L15:M15"/>
    <mergeCell ref="L16:M16"/>
    <mergeCell ref="J18:K18"/>
    <mergeCell ref="J19:K19"/>
    <mergeCell ref="J20:K20"/>
    <mergeCell ref="J12:K12"/>
    <mergeCell ref="J13:K13"/>
    <mergeCell ref="J14:K14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7"/>
  <sheetViews>
    <sheetView workbookViewId="0"/>
  </sheetViews>
  <sheetFormatPr defaultRowHeight="10.5" x14ac:dyDescent="0.15"/>
  <cols>
    <col min="1" max="1" width="11.28515625" style="5" customWidth="1"/>
    <col min="2" max="3" width="6" style="5" customWidth="1"/>
    <col min="4" max="4" width="7.5703125" style="5" customWidth="1"/>
    <col min="5" max="6" width="6" style="5" customWidth="1"/>
    <col min="7" max="7" width="7.5703125" style="5" customWidth="1"/>
    <col min="8" max="9" width="6" style="5" customWidth="1"/>
    <col min="10" max="10" width="7.5703125" style="5" customWidth="1"/>
    <col min="11" max="13" width="6" style="5" customWidth="1"/>
    <col min="14" max="14" width="7.5703125" style="5" customWidth="1"/>
    <col min="15" max="19" width="6" style="5" customWidth="1"/>
    <col min="20" max="20" width="7.5703125" style="5" customWidth="1"/>
    <col min="21" max="21" width="6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2" spans="1:21" s="2" customFormat="1" ht="13.5" x14ac:dyDescent="0.15">
      <c r="A2" s="3" t="s">
        <v>113</v>
      </c>
      <c r="B2" s="3"/>
      <c r="C2" s="3"/>
      <c r="D2" s="3"/>
      <c r="E2" s="3"/>
      <c r="F2" s="3"/>
      <c r="G2" s="3"/>
      <c r="H2" s="3"/>
    </row>
    <row r="3" spans="1:21" s="2" customFormat="1" ht="10.5" customHeight="1" x14ac:dyDescent="0.15">
      <c r="A3" s="3"/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ht="10.5" customHeight="1" x14ac:dyDescent="0.15">
      <c r="A5" s="4"/>
      <c r="B5" s="4"/>
      <c r="C5" s="4"/>
      <c r="D5" s="4"/>
      <c r="E5" s="4"/>
      <c r="F5" s="4"/>
      <c r="G5" s="4"/>
      <c r="H5" s="4"/>
      <c r="S5" s="173" t="s">
        <v>112</v>
      </c>
      <c r="T5" s="173"/>
      <c r="U5" s="173"/>
    </row>
    <row r="6" spans="1:21" ht="10.5" customHeight="1" x14ac:dyDescent="0.15">
      <c r="A6" s="177" t="s">
        <v>111</v>
      </c>
      <c r="B6" s="174" t="s">
        <v>64</v>
      </c>
      <c r="C6" s="192" t="s">
        <v>1</v>
      </c>
      <c r="D6" s="193"/>
      <c r="E6" s="193"/>
      <c r="F6" s="193"/>
      <c r="G6" s="193"/>
      <c r="H6" s="193"/>
      <c r="I6" s="193"/>
      <c r="J6" s="193"/>
      <c r="K6" s="194"/>
      <c r="L6" s="186" t="s">
        <v>63</v>
      </c>
      <c r="M6" s="187"/>
      <c r="N6" s="187"/>
      <c r="O6" s="188"/>
      <c r="P6" s="181" t="s">
        <v>62</v>
      </c>
      <c r="Q6" s="181"/>
      <c r="R6" s="184"/>
      <c r="S6" s="180" t="s">
        <v>61</v>
      </c>
      <c r="T6" s="181"/>
      <c r="U6" s="181"/>
    </row>
    <row r="7" spans="1:21" ht="10.5" customHeight="1" x14ac:dyDescent="0.15">
      <c r="A7" s="178"/>
      <c r="B7" s="175"/>
      <c r="C7" s="192" t="s">
        <v>60</v>
      </c>
      <c r="D7" s="193"/>
      <c r="E7" s="194"/>
      <c r="F7" s="192" t="s">
        <v>59</v>
      </c>
      <c r="G7" s="193"/>
      <c r="H7" s="194"/>
      <c r="I7" s="192" t="s">
        <v>58</v>
      </c>
      <c r="J7" s="193"/>
      <c r="K7" s="194"/>
      <c r="L7" s="189"/>
      <c r="M7" s="190"/>
      <c r="N7" s="190"/>
      <c r="O7" s="191"/>
      <c r="P7" s="183"/>
      <c r="Q7" s="183"/>
      <c r="R7" s="185"/>
      <c r="S7" s="182"/>
      <c r="T7" s="183"/>
      <c r="U7" s="183"/>
    </row>
    <row r="8" spans="1:21" ht="21" customHeight="1" x14ac:dyDescent="0.15">
      <c r="A8" s="179"/>
      <c r="B8" s="176"/>
      <c r="C8" s="6" t="s">
        <v>56</v>
      </c>
      <c r="D8" s="48" t="s">
        <v>110</v>
      </c>
      <c r="E8" s="8" t="s">
        <v>54</v>
      </c>
      <c r="F8" s="9" t="s">
        <v>56</v>
      </c>
      <c r="G8" s="48" t="s">
        <v>108</v>
      </c>
      <c r="H8" s="33" t="s">
        <v>54</v>
      </c>
      <c r="I8" s="34" t="s">
        <v>56</v>
      </c>
      <c r="J8" s="48" t="s">
        <v>108</v>
      </c>
      <c r="K8" s="7" t="s">
        <v>54</v>
      </c>
      <c r="L8" s="7" t="s">
        <v>56</v>
      </c>
      <c r="M8" s="48" t="s">
        <v>109</v>
      </c>
      <c r="N8" s="48" t="s">
        <v>108</v>
      </c>
      <c r="O8" s="33" t="s">
        <v>54</v>
      </c>
      <c r="P8" s="34" t="s">
        <v>56</v>
      </c>
      <c r="Q8" s="48" t="s">
        <v>108</v>
      </c>
      <c r="R8" s="7" t="s">
        <v>54</v>
      </c>
      <c r="S8" s="10" t="s">
        <v>56</v>
      </c>
      <c r="T8" s="48" t="s">
        <v>108</v>
      </c>
      <c r="U8" s="11" t="s">
        <v>54</v>
      </c>
    </row>
    <row r="9" spans="1:21" ht="10.5" customHeight="1" x14ac:dyDescent="0.15">
      <c r="A9" s="12" t="s">
        <v>107</v>
      </c>
      <c r="B9" s="13">
        <v>2370</v>
      </c>
      <c r="C9" s="14">
        <v>378</v>
      </c>
      <c r="D9" s="14">
        <v>332</v>
      </c>
      <c r="E9" s="14">
        <v>46</v>
      </c>
      <c r="F9" s="14">
        <v>270</v>
      </c>
      <c r="G9" s="14">
        <v>241</v>
      </c>
      <c r="H9" s="35">
        <v>29</v>
      </c>
      <c r="I9" s="35">
        <v>108</v>
      </c>
      <c r="J9" s="14">
        <v>91</v>
      </c>
      <c r="K9" s="14">
        <v>17</v>
      </c>
      <c r="L9" s="14">
        <v>1650</v>
      </c>
      <c r="M9" s="14">
        <v>1</v>
      </c>
      <c r="N9" s="14">
        <v>1555</v>
      </c>
      <c r="O9" s="35">
        <v>94</v>
      </c>
      <c r="P9" s="35">
        <v>83</v>
      </c>
      <c r="Q9" s="14">
        <v>66</v>
      </c>
      <c r="R9" s="14">
        <v>17</v>
      </c>
      <c r="S9" s="14">
        <v>259</v>
      </c>
      <c r="T9" s="14">
        <v>248</v>
      </c>
      <c r="U9" s="14">
        <v>11</v>
      </c>
    </row>
    <row r="10" spans="1:21" ht="10.5" customHeight="1" x14ac:dyDescent="0.15">
      <c r="A10" s="15" t="s">
        <v>106</v>
      </c>
      <c r="B10" s="13">
        <v>2366</v>
      </c>
      <c r="C10" s="14">
        <v>378</v>
      </c>
      <c r="D10" s="14">
        <v>332</v>
      </c>
      <c r="E10" s="14">
        <v>46</v>
      </c>
      <c r="F10" s="14">
        <v>270</v>
      </c>
      <c r="G10" s="14">
        <v>241</v>
      </c>
      <c r="H10" s="14">
        <v>29</v>
      </c>
      <c r="I10" s="14">
        <v>108</v>
      </c>
      <c r="J10" s="14">
        <v>91</v>
      </c>
      <c r="K10" s="14">
        <v>17</v>
      </c>
      <c r="L10" s="14">
        <v>1649</v>
      </c>
      <c r="M10" s="14">
        <v>2</v>
      </c>
      <c r="N10" s="14">
        <v>1552</v>
      </c>
      <c r="O10" s="14">
        <v>95</v>
      </c>
      <c r="P10" s="14">
        <v>83</v>
      </c>
      <c r="Q10" s="14">
        <v>65</v>
      </c>
      <c r="R10" s="14">
        <v>18</v>
      </c>
      <c r="S10" s="14">
        <v>256</v>
      </c>
      <c r="T10" s="14">
        <v>245</v>
      </c>
      <c r="U10" s="14">
        <v>11</v>
      </c>
    </row>
    <row r="11" spans="1:21" ht="10.5" customHeight="1" x14ac:dyDescent="0.15">
      <c r="A11" s="15" t="s">
        <v>105</v>
      </c>
      <c r="B11" s="13">
        <v>2363</v>
      </c>
      <c r="C11" s="14">
        <v>377</v>
      </c>
      <c r="D11" s="14">
        <v>332</v>
      </c>
      <c r="E11" s="14">
        <v>45</v>
      </c>
      <c r="F11" s="14">
        <v>270</v>
      </c>
      <c r="G11" s="14">
        <v>242</v>
      </c>
      <c r="H11" s="14">
        <v>28</v>
      </c>
      <c r="I11" s="17">
        <v>107</v>
      </c>
      <c r="J11" s="17">
        <v>90</v>
      </c>
      <c r="K11" s="17">
        <v>17</v>
      </c>
      <c r="L11" s="17">
        <v>1649</v>
      </c>
      <c r="M11" s="17">
        <v>2</v>
      </c>
      <c r="N11" s="17">
        <v>1552</v>
      </c>
      <c r="O11" s="17">
        <v>95</v>
      </c>
      <c r="P11" s="14">
        <v>83</v>
      </c>
      <c r="Q11" s="14">
        <v>65</v>
      </c>
      <c r="R11" s="14">
        <v>18</v>
      </c>
      <c r="S11" s="14">
        <v>254</v>
      </c>
      <c r="T11" s="14">
        <v>243</v>
      </c>
      <c r="U11" s="14">
        <v>11</v>
      </c>
    </row>
    <row r="12" spans="1:21" s="18" customFormat="1" ht="10.5" customHeight="1" x14ac:dyDescent="0.15">
      <c r="A12" s="15" t="s">
        <v>104</v>
      </c>
      <c r="B12" s="13">
        <v>2432</v>
      </c>
      <c r="C12" s="14">
        <v>409</v>
      </c>
      <c r="D12" s="14">
        <v>363</v>
      </c>
      <c r="E12" s="14">
        <v>46</v>
      </c>
      <c r="F12" s="14">
        <v>301</v>
      </c>
      <c r="G12" s="14">
        <v>273</v>
      </c>
      <c r="H12" s="14">
        <v>28</v>
      </c>
      <c r="I12" s="17">
        <v>108</v>
      </c>
      <c r="J12" s="17">
        <v>90</v>
      </c>
      <c r="K12" s="17">
        <v>18</v>
      </c>
      <c r="L12" s="17">
        <v>1683</v>
      </c>
      <c r="M12" s="17">
        <v>2</v>
      </c>
      <c r="N12" s="17">
        <v>1584</v>
      </c>
      <c r="O12" s="17">
        <v>97</v>
      </c>
      <c r="P12" s="14">
        <v>82</v>
      </c>
      <c r="Q12" s="14">
        <v>65</v>
      </c>
      <c r="R12" s="14">
        <v>17</v>
      </c>
      <c r="S12" s="14">
        <v>258</v>
      </c>
      <c r="T12" s="14">
        <v>247</v>
      </c>
      <c r="U12" s="14">
        <v>11</v>
      </c>
    </row>
    <row r="13" spans="1:21" s="23" customFormat="1" ht="10.5" customHeight="1" x14ac:dyDescent="0.15">
      <c r="A13" s="19" t="s">
        <v>103</v>
      </c>
      <c r="B13" s="47">
        <v>2428</v>
      </c>
      <c r="C13" s="46">
        <v>406</v>
      </c>
      <c r="D13" s="46">
        <v>360</v>
      </c>
      <c r="E13" s="46">
        <v>46</v>
      </c>
      <c r="F13" s="46">
        <v>301</v>
      </c>
      <c r="G13" s="46">
        <v>273</v>
      </c>
      <c r="H13" s="46">
        <v>28</v>
      </c>
      <c r="I13" s="46">
        <v>105</v>
      </c>
      <c r="J13" s="46">
        <v>87</v>
      </c>
      <c r="K13" s="46">
        <v>18</v>
      </c>
      <c r="L13" s="46">
        <v>1682</v>
      </c>
      <c r="M13" s="46">
        <v>2</v>
      </c>
      <c r="N13" s="46">
        <v>1582</v>
      </c>
      <c r="O13" s="46">
        <v>98</v>
      </c>
      <c r="P13" s="46">
        <v>82</v>
      </c>
      <c r="Q13" s="46">
        <v>65</v>
      </c>
      <c r="R13" s="46">
        <v>17</v>
      </c>
      <c r="S13" s="46">
        <v>258</v>
      </c>
      <c r="T13" s="46">
        <v>247</v>
      </c>
      <c r="U13" s="46">
        <v>11</v>
      </c>
    </row>
    <row r="14" spans="1:21" ht="10.5" customHeight="1" x14ac:dyDescent="0.15">
      <c r="B14" s="45"/>
      <c r="C14" s="25"/>
      <c r="D14" s="25"/>
      <c r="E14" s="25"/>
      <c r="F14" s="25"/>
      <c r="G14" s="25"/>
      <c r="H14" s="25"/>
      <c r="I14" s="17"/>
      <c r="J14" s="17"/>
      <c r="K14" s="17"/>
      <c r="L14" s="17"/>
      <c r="M14" s="17"/>
      <c r="N14" s="17"/>
      <c r="O14" s="17"/>
      <c r="P14" s="25"/>
      <c r="Q14" s="25"/>
      <c r="R14" s="25"/>
      <c r="S14" s="25"/>
      <c r="T14" s="25"/>
      <c r="U14" s="25"/>
    </row>
    <row r="15" spans="1:21" ht="10.5" customHeight="1" x14ac:dyDescent="0.15">
      <c r="A15" s="12" t="s">
        <v>48</v>
      </c>
      <c r="B15" s="16">
        <v>199</v>
      </c>
      <c r="C15" s="17">
        <v>42</v>
      </c>
      <c r="D15" s="17">
        <v>38</v>
      </c>
      <c r="E15" s="17">
        <v>4</v>
      </c>
      <c r="F15" s="17">
        <v>25</v>
      </c>
      <c r="G15" s="17">
        <v>24</v>
      </c>
      <c r="H15" s="17">
        <v>1</v>
      </c>
      <c r="I15" s="17">
        <v>17</v>
      </c>
      <c r="J15" s="17">
        <v>14</v>
      </c>
      <c r="K15" s="17">
        <v>3</v>
      </c>
      <c r="L15" s="17">
        <v>116</v>
      </c>
      <c r="M15" s="25" t="s">
        <v>37</v>
      </c>
      <c r="N15" s="17">
        <v>108</v>
      </c>
      <c r="O15" s="17">
        <v>8</v>
      </c>
      <c r="P15" s="25">
        <v>14</v>
      </c>
      <c r="Q15" s="25">
        <v>10</v>
      </c>
      <c r="R15" s="25">
        <v>4</v>
      </c>
      <c r="S15" s="25">
        <v>27</v>
      </c>
      <c r="T15" s="25">
        <v>26</v>
      </c>
      <c r="U15" s="25">
        <v>1</v>
      </c>
    </row>
    <row r="16" spans="1:21" ht="10.5" customHeight="1" x14ac:dyDescent="0.15">
      <c r="A16" s="12" t="s">
        <v>47</v>
      </c>
      <c r="B16" s="16">
        <v>286</v>
      </c>
      <c r="C16" s="17">
        <v>32</v>
      </c>
      <c r="D16" s="17">
        <v>29</v>
      </c>
      <c r="E16" s="17">
        <v>3</v>
      </c>
      <c r="F16" s="17">
        <v>20</v>
      </c>
      <c r="G16" s="17">
        <v>18</v>
      </c>
      <c r="H16" s="17">
        <v>2</v>
      </c>
      <c r="I16" s="17">
        <v>12</v>
      </c>
      <c r="J16" s="17">
        <v>11</v>
      </c>
      <c r="K16" s="17">
        <v>1</v>
      </c>
      <c r="L16" s="17">
        <v>221</v>
      </c>
      <c r="M16" s="25" t="s">
        <v>37</v>
      </c>
      <c r="N16" s="17">
        <v>213</v>
      </c>
      <c r="O16" s="17">
        <v>8</v>
      </c>
      <c r="P16" s="25">
        <v>12</v>
      </c>
      <c r="Q16" s="25">
        <v>9</v>
      </c>
      <c r="R16" s="25">
        <v>3</v>
      </c>
      <c r="S16" s="25">
        <v>21</v>
      </c>
      <c r="T16" s="25">
        <v>21</v>
      </c>
      <c r="U16" s="25" t="s">
        <v>37</v>
      </c>
    </row>
    <row r="17" spans="1:21" ht="10.5" customHeight="1" x14ac:dyDescent="0.15">
      <c r="A17" s="12" t="s">
        <v>46</v>
      </c>
      <c r="B17" s="16">
        <v>375</v>
      </c>
      <c r="C17" s="17">
        <v>61</v>
      </c>
      <c r="D17" s="17">
        <v>54</v>
      </c>
      <c r="E17" s="17">
        <v>7</v>
      </c>
      <c r="F17" s="17">
        <v>49</v>
      </c>
      <c r="G17" s="17">
        <v>45</v>
      </c>
      <c r="H17" s="17">
        <v>4</v>
      </c>
      <c r="I17" s="17">
        <v>12</v>
      </c>
      <c r="J17" s="17">
        <v>9</v>
      </c>
      <c r="K17" s="17">
        <v>3</v>
      </c>
      <c r="L17" s="17">
        <v>258</v>
      </c>
      <c r="M17" s="25" t="s">
        <v>37</v>
      </c>
      <c r="N17" s="17">
        <v>240</v>
      </c>
      <c r="O17" s="17">
        <v>18</v>
      </c>
      <c r="P17" s="25">
        <v>21</v>
      </c>
      <c r="Q17" s="25">
        <v>17</v>
      </c>
      <c r="R17" s="25">
        <v>4</v>
      </c>
      <c r="S17" s="25">
        <v>35</v>
      </c>
      <c r="T17" s="25">
        <v>32</v>
      </c>
      <c r="U17" s="25">
        <v>3</v>
      </c>
    </row>
    <row r="18" spans="1:21" ht="10.5" customHeight="1" x14ac:dyDescent="0.15">
      <c r="A18" s="12" t="s">
        <v>45</v>
      </c>
      <c r="B18" s="16">
        <v>160</v>
      </c>
      <c r="C18" s="17">
        <v>24</v>
      </c>
      <c r="D18" s="17">
        <v>22</v>
      </c>
      <c r="E18" s="17">
        <v>2</v>
      </c>
      <c r="F18" s="17">
        <v>13</v>
      </c>
      <c r="G18" s="17">
        <v>12</v>
      </c>
      <c r="H18" s="17">
        <v>1</v>
      </c>
      <c r="I18" s="17">
        <v>11</v>
      </c>
      <c r="J18" s="17">
        <v>10</v>
      </c>
      <c r="K18" s="17">
        <v>1</v>
      </c>
      <c r="L18" s="17">
        <v>99</v>
      </c>
      <c r="M18" s="25" t="s">
        <v>37</v>
      </c>
      <c r="N18" s="17">
        <v>90</v>
      </c>
      <c r="O18" s="17">
        <v>9</v>
      </c>
      <c r="P18" s="25">
        <v>6</v>
      </c>
      <c r="Q18" s="25">
        <v>6</v>
      </c>
      <c r="R18" s="25" t="s">
        <v>37</v>
      </c>
      <c r="S18" s="25">
        <v>31</v>
      </c>
      <c r="T18" s="25">
        <v>31</v>
      </c>
      <c r="U18" s="25" t="s">
        <v>37</v>
      </c>
    </row>
    <row r="19" spans="1:21" ht="10.5" customHeight="1" x14ac:dyDescent="0.15">
      <c r="A19" s="12" t="s">
        <v>44</v>
      </c>
      <c r="B19" s="16">
        <v>211</v>
      </c>
      <c r="C19" s="17">
        <v>23</v>
      </c>
      <c r="D19" s="17">
        <v>17</v>
      </c>
      <c r="E19" s="17">
        <v>6</v>
      </c>
      <c r="F19" s="17">
        <v>17</v>
      </c>
      <c r="G19" s="17">
        <v>11</v>
      </c>
      <c r="H19" s="17">
        <v>6</v>
      </c>
      <c r="I19" s="17">
        <v>6</v>
      </c>
      <c r="J19" s="17">
        <v>6</v>
      </c>
      <c r="K19" s="25" t="s">
        <v>37</v>
      </c>
      <c r="L19" s="17">
        <v>171</v>
      </c>
      <c r="M19" s="17">
        <v>2</v>
      </c>
      <c r="N19" s="17">
        <v>165</v>
      </c>
      <c r="O19" s="17">
        <v>4</v>
      </c>
      <c r="P19" s="25">
        <v>2</v>
      </c>
      <c r="Q19" s="25">
        <v>1</v>
      </c>
      <c r="R19" s="25">
        <v>1</v>
      </c>
      <c r="S19" s="25">
        <v>15</v>
      </c>
      <c r="T19" s="25">
        <v>15</v>
      </c>
      <c r="U19" s="25" t="s">
        <v>37</v>
      </c>
    </row>
    <row r="20" spans="1:21" ht="10.5" customHeight="1" x14ac:dyDescent="0.15">
      <c r="A20" s="12" t="s">
        <v>43</v>
      </c>
      <c r="B20" s="16">
        <v>95</v>
      </c>
      <c r="C20" s="17">
        <v>22</v>
      </c>
      <c r="D20" s="17">
        <v>21</v>
      </c>
      <c r="E20" s="17">
        <v>1</v>
      </c>
      <c r="F20" s="17">
        <v>19</v>
      </c>
      <c r="G20" s="17">
        <v>18</v>
      </c>
      <c r="H20" s="17">
        <v>1</v>
      </c>
      <c r="I20" s="17">
        <v>3</v>
      </c>
      <c r="J20" s="17">
        <v>3</v>
      </c>
      <c r="K20" s="25" t="s">
        <v>37</v>
      </c>
      <c r="L20" s="17">
        <v>61</v>
      </c>
      <c r="M20" s="25" t="s">
        <v>37</v>
      </c>
      <c r="N20" s="17">
        <v>59</v>
      </c>
      <c r="O20" s="17">
        <v>2</v>
      </c>
      <c r="P20" s="25">
        <v>2</v>
      </c>
      <c r="Q20" s="25">
        <v>1</v>
      </c>
      <c r="R20" s="25">
        <v>1</v>
      </c>
      <c r="S20" s="25">
        <v>10</v>
      </c>
      <c r="T20" s="25">
        <v>10</v>
      </c>
      <c r="U20" s="25" t="s">
        <v>37</v>
      </c>
    </row>
    <row r="21" spans="1:21" ht="10.5" customHeight="1" x14ac:dyDescent="0.15">
      <c r="A21" s="12" t="s">
        <v>42</v>
      </c>
      <c r="B21" s="16">
        <v>239</v>
      </c>
      <c r="C21" s="17">
        <v>36</v>
      </c>
      <c r="D21" s="17">
        <v>32</v>
      </c>
      <c r="E21" s="17">
        <v>4</v>
      </c>
      <c r="F21" s="17">
        <v>23</v>
      </c>
      <c r="G21" s="17">
        <v>21</v>
      </c>
      <c r="H21" s="24">
        <v>2</v>
      </c>
      <c r="I21" s="17">
        <v>13</v>
      </c>
      <c r="J21" s="17">
        <v>11</v>
      </c>
      <c r="K21" s="17">
        <v>2</v>
      </c>
      <c r="L21" s="17">
        <v>185</v>
      </c>
      <c r="M21" s="25" t="s">
        <v>37</v>
      </c>
      <c r="N21" s="17">
        <v>181</v>
      </c>
      <c r="O21" s="17">
        <v>4</v>
      </c>
      <c r="P21" s="25">
        <v>3</v>
      </c>
      <c r="Q21" s="25">
        <v>3</v>
      </c>
      <c r="R21" s="25" t="s">
        <v>37</v>
      </c>
      <c r="S21" s="25">
        <v>15</v>
      </c>
      <c r="T21" s="25">
        <v>13</v>
      </c>
      <c r="U21" s="25">
        <v>2</v>
      </c>
    </row>
    <row r="22" spans="1:21" ht="10.5" customHeight="1" x14ac:dyDescent="0.15">
      <c r="A22" s="12" t="s">
        <v>41</v>
      </c>
      <c r="B22" s="16">
        <v>111</v>
      </c>
      <c r="C22" s="17">
        <v>16</v>
      </c>
      <c r="D22" s="17">
        <v>15</v>
      </c>
      <c r="E22" s="17">
        <v>1</v>
      </c>
      <c r="F22" s="17">
        <v>13</v>
      </c>
      <c r="G22" s="17">
        <v>12</v>
      </c>
      <c r="H22" s="17">
        <v>1</v>
      </c>
      <c r="I22" s="17">
        <v>3</v>
      </c>
      <c r="J22" s="17">
        <v>3</v>
      </c>
      <c r="K22" s="25" t="s">
        <v>37</v>
      </c>
      <c r="L22" s="17">
        <v>70</v>
      </c>
      <c r="M22" s="25" t="s">
        <v>37</v>
      </c>
      <c r="N22" s="17">
        <v>63</v>
      </c>
      <c r="O22" s="17">
        <v>7</v>
      </c>
      <c r="P22" s="25">
        <v>5</v>
      </c>
      <c r="Q22" s="25">
        <v>5</v>
      </c>
      <c r="R22" s="25" t="s">
        <v>37</v>
      </c>
      <c r="S22" s="25">
        <v>20</v>
      </c>
      <c r="T22" s="25">
        <v>19</v>
      </c>
      <c r="U22" s="25">
        <v>1</v>
      </c>
    </row>
    <row r="23" spans="1:21" ht="10.5" customHeight="1" x14ac:dyDescent="0.15">
      <c r="A23" s="12" t="s">
        <v>40</v>
      </c>
      <c r="B23" s="16">
        <v>331</v>
      </c>
      <c r="C23" s="17">
        <v>66</v>
      </c>
      <c r="D23" s="17">
        <v>55</v>
      </c>
      <c r="E23" s="17">
        <v>11</v>
      </c>
      <c r="F23" s="17">
        <v>56</v>
      </c>
      <c r="G23" s="17">
        <v>49</v>
      </c>
      <c r="H23" s="17">
        <v>7</v>
      </c>
      <c r="I23" s="17">
        <v>10</v>
      </c>
      <c r="J23" s="17">
        <v>6</v>
      </c>
      <c r="K23" s="17">
        <v>4</v>
      </c>
      <c r="L23" s="17">
        <v>222</v>
      </c>
      <c r="M23" s="25" t="s">
        <v>37</v>
      </c>
      <c r="N23" s="17">
        <v>209</v>
      </c>
      <c r="O23" s="17">
        <v>13</v>
      </c>
      <c r="P23" s="25">
        <v>7</v>
      </c>
      <c r="Q23" s="25">
        <v>5</v>
      </c>
      <c r="R23" s="25">
        <v>2</v>
      </c>
      <c r="S23" s="25">
        <v>36</v>
      </c>
      <c r="T23" s="25">
        <v>36</v>
      </c>
      <c r="U23" s="25" t="s">
        <v>37</v>
      </c>
    </row>
    <row r="24" spans="1:21" ht="10.5" customHeight="1" x14ac:dyDescent="0.15">
      <c r="A24" s="12" t="s">
        <v>39</v>
      </c>
      <c r="B24" s="16">
        <v>134</v>
      </c>
      <c r="C24" s="17">
        <v>33</v>
      </c>
      <c r="D24" s="17">
        <v>30</v>
      </c>
      <c r="E24" s="17">
        <v>3</v>
      </c>
      <c r="F24" s="17">
        <v>30</v>
      </c>
      <c r="G24" s="17">
        <v>28</v>
      </c>
      <c r="H24" s="17">
        <v>2</v>
      </c>
      <c r="I24" s="17">
        <v>3</v>
      </c>
      <c r="J24" s="17">
        <v>2</v>
      </c>
      <c r="K24" s="17">
        <v>1</v>
      </c>
      <c r="L24" s="17">
        <v>87</v>
      </c>
      <c r="M24" s="25" t="s">
        <v>37</v>
      </c>
      <c r="N24" s="17">
        <v>73</v>
      </c>
      <c r="O24" s="17">
        <v>14</v>
      </c>
      <c r="P24" s="25">
        <v>1</v>
      </c>
      <c r="Q24" s="25">
        <v>1</v>
      </c>
      <c r="R24" s="25" t="s">
        <v>37</v>
      </c>
      <c r="S24" s="25">
        <v>13</v>
      </c>
      <c r="T24" s="25">
        <v>12</v>
      </c>
      <c r="U24" s="25">
        <v>1</v>
      </c>
    </row>
    <row r="25" spans="1:21" ht="10.5" customHeight="1" x14ac:dyDescent="0.15">
      <c r="A25" s="26" t="s">
        <v>38</v>
      </c>
      <c r="B25" s="27">
        <v>287</v>
      </c>
      <c r="C25" s="28">
        <v>51</v>
      </c>
      <c r="D25" s="28">
        <v>47</v>
      </c>
      <c r="E25" s="28">
        <v>4</v>
      </c>
      <c r="F25" s="28">
        <v>36</v>
      </c>
      <c r="G25" s="28">
        <v>35</v>
      </c>
      <c r="H25" s="28">
        <v>1</v>
      </c>
      <c r="I25" s="28">
        <v>15</v>
      </c>
      <c r="J25" s="30">
        <v>12</v>
      </c>
      <c r="K25" s="30">
        <v>3</v>
      </c>
      <c r="L25" s="28">
        <v>192</v>
      </c>
      <c r="M25" s="30" t="s">
        <v>37</v>
      </c>
      <c r="N25" s="30">
        <v>181</v>
      </c>
      <c r="O25" s="30">
        <v>11</v>
      </c>
      <c r="P25" s="30">
        <v>9</v>
      </c>
      <c r="Q25" s="30">
        <v>7</v>
      </c>
      <c r="R25" s="30">
        <v>2</v>
      </c>
      <c r="S25" s="30">
        <v>35</v>
      </c>
      <c r="T25" s="30">
        <v>32</v>
      </c>
      <c r="U25" s="30">
        <v>3</v>
      </c>
    </row>
    <row r="26" spans="1:21" x14ac:dyDescent="0.15">
      <c r="A26" s="5" t="s">
        <v>36</v>
      </c>
      <c r="P26" s="31"/>
      <c r="Q26" s="31"/>
      <c r="R26" s="31"/>
      <c r="S26" s="31"/>
      <c r="T26" s="31"/>
      <c r="U26" s="31"/>
    </row>
    <row r="27" spans="1:21" x14ac:dyDescent="0.15">
      <c r="A27" s="5" t="s">
        <v>102</v>
      </c>
    </row>
  </sheetData>
  <mergeCells count="10">
    <mergeCell ref="S5:U5"/>
    <mergeCell ref="B6:B8"/>
    <mergeCell ref="A6:A8"/>
    <mergeCell ref="S6:U7"/>
    <mergeCell ref="P6:R7"/>
    <mergeCell ref="L6:O7"/>
    <mergeCell ref="C6:K6"/>
    <mergeCell ref="I7:K7"/>
    <mergeCell ref="F7:H7"/>
    <mergeCell ref="C7:E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8"/>
  <sheetViews>
    <sheetView workbookViewId="0"/>
  </sheetViews>
  <sheetFormatPr defaultRowHeight="10.5" x14ac:dyDescent="0.15"/>
  <cols>
    <col min="1" max="1" width="15.28515625" style="5" customWidth="1"/>
    <col min="2" max="11" width="5.85546875" style="5" customWidth="1"/>
    <col min="12" max="18" width="7" style="5" customWidth="1"/>
    <col min="19" max="21" width="6.85546875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101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77" t="s">
        <v>65</v>
      </c>
      <c r="B7" s="174" t="s">
        <v>64</v>
      </c>
      <c r="C7" s="192" t="s">
        <v>1</v>
      </c>
      <c r="D7" s="193"/>
      <c r="E7" s="193"/>
      <c r="F7" s="193"/>
      <c r="G7" s="193"/>
      <c r="H7" s="193"/>
      <c r="I7" s="193"/>
      <c r="J7" s="193"/>
      <c r="K7" s="194"/>
      <c r="L7" s="186" t="s">
        <v>63</v>
      </c>
      <c r="M7" s="187"/>
      <c r="N7" s="187"/>
      <c r="O7" s="188"/>
      <c r="P7" s="181" t="s">
        <v>62</v>
      </c>
      <c r="Q7" s="181"/>
      <c r="R7" s="184"/>
      <c r="S7" s="180" t="s">
        <v>61</v>
      </c>
      <c r="T7" s="181"/>
      <c r="U7" s="181"/>
    </row>
    <row r="8" spans="1:21" ht="10.5" customHeight="1" x14ac:dyDescent="0.15">
      <c r="A8" s="178"/>
      <c r="B8" s="175"/>
      <c r="C8" s="192" t="s">
        <v>60</v>
      </c>
      <c r="D8" s="193"/>
      <c r="E8" s="194"/>
      <c r="F8" s="192" t="s">
        <v>59</v>
      </c>
      <c r="G8" s="193"/>
      <c r="H8" s="194"/>
      <c r="I8" s="192" t="s">
        <v>58</v>
      </c>
      <c r="J8" s="193"/>
      <c r="K8" s="194"/>
      <c r="L8" s="189"/>
      <c r="M8" s="190"/>
      <c r="N8" s="190"/>
      <c r="O8" s="191"/>
      <c r="P8" s="183"/>
      <c r="Q8" s="183"/>
      <c r="R8" s="185"/>
      <c r="S8" s="182"/>
      <c r="T8" s="183"/>
      <c r="U8" s="183"/>
    </row>
    <row r="9" spans="1:21" s="36" customFormat="1" ht="32.25" customHeight="1" x14ac:dyDescent="0.15">
      <c r="A9" s="179"/>
      <c r="B9" s="176"/>
      <c r="C9" s="44" t="s">
        <v>56</v>
      </c>
      <c r="D9" s="39" t="s">
        <v>55</v>
      </c>
      <c r="E9" s="43" t="s">
        <v>54</v>
      </c>
      <c r="F9" s="42" t="s">
        <v>56</v>
      </c>
      <c r="G9" s="39" t="s">
        <v>55</v>
      </c>
      <c r="H9" s="41" t="s">
        <v>54</v>
      </c>
      <c r="I9" s="40" t="s">
        <v>56</v>
      </c>
      <c r="J9" s="39" t="s">
        <v>55</v>
      </c>
      <c r="K9" s="39" t="s">
        <v>54</v>
      </c>
      <c r="L9" s="39" t="s">
        <v>56</v>
      </c>
      <c r="M9" s="39" t="s">
        <v>57</v>
      </c>
      <c r="N9" s="39" t="s">
        <v>55</v>
      </c>
      <c r="O9" s="41" t="s">
        <v>54</v>
      </c>
      <c r="P9" s="40" t="s">
        <v>56</v>
      </c>
      <c r="Q9" s="39" t="s">
        <v>55</v>
      </c>
      <c r="R9" s="39" t="s">
        <v>54</v>
      </c>
      <c r="S9" s="38" t="s">
        <v>56</v>
      </c>
      <c r="T9" s="38" t="s">
        <v>55</v>
      </c>
      <c r="U9" s="37" t="s">
        <v>54</v>
      </c>
    </row>
    <row r="10" spans="1:21" ht="10.5" customHeight="1" x14ac:dyDescent="0.15">
      <c r="A10" s="12" t="s">
        <v>100</v>
      </c>
      <c r="B10" s="13">
        <v>2374</v>
      </c>
      <c r="C10" s="14">
        <v>378</v>
      </c>
      <c r="D10" s="14">
        <v>333</v>
      </c>
      <c r="E10" s="14">
        <v>45</v>
      </c>
      <c r="F10" s="14">
        <v>270</v>
      </c>
      <c r="G10" s="14">
        <v>242</v>
      </c>
      <c r="H10" s="35">
        <v>28</v>
      </c>
      <c r="I10" s="35">
        <v>108</v>
      </c>
      <c r="J10" s="14">
        <v>91</v>
      </c>
      <c r="K10" s="14">
        <v>17</v>
      </c>
      <c r="L10" s="14">
        <v>1650</v>
      </c>
      <c r="M10" s="14">
        <v>1</v>
      </c>
      <c r="N10" s="14">
        <v>1556</v>
      </c>
      <c r="O10" s="35">
        <v>93</v>
      </c>
      <c r="P10" s="35">
        <v>85</v>
      </c>
      <c r="Q10" s="14">
        <v>67</v>
      </c>
      <c r="R10" s="14">
        <v>18</v>
      </c>
      <c r="S10" s="14">
        <v>261</v>
      </c>
      <c r="T10" s="14">
        <v>250</v>
      </c>
      <c r="U10" s="14">
        <v>11</v>
      </c>
    </row>
    <row r="11" spans="1:21" ht="10.5" customHeight="1" x14ac:dyDescent="0.15">
      <c r="A11" s="15" t="s">
        <v>50</v>
      </c>
      <c r="B11" s="13">
        <v>2370</v>
      </c>
      <c r="C11" s="14">
        <v>378</v>
      </c>
      <c r="D11" s="14">
        <v>332</v>
      </c>
      <c r="E11" s="14">
        <v>46</v>
      </c>
      <c r="F11" s="14">
        <v>270</v>
      </c>
      <c r="G11" s="14">
        <v>241</v>
      </c>
      <c r="H11" s="14">
        <v>29</v>
      </c>
      <c r="I11" s="14">
        <v>108</v>
      </c>
      <c r="J11" s="14">
        <v>91</v>
      </c>
      <c r="K11" s="14">
        <v>17</v>
      </c>
      <c r="L11" s="14">
        <v>1650</v>
      </c>
      <c r="M11" s="14">
        <v>1</v>
      </c>
      <c r="N11" s="14">
        <v>1555</v>
      </c>
      <c r="O11" s="14">
        <v>94</v>
      </c>
      <c r="P11" s="14">
        <v>83</v>
      </c>
      <c r="Q11" s="14">
        <v>66</v>
      </c>
      <c r="R11" s="14">
        <v>17</v>
      </c>
      <c r="S11" s="14">
        <v>259</v>
      </c>
      <c r="T11" s="14">
        <v>248</v>
      </c>
      <c r="U11" s="14">
        <v>11</v>
      </c>
    </row>
    <row r="12" spans="1:21" ht="10.5" customHeight="1" x14ac:dyDescent="0.15">
      <c r="A12" s="15" t="s">
        <v>82</v>
      </c>
      <c r="B12" s="13">
        <v>2366</v>
      </c>
      <c r="C12" s="14">
        <v>378</v>
      </c>
      <c r="D12" s="14">
        <v>332</v>
      </c>
      <c r="E12" s="14">
        <v>46</v>
      </c>
      <c r="F12" s="14">
        <v>270</v>
      </c>
      <c r="G12" s="14">
        <v>241</v>
      </c>
      <c r="H12" s="14">
        <v>29</v>
      </c>
      <c r="I12" s="17">
        <v>108</v>
      </c>
      <c r="J12" s="17">
        <v>91</v>
      </c>
      <c r="K12" s="17">
        <v>17</v>
      </c>
      <c r="L12" s="17">
        <v>1649</v>
      </c>
      <c r="M12" s="17">
        <v>2</v>
      </c>
      <c r="N12" s="17">
        <v>1552</v>
      </c>
      <c r="O12" s="17">
        <v>95</v>
      </c>
      <c r="P12" s="14">
        <v>83</v>
      </c>
      <c r="Q12" s="14">
        <v>65</v>
      </c>
      <c r="R12" s="14">
        <v>18</v>
      </c>
      <c r="S12" s="14">
        <v>256</v>
      </c>
      <c r="T12" s="14">
        <v>245</v>
      </c>
      <c r="U12" s="14">
        <v>11</v>
      </c>
    </row>
    <row r="13" spans="1:21" s="18" customFormat="1" ht="10.5" customHeight="1" x14ac:dyDescent="0.15">
      <c r="A13" s="15" t="s">
        <v>99</v>
      </c>
      <c r="B13" s="13">
        <v>2363</v>
      </c>
      <c r="C13" s="14">
        <v>377</v>
      </c>
      <c r="D13" s="14">
        <v>332</v>
      </c>
      <c r="E13" s="14">
        <v>45</v>
      </c>
      <c r="F13" s="14">
        <v>270</v>
      </c>
      <c r="G13" s="14">
        <v>242</v>
      </c>
      <c r="H13" s="14">
        <v>28</v>
      </c>
      <c r="I13" s="17">
        <v>107</v>
      </c>
      <c r="J13" s="17">
        <v>90</v>
      </c>
      <c r="K13" s="17">
        <v>17</v>
      </c>
      <c r="L13" s="17">
        <v>1649</v>
      </c>
      <c r="M13" s="17">
        <v>2</v>
      </c>
      <c r="N13" s="17">
        <v>1552</v>
      </c>
      <c r="O13" s="17">
        <v>95</v>
      </c>
      <c r="P13" s="14">
        <v>83</v>
      </c>
      <c r="Q13" s="14">
        <v>65</v>
      </c>
      <c r="R13" s="14">
        <v>18</v>
      </c>
      <c r="S13" s="14">
        <v>254</v>
      </c>
      <c r="T13" s="14">
        <v>243</v>
      </c>
      <c r="U13" s="14">
        <v>11</v>
      </c>
    </row>
    <row r="14" spans="1:21" s="23" customFormat="1" ht="10.5" customHeight="1" x14ac:dyDescent="0.15">
      <c r="A14" s="19" t="s">
        <v>98</v>
      </c>
      <c r="B14" s="47">
        <v>2432</v>
      </c>
      <c r="C14" s="46">
        <v>409</v>
      </c>
      <c r="D14" s="46">
        <v>363</v>
      </c>
      <c r="E14" s="46">
        <v>46</v>
      </c>
      <c r="F14" s="46">
        <v>301</v>
      </c>
      <c r="G14" s="46">
        <v>273</v>
      </c>
      <c r="H14" s="46">
        <v>28</v>
      </c>
      <c r="I14" s="46">
        <v>108</v>
      </c>
      <c r="J14" s="46">
        <v>90</v>
      </c>
      <c r="K14" s="46">
        <v>18</v>
      </c>
      <c r="L14" s="46">
        <v>1683</v>
      </c>
      <c r="M14" s="46">
        <v>2</v>
      </c>
      <c r="N14" s="46">
        <v>1584</v>
      </c>
      <c r="O14" s="46">
        <v>97</v>
      </c>
      <c r="P14" s="46">
        <v>82</v>
      </c>
      <c r="Q14" s="46">
        <v>65</v>
      </c>
      <c r="R14" s="46">
        <v>17</v>
      </c>
      <c r="S14" s="46">
        <v>258</v>
      </c>
      <c r="T14" s="46">
        <v>247</v>
      </c>
      <c r="U14" s="46">
        <v>11</v>
      </c>
    </row>
    <row r="15" spans="1:21" ht="10.5" customHeight="1" x14ac:dyDescent="0.15">
      <c r="B15" s="45"/>
      <c r="C15" s="25"/>
      <c r="D15" s="25"/>
      <c r="E15" s="25"/>
      <c r="F15" s="25"/>
      <c r="G15" s="25"/>
      <c r="H15" s="25"/>
      <c r="I15" s="17"/>
      <c r="J15" s="17"/>
      <c r="K15" s="17"/>
      <c r="L15" s="17"/>
      <c r="M15" s="17"/>
      <c r="N15" s="17"/>
      <c r="O15" s="17"/>
      <c r="P15" s="25"/>
      <c r="Q15" s="25"/>
      <c r="R15" s="25"/>
      <c r="S15" s="25"/>
      <c r="T15" s="25"/>
      <c r="U15" s="25"/>
    </row>
    <row r="16" spans="1:21" ht="10.5" customHeight="1" x14ac:dyDescent="0.15">
      <c r="A16" s="12" t="s">
        <v>48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37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47</v>
      </c>
      <c r="B17" s="16">
        <v>286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221</v>
      </c>
      <c r="M17" s="25" t="s">
        <v>37</v>
      </c>
      <c r="N17" s="17">
        <v>213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37</v>
      </c>
    </row>
    <row r="18" spans="1:21" ht="10.5" customHeight="1" x14ac:dyDescent="0.15">
      <c r="A18" s="12" t="s">
        <v>46</v>
      </c>
      <c r="B18" s="16">
        <v>375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37</v>
      </c>
      <c r="N18" s="17">
        <v>240</v>
      </c>
      <c r="O18" s="17">
        <v>18</v>
      </c>
      <c r="P18" s="25">
        <v>21</v>
      </c>
      <c r="Q18" s="25">
        <v>17</v>
      </c>
      <c r="R18" s="25">
        <v>4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45</v>
      </c>
      <c r="B19" s="16">
        <v>162</v>
      </c>
      <c r="C19" s="17">
        <v>26</v>
      </c>
      <c r="D19" s="17">
        <v>24</v>
      </c>
      <c r="E19" s="17">
        <v>2</v>
      </c>
      <c r="F19" s="17">
        <v>13</v>
      </c>
      <c r="G19" s="17">
        <v>12</v>
      </c>
      <c r="H19" s="17">
        <v>1</v>
      </c>
      <c r="I19" s="17">
        <v>13</v>
      </c>
      <c r="J19" s="17">
        <v>12</v>
      </c>
      <c r="K19" s="17">
        <v>1</v>
      </c>
      <c r="L19" s="17">
        <v>99</v>
      </c>
      <c r="M19" s="25" t="s">
        <v>37</v>
      </c>
      <c r="N19" s="17">
        <v>91</v>
      </c>
      <c r="O19" s="17">
        <v>8</v>
      </c>
      <c r="P19" s="25">
        <v>6</v>
      </c>
      <c r="Q19" s="25">
        <v>6</v>
      </c>
      <c r="R19" s="25" t="s">
        <v>37</v>
      </c>
      <c r="S19" s="25">
        <v>31</v>
      </c>
      <c r="T19" s="25">
        <v>31</v>
      </c>
      <c r="U19" s="25" t="s">
        <v>37</v>
      </c>
    </row>
    <row r="20" spans="1:21" ht="10.5" customHeight="1" x14ac:dyDescent="0.15">
      <c r="A20" s="12" t="s">
        <v>44</v>
      </c>
      <c r="B20" s="16">
        <v>211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37</v>
      </c>
      <c r="L20" s="17">
        <v>171</v>
      </c>
      <c r="M20" s="17">
        <v>2</v>
      </c>
      <c r="N20" s="17">
        <v>165</v>
      </c>
      <c r="O20" s="17">
        <v>4</v>
      </c>
      <c r="P20" s="25">
        <v>2</v>
      </c>
      <c r="Q20" s="25">
        <v>1</v>
      </c>
      <c r="R20" s="25">
        <v>1</v>
      </c>
      <c r="S20" s="25">
        <v>15</v>
      </c>
      <c r="T20" s="25">
        <v>15</v>
      </c>
      <c r="U20" s="25" t="s">
        <v>37</v>
      </c>
    </row>
    <row r="21" spans="1:21" ht="10.5" customHeight="1" x14ac:dyDescent="0.15">
      <c r="A21" s="12" t="s">
        <v>43</v>
      </c>
      <c r="B21" s="16">
        <v>94</v>
      </c>
      <c r="C21" s="17">
        <v>22</v>
      </c>
      <c r="D21" s="17">
        <v>21</v>
      </c>
      <c r="E21" s="17">
        <v>1</v>
      </c>
      <c r="F21" s="17">
        <v>19</v>
      </c>
      <c r="G21" s="17">
        <v>18</v>
      </c>
      <c r="H21" s="17">
        <v>1</v>
      </c>
      <c r="I21" s="17">
        <v>3</v>
      </c>
      <c r="J21" s="17">
        <v>3</v>
      </c>
      <c r="K21" s="25" t="s">
        <v>37</v>
      </c>
      <c r="L21" s="17">
        <v>60</v>
      </c>
      <c r="M21" s="25" t="s">
        <v>37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37</v>
      </c>
    </row>
    <row r="22" spans="1:21" ht="10.5" customHeight="1" x14ac:dyDescent="0.15">
      <c r="A22" s="12" t="s">
        <v>42</v>
      </c>
      <c r="B22" s="16">
        <v>238</v>
      </c>
      <c r="C22" s="17">
        <v>36</v>
      </c>
      <c r="D22" s="17">
        <v>32</v>
      </c>
      <c r="E22" s="17">
        <v>4</v>
      </c>
      <c r="F22" s="17">
        <v>23</v>
      </c>
      <c r="G22" s="17">
        <v>21</v>
      </c>
      <c r="H22" s="24">
        <v>2</v>
      </c>
      <c r="I22" s="17">
        <v>13</v>
      </c>
      <c r="J22" s="17">
        <v>11</v>
      </c>
      <c r="K22" s="17">
        <v>2</v>
      </c>
      <c r="L22" s="17">
        <v>184</v>
      </c>
      <c r="M22" s="25" t="s">
        <v>37</v>
      </c>
      <c r="N22" s="17">
        <v>180</v>
      </c>
      <c r="O22" s="17">
        <v>4</v>
      </c>
      <c r="P22" s="25">
        <v>3</v>
      </c>
      <c r="Q22" s="25">
        <v>3</v>
      </c>
      <c r="R22" s="25" t="s">
        <v>37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41</v>
      </c>
      <c r="B23" s="16">
        <v>112</v>
      </c>
      <c r="C23" s="17">
        <v>16</v>
      </c>
      <c r="D23" s="17">
        <v>15</v>
      </c>
      <c r="E23" s="17">
        <v>1</v>
      </c>
      <c r="F23" s="17">
        <v>13</v>
      </c>
      <c r="G23" s="17">
        <v>12</v>
      </c>
      <c r="H23" s="17">
        <v>1</v>
      </c>
      <c r="I23" s="17">
        <v>3</v>
      </c>
      <c r="J23" s="17">
        <v>3</v>
      </c>
      <c r="K23" s="25" t="s">
        <v>37</v>
      </c>
      <c r="L23" s="17">
        <v>71</v>
      </c>
      <c r="M23" s="25" t="s">
        <v>37</v>
      </c>
      <c r="N23" s="17">
        <v>64</v>
      </c>
      <c r="O23" s="17">
        <v>7</v>
      </c>
      <c r="P23" s="25">
        <v>5</v>
      </c>
      <c r="Q23" s="25">
        <v>5</v>
      </c>
      <c r="R23" s="25" t="s">
        <v>37</v>
      </c>
      <c r="S23" s="25">
        <v>20</v>
      </c>
      <c r="T23" s="25">
        <v>19</v>
      </c>
      <c r="U23" s="25">
        <v>1</v>
      </c>
    </row>
    <row r="24" spans="1:21" ht="10.5" customHeight="1" x14ac:dyDescent="0.15">
      <c r="A24" s="12" t="s">
        <v>40</v>
      </c>
      <c r="B24" s="16">
        <v>332</v>
      </c>
      <c r="C24" s="17">
        <v>67</v>
      </c>
      <c r="D24" s="17">
        <v>56</v>
      </c>
      <c r="E24" s="17">
        <v>11</v>
      </c>
      <c r="F24" s="17">
        <v>56</v>
      </c>
      <c r="G24" s="17">
        <v>49</v>
      </c>
      <c r="H24" s="17">
        <v>7</v>
      </c>
      <c r="I24" s="17">
        <v>11</v>
      </c>
      <c r="J24" s="17">
        <v>7</v>
      </c>
      <c r="K24" s="17">
        <v>4</v>
      </c>
      <c r="L24" s="17">
        <v>222</v>
      </c>
      <c r="M24" s="25" t="s">
        <v>37</v>
      </c>
      <c r="N24" s="17">
        <v>209</v>
      </c>
      <c r="O24" s="17">
        <v>13</v>
      </c>
      <c r="P24" s="25">
        <v>7</v>
      </c>
      <c r="Q24" s="25">
        <v>5</v>
      </c>
      <c r="R24" s="25">
        <v>2</v>
      </c>
      <c r="S24" s="25">
        <v>36</v>
      </c>
      <c r="T24" s="25">
        <v>36</v>
      </c>
      <c r="U24" s="25" t="s">
        <v>37</v>
      </c>
    </row>
    <row r="25" spans="1:21" ht="10.5" customHeight="1" x14ac:dyDescent="0.15">
      <c r="A25" s="12" t="s">
        <v>39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37</v>
      </c>
      <c r="N25" s="17">
        <v>73</v>
      </c>
      <c r="O25" s="17">
        <v>14</v>
      </c>
      <c r="P25" s="25">
        <v>1</v>
      </c>
      <c r="Q25" s="25">
        <v>1</v>
      </c>
      <c r="R25" s="25" t="s">
        <v>37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38</v>
      </c>
      <c r="B26" s="27">
        <v>288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8">
        <v>15</v>
      </c>
      <c r="J26" s="30">
        <v>12</v>
      </c>
      <c r="K26" s="30">
        <v>3</v>
      </c>
      <c r="L26" s="28">
        <v>194</v>
      </c>
      <c r="M26" s="30" t="s">
        <v>37</v>
      </c>
      <c r="N26" s="30">
        <v>183</v>
      </c>
      <c r="O26" s="30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36</v>
      </c>
      <c r="P27" s="31"/>
      <c r="Q27" s="31"/>
      <c r="R27" s="31"/>
      <c r="S27" s="31"/>
      <c r="T27" s="31"/>
      <c r="U27" s="31"/>
    </row>
    <row r="28" spans="1:21" x14ac:dyDescent="0.15">
      <c r="A28" s="5" t="s">
        <v>97</v>
      </c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workbookViewId="0"/>
  </sheetViews>
  <sheetFormatPr defaultRowHeight="10.5" x14ac:dyDescent="0.15"/>
  <cols>
    <col min="1" max="1" width="15.28515625" style="5" customWidth="1"/>
    <col min="2" max="11" width="5.85546875" style="5" customWidth="1"/>
    <col min="12" max="18" width="7" style="5" customWidth="1"/>
    <col min="19" max="21" width="6.85546875" style="5" customWidth="1"/>
    <col min="22" max="16384" width="9.140625" style="5"/>
  </cols>
  <sheetData>
    <row r="1" spans="1:21" s="1" customFormat="1" ht="15" customHeight="1" x14ac:dyDescent="0.15">
      <c r="A1" s="32" t="s">
        <v>96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95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77" t="s">
        <v>94</v>
      </c>
      <c r="B7" s="174" t="s">
        <v>64</v>
      </c>
      <c r="C7" s="192" t="s">
        <v>1</v>
      </c>
      <c r="D7" s="193"/>
      <c r="E7" s="193"/>
      <c r="F7" s="193"/>
      <c r="G7" s="193"/>
      <c r="H7" s="193"/>
      <c r="I7" s="193"/>
      <c r="J7" s="193"/>
      <c r="K7" s="194"/>
      <c r="L7" s="186" t="s">
        <v>93</v>
      </c>
      <c r="M7" s="187"/>
      <c r="N7" s="187"/>
      <c r="O7" s="188"/>
      <c r="P7" s="181" t="s">
        <v>92</v>
      </c>
      <c r="Q7" s="181"/>
      <c r="R7" s="184"/>
      <c r="S7" s="180" t="s">
        <v>91</v>
      </c>
      <c r="T7" s="181"/>
      <c r="U7" s="181"/>
    </row>
    <row r="8" spans="1:21" ht="10.5" customHeight="1" x14ac:dyDescent="0.15">
      <c r="A8" s="178"/>
      <c r="B8" s="175"/>
      <c r="C8" s="192" t="s">
        <v>60</v>
      </c>
      <c r="D8" s="193"/>
      <c r="E8" s="194"/>
      <c r="F8" s="192" t="s">
        <v>90</v>
      </c>
      <c r="G8" s="193"/>
      <c r="H8" s="194"/>
      <c r="I8" s="192" t="s">
        <v>89</v>
      </c>
      <c r="J8" s="193"/>
      <c r="K8" s="194"/>
      <c r="L8" s="189"/>
      <c r="M8" s="190"/>
      <c r="N8" s="190"/>
      <c r="O8" s="191"/>
      <c r="P8" s="183"/>
      <c r="Q8" s="183"/>
      <c r="R8" s="185"/>
      <c r="S8" s="182"/>
      <c r="T8" s="183"/>
      <c r="U8" s="183"/>
    </row>
    <row r="9" spans="1:21" s="36" customFormat="1" ht="32.25" customHeight="1" x14ac:dyDescent="0.15">
      <c r="A9" s="179"/>
      <c r="B9" s="176"/>
      <c r="C9" s="44" t="s">
        <v>56</v>
      </c>
      <c r="D9" s="39" t="s">
        <v>87</v>
      </c>
      <c r="E9" s="43" t="s">
        <v>86</v>
      </c>
      <c r="F9" s="42" t="s">
        <v>56</v>
      </c>
      <c r="G9" s="39" t="s">
        <v>87</v>
      </c>
      <c r="H9" s="41" t="s">
        <v>86</v>
      </c>
      <c r="I9" s="40" t="s">
        <v>56</v>
      </c>
      <c r="J9" s="39" t="s">
        <v>87</v>
      </c>
      <c r="K9" s="39" t="s">
        <v>86</v>
      </c>
      <c r="L9" s="39" t="s">
        <v>56</v>
      </c>
      <c r="M9" s="39" t="s">
        <v>88</v>
      </c>
      <c r="N9" s="39" t="s">
        <v>87</v>
      </c>
      <c r="O9" s="41" t="s">
        <v>86</v>
      </c>
      <c r="P9" s="40" t="s">
        <v>56</v>
      </c>
      <c r="Q9" s="39" t="s">
        <v>87</v>
      </c>
      <c r="R9" s="39" t="s">
        <v>86</v>
      </c>
      <c r="S9" s="38" t="s">
        <v>56</v>
      </c>
      <c r="T9" s="38" t="s">
        <v>87</v>
      </c>
      <c r="U9" s="37" t="s">
        <v>86</v>
      </c>
    </row>
    <row r="10" spans="1:21" ht="10.5" customHeight="1" x14ac:dyDescent="0.15">
      <c r="A10" s="12" t="s">
        <v>85</v>
      </c>
      <c r="B10" s="13">
        <v>2380</v>
      </c>
      <c r="C10" s="14">
        <v>379</v>
      </c>
      <c r="D10" s="14">
        <v>334</v>
      </c>
      <c r="E10" s="14">
        <v>45</v>
      </c>
      <c r="F10" s="14">
        <v>271</v>
      </c>
      <c r="G10" s="14">
        <v>243</v>
      </c>
      <c r="H10" s="35">
        <v>28</v>
      </c>
      <c r="I10" s="35">
        <v>108</v>
      </c>
      <c r="J10" s="14">
        <v>91</v>
      </c>
      <c r="K10" s="14">
        <v>17</v>
      </c>
      <c r="L10" s="14">
        <v>1652</v>
      </c>
      <c r="M10" s="14">
        <v>1</v>
      </c>
      <c r="N10" s="14">
        <v>1559</v>
      </c>
      <c r="O10" s="35">
        <v>92</v>
      </c>
      <c r="P10" s="35">
        <v>85</v>
      </c>
      <c r="Q10" s="14">
        <v>67</v>
      </c>
      <c r="R10" s="14">
        <v>18</v>
      </c>
      <c r="S10" s="14">
        <v>264</v>
      </c>
      <c r="T10" s="14">
        <v>253</v>
      </c>
      <c r="U10" s="14">
        <v>11</v>
      </c>
    </row>
    <row r="11" spans="1:21" ht="10.5" customHeight="1" x14ac:dyDescent="0.15">
      <c r="A11" s="15" t="s">
        <v>84</v>
      </c>
      <c r="B11" s="13">
        <v>2374</v>
      </c>
      <c r="C11" s="14">
        <v>378</v>
      </c>
      <c r="D11" s="14">
        <v>333</v>
      </c>
      <c r="E11" s="14">
        <v>45</v>
      </c>
      <c r="F11" s="14">
        <v>270</v>
      </c>
      <c r="G11" s="14">
        <v>242</v>
      </c>
      <c r="H11" s="14">
        <v>28</v>
      </c>
      <c r="I11" s="14">
        <v>108</v>
      </c>
      <c r="J11" s="14">
        <v>91</v>
      </c>
      <c r="K11" s="14">
        <v>17</v>
      </c>
      <c r="L11" s="14">
        <v>1650</v>
      </c>
      <c r="M11" s="14">
        <v>1</v>
      </c>
      <c r="N11" s="14">
        <v>1556</v>
      </c>
      <c r="O11" s="14">
        <v>93</v>
      </c>
      <c r="P11" s="14">
        <v>85</v>
      </c>
      <c r="Q11" s="14">
        <v>67</v>
      </c>
      <c r="R11" s="14">
        <v>18</v>
      </c>
      <c r="S11" s="14">
        <v>261</v>
      </c>
      <c r="T11" s="14">
        <v>250</v>
      </c>
      <c r="U11" s="14">
        <v>11</v>
      </c>
    </row>
    <row r="12" spans="1:21" ht="10.5" customHeight="1" x14ac:dyDescent="0.15">
      <c r="A12" s="15" t="s">
        <v>83</v>
      </c>
      <c r="B12" s="13">
        <v>2370</v>
      </c>
      <c r="C12" s="14">
        <v>378</v>
      </c>
      <c r="D12" s="14">
        <v>332</v>
      </c>
      <c r="E12" s="14">
        <v>46</v>
      </c>
      <c r="F12" s="14">
        <v>270</v>
      </c>
      <c r="G12" s="14">
        <v>241</v>
      </c>
      <c r="H12" s="14">
        <v>29</v>
      </c>
      <c r="I12" s="17">
        <v>108</v>
      </c>
      <c r="J12" s="17">
        <v>91</v>
      </c>
      <c r="K12" s="17">
        <v>17</v>
      </c>
      <c r="L12" s="17">
        <v>1650</v>
      </c>
      <c r="M12" s="17">
        <v>1</v>
      </c>
      <c r="N12" s="17">
        <v>1555</v>
      </c>
      <c r="O12" s="17">
        <v>94</v>
      </c>
      <c r="P12" s="14">
        <v>83</v>
      </c>
      <c r="Q12" s="14">
        <v>66</v>
      </c>
      <c r="R12" s="14">
        <v>17</v>
      </c>
      <c r="S12" s="14">
        <v>259</v>
      </c>
      <c r="T12" s="14">
        <v>248</v>
      </c>
      <c r="U12" s="14">
        <v>11</v>
      </c>
    </row>
    <row r="13" spans="1:21" s="18" customFormat="1" ht="10.5" customHeight="1" x14ac:dyDescent="0.15">
      <c r="A13" s="15" t="s">
        <v>82</v>
      </c>
      <c r="B13" s="13">
        <v>2366</v>
      </c>
      <c r="C13" s="14">
        <v>378</v>
      </c>
      <c r="D13" s="14">
        <v>332</v>
      </c>
      <c r="E13" s="14">
        <v>46</v>
      </c>
      <c r="F13" s="14">
        <v>270</v>
      </c>
      <c r="G13" s="14">
        <v>241</v>
      </c>
      <c r="H13" s="14">
        <v>29</v>
      </c>
      <c r="I13" s="17">
        <v>108</v>
      </c>
      <c r="J13" s="17">
        <v>91</v>
      </c>
      <c r="K13" s="17">
        <v>17</v>
      </c>
      <c r="L13" s="17">
        <v>1649</v>
      </c>
      <c r="M13" s="17">
        <v>2</v>
      </c>
      <c r="N13" s="17">
        <v>1552</v>
      </c>
      <c r="O13" s="17">
        <v>95</v>
      </c>
      <c r="P13" s="14">
        <v>83</v>
      </c>
      <c r="Q13" s="14">
        <v>65</v>
      </c>
      <c r="R13" s="14">
        <v>18</v>
      </c>
      <c r="S13" s="14">
        <v>256</v>
      </c>
      <c r="T13" s="14">
        <v>245</v>
      </c>
      <c r="U13" s="14">
        <v>11</v>
      </c>
    </row>
    <row r="14" spans="1:21" s="23" customFormat="1" ht="10.5" customHeight="1" x14ac:dyDescent="0.15">
      <c r="A14" s="19" t="s">
        <v>81</v>
      </c>
      <c r="B14" s="20">
        <v>2363</v>
      </c>
      <c r="C14" s="21">
        <v>377</v>
      </c>
      <c r="D14" s="21">
        <v>332</v>
      </c>
      <c r="E14" s="21">
        <v>45</v>
      </c>
      <c r="F14" s="21">
        <v>270</v>
      </c>
      <c r="G14" s="21">
        <v>242</v>
      </c>
      <c r="H14" s="21">
        <v>28</v>
      </c>
      <c r="I14" s="22">
        <v>107</v>
      </c>
      <c r="J14" s="22">
        <v>90</v>
      </c>
      <c r="K14" s="22">
        <v>17</v>
      </c>
      <c r="L14" s="22">
        <v>1649</v>
      </c>
      <c r="M14" s="22">
        <v>2</v>
      </c>
      <c r="N14" s="22">
        <v>1552</v>
      </c>
      <c r="O14" s="22">
        <v>95</v>
      </c>
      <c r="P14" s="21">
        <v>83</v>
      </c>
      <c r="Q14" s="21">
        <v>65</v>
      </c>
      <c r="R14" s="21">
        <v>18</v>
      </c>
      <c r="S14" s="21">
        <v>254</v>
      </c>
      <c r="T14" s="21">
        <v>243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80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79</v>
      </c>
      <c r="B17" s="16">
        <v>287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222</v>
      </c>
      <c r="M17" s="25" t="s">
        <v>3</v>
      </c>
      <c r="N17" s="17">
        <v>214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</v>
      </c>
    </row>
    <row r="18" spans="1:21" ht="10.5" customHeight="1" x14ac:dyDescent="0.15">
      <c r="A18" s="12" t="s">
        <v>78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77</v>
      </c>
      <c r="B19" s="16">
        <v>161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5" t="s">
        <v>3</v>
      </c>
      <c r="N19" s="17">
        <v>91</v>
      </c>
      <c r="O19" s="17">
        <v>8</v>
      </c>
      <c r="P19" s="25">
        <v>6</v>
      </c>
      <c r="Q19" s="25">
        <v>6</v>
      </c>
      <c r="R19" s="25" t="s">
        <v>3</v>
      </c>
      <c r="S19" s="25">
        <v>31</v>
      </c>
      <c r="T19" s="25">
        <v>31</v>
      </c>
      <c r="U19" s="25" t="s">
        <v>3</v>
      </c>
    </row>
    <row r="20" spans="1:21" ht="10.5" customHeight="1" x14ac:dyDescent="0.15">
      <c r="A20" s="12" t="s">
        <v>76</v>
      </c>
      <c r="B20" s="16">
        <v>212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</v>
      </c>
      <c r="L20" s="17">
        <v>172</v>
      </c>
      <c r="M20" s="17">
        <v>2</v>
      </c>
      <c r="N20" s="17">
        <v>166</v>
      </c>
      <c r="O20" s="17">
        <v>4</v>
      </c>
      <c r="P20" s="25">
        <v>2</v>
      </c>
      <c r="Q20" s="25">
        <v>1</v>
      </c>
      <c r="R20" s="25">
        <v>1</v>
      </c>
      <c r="S20" s="25">
        <v>15</v>
      </c>
      <c r="T20" s="25">
        <v>15</v>
      </c>
      <c r="U20" s="25" t="s">
        <v>3</v>
      </c>
    </row>
    <row r="21" spans="1:21" ht="10.5" customHeight="1" x14ac:dyDescent="0.15">
      <c r="A21" s="12" t="s">
        <v>75</v>
      </c>
      <c r="B21" s="16">
        <v>94</v>
      </c>
      <c r="C21" s="17">
        <v>22</v>
      </c>
      <c r="D21" s="17">
        <v>21</v>
      </c>
      <c r="E21" s="17">
        <v>1</v>
      </c>
      <c r="F21" s="24">
        <v>19</v>
      </c>
      <c r="G21" s="17">
        <v>18</v>
      </c>
      <c r="H21" s="17">
        <v>1</v>
      </c>
      <c r="I21" s="17">
        <v>3</v>
      </c>
      <c r="J21" s="17">
        <v>3</v>
      </c>
      <c r="K21" s="25" t="s">
        <v>3</v>
      </c>
      <c r="L21" s="17">
        <v>60</v>
      </c>
      <c r="M21" s="25" t="s">
        <v>3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</v>
      </c>
    </row>
    <row r="22" spans="1:21" ht="10.5" customHeight="1" x14ac:dyDescent="0.15">
      <c r="A22" s="12" t="s">
        <v>74</v>
      </c>
      <c r="B22" s="16">
        <v>240</v>
      </c>
      <c r="C22" s="17">
        <v>36</v>
      </c>
      <c r="D22" s="17">
        <v>32</v>
      </c>
      <c r="E22" s="17">
        <v>4</v>
      </c>
      <c r="F22" s="17">
        <v>23</v>
      </c>
      <c r="G22" s="17">
        <v>21</v>
      </c>
      <c r="H22" s="24">
        <v>2</v>
      </c>
      <c r="I22" s="17">
        <v>13</v>
      </c>
      <c r="J22" s="17">
        <v>11</v>
      </c>
      <c r="K22" s="17">
        <v>2</v>
      </c>
      <c r="L22" s="17">
        <v>186</v>
      </c>
      <c r="M22" s="25" t="s">
        <v>3</v>
      </c>
      <c r="N22" s="17">
        <v>182</v>
      </c>
      <c r="O22" s="17">
        <v>4</v>
      </c>
      <c r="P22" s="25">
        <v>3</v>
      </c>
      <c r="Q22" s="25">
        <v>3</v>
      </c>
      <c r="R22" s="25" t="s">
        <v>3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73</v>
      </c>
      <c r="B23" s="16">
        <v>113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5" t="s">
        <v>3</v>
      </c>
      <c r="L23" s="17">
        <v>70</v>
      </c>
      <c r="M23" s="25" t="s">
        <v>3</v>
      </c>
      <c r="N23" s="17">
        <v>64</v>
      </c>
      <c r="O23" s="17">
        <v>6</v>
      </c>
      <c r="P23" s="25">
        <v>5</v>
      </c>
      <c r="Q23" s="25">
        <v>5</v>
      </c>
      <c r="R23" s="25" t="s">
        <v>3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72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5" t="s">
        <v>3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3</v>
      </c>
    </row>
    <row r="25" spans="1:21" ht="10.5" customHeight="1" x14ac:dyDescent="0.15">
      <c r="A25" s="12" t="s">
        <v>71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</v>
      </c>
      <c r="N25" s="17">
        <v>73</v>
      </c>
      <c r="O25" s="17">
        <v>14</v>
      </c>
      <c r="P25" s="25">
        <v>1</v>
      </c>
      <c r="Q25" s="25">
        <v>1</v>
      </c>
      <c r="R25" s="25" t="s">
        <v>3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70</v>
      </c>
      <c r="B26" s="27">
        <v>287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193</v>
      </c>
      <c r="M26" s="30" t="s">
        <v>3</v>
      </c>
      <c r="N26" s="29">
        <v>182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69</v>
      </c>
      <c r="P27" s="31"/>
      <c r="Q27" s="31"/>
      <c r="R27" s="31"/>
      <c r="S27" s="31"/>
      <c r="T27" s="31"/>
      <c r="U27" s="31"/>
    </row>
    <row r="28" spans="1:21" x14ac:dyDescent="0.15">
      <c r="A28" s="5" t="s">
        <v>68</v>
      </c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EB26-15BF-4046-AB21-D1F77E9FBA04}">
  <dimension ref="A1:U28"/>
  <sheetViews>
    <sheetView zoomScaleNormal="100" zoomScaleSheetLayoutView="100" workbookViewId="0"/>
  </sheetViews>
  <sheetFormatPr defaultRowHeight="10.5" x14ac:dyDescent="0.15"/>
  <cols>
    <col min="1" max="1" width="12.85546875" style="5" customWidth="1"/>
    <col min="2" max="21" width="10.7109375" style="5" customWidth="1"/>
    <col min="22" max="16384" width="9.140625" style="5"/>
  </cols>
  <sheetData>
    <row r="1" spans="1:21" ht="10.5" customHeight="1" x14ac:dyDescent="0.15"/>
    <row r="2" spans="1:2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  <c r="K2" s="124"/>
      <c r="L2" s="124"/>
      <c r="M2" s="124"/>
      <c r="N2" s="124"/>
      <c r="O2" s="124"/>
      <c r="P2" s="124"/>
    </row>
    <row r="3" spans="1:21" ht="10.5" customHeight="1" x14ac:dyDescent="0.15">
      <c r="D3" s="68"/>
      <c r="E3" s="68"/>
      <c r="F3" s="68"/>
      <c r="G3" s="68"/>
      <c r="H3" s="68"/>
    </row>
    <row r="4" spans="1:21" ht="10.5" customHeight="1" x14ac:dyDescent="0.15">
      <c r="A4" s="50"/>
      <c r="B4" s="50"/>
      <c r="C4" s="50"/>
      <c r="D4" s="50"/>
      <c r="E4" s="50"/>
      <c r="F4" s="50"/>
      <c r="G4" s="50"/>
      <c r="U4" s="109" t="s">
        <v>272</v>
      </c>
    </row>
    <row r="5" spans="1:21" ht="12" customHeight="1" x14ac:dyDescent="0.15">
      <c r="A5" s="146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  <c r="I5" s="135" t="s">
        <v>160</v>
      </c>
      <c r="J5" s="136"/>
      <c r="K5" s="137"/>
      <c r="L5" s="138" t="s">
        <v>159</v>
      </c>
      <c r="M5" s="139"/>
      <c r="N5" s="139"/>
      <c r="O5" s="139"/>
      <c r="P5" s="138" t="s">
        <v>157</v>
      </c>
      <c r="Q5" s="139"/>
      <c r="R5" s="142"/>
      <c r="S5" s="138" t="s">
        <v>180</v>
      </c>
      <c r="T5" s="139"/>
      <c r="U5" s="139"/>
    </row>
    <row r="6" spans="1:21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  <c r="I6" s="135" t="s">
        <v>140</v>
      </c>
      <c r="J6" s="136"/>
      <c r="K6" s="137"/>
      <c r="L6" s="140"/>
      <c r="M6" s="141"/>
      <c r="N6" s="141"/>
      <c r="O6" s="141"/>
      <c r="P6" s="143"/>
      <c r="Q6" s="144"/>
      <c r="R6" s="145"/>
      <c r="S6" s="143"/>
      <c r="T6" s="144"/>
      <c r="U6" s="144"/>
    </row>
    <row r="7" spans="1:21" ht="12" customHeight="1" x14ac:dyDescent="0.15">
      <c r="A7" s="148"/>
      <c r="B7" s="151"/>
      <c r="C7" s="103" t="s">
        <v>134</v>
      </c>
      <c r="D7" s="108" t="s">
        <v>322</v>
      </c>
      <c r="E7" s="103" t="s">
        <v>131</v>
      </c>
      <c r="F7" s="103" t="s">
        <v>134</v>
      </c>
      <c r="G7" s="108" t="s">
        <v>133</v>
      </c>
      <c r="H7" s="103" t="s">
        <v>131</v>
      </c>
      <c r="I7" s="106" t="s">
        <v>134</v>
      </c>
      <c r="J7" s="108" t="s">
        <v>133</v>
      </c>
      <c r="K7" s="103" t="s">
        <v>131</v>
      </c>
      <c r="L7" s="103" t="s">
        <v>134</v>
      </c>
      <c r="M7" s="103" t="s">
        <v>139</v>
      </c>
      <c r="N7" s="108" t="s">
        <v>133</v>
      </c>
      <c r="O7" s="103" t="s">
        <v>131</v>
      </c>
      <c r="P7" s="103" t="s">
        <v>134</v>
      </c>
      <c r="Q7" s="108" t="s">
        <v>133</v>
      </c>
      <c r="R7" s="103" t="s">
        <v>131</v>
      </c>
      <c r="S7" s="103" t="s">
        <v>134</v>
      </c>
      <c r="T7" s="108" t="s">
        <v>133</v>
      </c>
      <c r="U7" s="103" t="s">
        <v>131</v>
      </c>
    </row>
    <row r="8" spans="1:21" ht="6" customHeight="1" x14ac:dyDescent="0.15">
      <c r="A8" s="110"/>
      <c r="B8" s="105"/>
      <c r="C8" s="120"/>
      <c r="D8" s="120"/>
      <c r="E8" s="120"/>
      <c r="F8" s="120"/>
      <c r="G8" s="120"/>
      <c r="H8" s="120"/>
      <c r="I8" s="79"/>
      <c r="J8" s="120"/>
      <c r="K8" s="120"/>
      <c r="L8" s="120"/>
      <c r="M8" s="120"/>
      <c r="N8" s="120"/>
      <c r="O8" s="120"/>
      <c r="P8" s="104"/>
      <c r="Q8" s="120"/>
      <c r="R8" s="120"/>
      <c r="S8" s="120"/>
      <c r="T8" s="120"/>
      <c r="U8" s="120"/>
    </row>
    <row r="9" spans="1:21" ht="10.5" customHeight="1" x14ac:dyDescent="0.15">
      <c r="A9" s="112" t="s">
        <v>341</v>
      </c>
      <c r="B9" s="31">
        <v>2404</v>
      </c>
      <c r="C9" s="31">
        <v>397</v>
      </c>
      <c r="D9" s="31">
        <v>340</v>
      </c>
      <c r="E9" s="31">
        <v>57</v>
      </c>
      <c r="F9" s="31">
        <v>302</v>
      </c>
      <c r="G9" s="31">
        <v>263</v>
      </c>
      <c r="H9" s="62">
        <v>39</v>
      </c>
      <c r="I9" s="62">
        <v>95</v>
      </c>
      <c r="J9" s="31">
        <v>77</v>
      </c>
      <c r="K9" s="31">
        <v>18</v>
      </c>
      <c r="L9" s="31">
        <v>1668</v>
      </c>
      <c r="M9" s="31">
        <v>2</v>
      </c>
      <c r="N9" s="31">
        <v>1571</v>
      </c>
      <c r="O9" s="62">
        <v>95</v>
      </c>
      <c r="P9" s="62">
        <v>95</v>
      </c>
      <c r="Q9" s="31">
        <v>64</v>
      </c>
      <c r="R9" s="31">
        <v>31</v>
      </c>
      <c r="S9" s="31">
        <v>244</v>
      </c>
      <c r="T9" s="31">
        <v>231</v>
      </c>
      <c r="U9" s="31">
        <v>13</v>
      </c>
    </row>
    <row r="10" spans="1:21" ht="10.5" customHeight="1" x14ac:dyDescent="0.15">
      <c r="A10" s="113" t="s">
        <v>342</v>
      </c>
      <c r="B10" s="31">
        <v>2398</v>
      </c>
      <c r="C10" s="31">
        <v>395</v>
      </c>
      <c r="D10" s="31">
        <v>338</v>
      </c>
      <c r="E10" s="31">
        <v>57</v>
      </c>
      <c r="F10" s="31">
        <v>302</v>
      </c>
      <c r="G10" s="31">
        <v>263</v>
      </c>
      <c r="H10" s="62">
        <v>39</v>
      </c>
      <c r="I10" s="62">
        <v>93</v>
      </c>
      <c r="J10" s="31">
        <v>75</v>
      </c>
      <c r="K10" s="31">
        <v>18</v>
      </c>
      <c r="L10" s="31">
        <v>1661</v>
      </c>
      <c r="M10" s="31">
        <v>2</v>
      </c>
      <c r="N10" s="31">
        <v>1565</v>
      </c>
      <c r="O10" s="62">
        <v>94</v>
      </c>
      <c r="P10" s="62">
        <v>96</v>
      </c>
      <c r="Q10" s="31">
        <v>64</v>
      </c>
      <c r="R10" s="31">
        <v>32</v>
      </c>
      <c r="S10" s="31">
        <v>246</v>
      </c>
      <c r="T10" s="31">
        <v>231</v>
      </c>
      <c r="U10" s="31">
        <v>15</v>
      </c>
    </row>
    <row r="11" spans="1:21" ht="10.5" customHeight="1" x14ac:dyDescent="0.15">
      <c r="A11" s="113" t="s">
        <v>343</v>
      </c>
      <c r="B11" s="31">
        <v>2397</v>
      </c>
      <c r="C11" s="31">
        <v>393</v>
      </c>
      <c r="D11" s="31">
        <v>336</v>
      </c>
      <c r="E11" s="31">
        <v>57</v>
      </c>
      <c r="F11" s="31">
        <v>302</v>
      </c>
      <c r="G11" s="31">
        <v>262</v>
      </c>
      <c r="H11" s="62">
        <v>40</v>
      </c>
      <c r="I11" s="62">
        <v>91</v>
      </c>
      <c r="J11" s="31">
        <v>74</v>
      </c>
      <c r="K11" s="31">
        <v>17</v>
      </c>
      <c r="L11" s="31">
        <v>1662</v>
      </c>
      <c r="M11" s="31">
        <v>2</v>
      </c>
      <c r="N11" s="31">
        <v>1564</v>
      </c>
      <c r="O11" s="62">
        <v>96</v>
      </c>
      <c r="P11" s="62">
        <v>96</v>
      </c>
      <c r="Q11" s="31">
        <v>64</v>
      </c>
      <c r="R11" s="31">
        <v>32</v>
      </c>
      <c r="S11" s="31">
        <v>246</v>
      </c>
      <c r="T11" s="31">
        <v>231</v>
      </c>
      <c r="U11" s="31">
        <v>15</v>
      </c>
    </row>
    <row r="12" spans="1:21" ht="10.5" customHeight="1" x14ac:dyDescent="0.15">
      <c r="A12" s="125" t="s">
        <v>344</v>
      </c>
      <c r="B12" s="114">
        <v>2393</v>
      </c>
      <c r="C12" s="31">
        <v>392</v>
      </c>
      <c r="D12" s="31">
        <v>334</v>
      </c>
      <c r="E12" s="31">
        <v>58</v>
      </c>
      <c r="F12" s="31">
        <v>302</v>
      </c>
      <c r="G12" s="31">
        <v>262</v>
      </c>
      <c r="H12" s="62">
        <v>40</v>
      </c>
      <c r="I12" s="62">
        <v>90</v>
      </c>
      <c r="J12" s="31">
        <v>72</v>
      </c>
      <c r="K12" s="31">
        <v>18</v>
      </c>
      <c r="L12" s="31">
        <v>1662</v>
      </c>
      <c r="M12" s="31">
        <v>2</v>
      </c>
      <c r="N12" s="31">
        <v>1563</v>
      </c>
      <c r="O12" s="62">
        <v>97</v>
      </c>
      <c r="P12" s="62">
        <v>95</v>
      </c>
      <c r="Q12" s="31">
        <v>64</v>
      </c>
      <c r="R12" s="31">
        <v>31</v>
      </c>
      <c r="S12" s="31">
        <v>244</v>
      </c>
      <c r="T12" s="31">
        <v>229</v>
      </c>
      <c r="U12" s="31">
        <v>15</v>
      </c>
    </row>
    <row r="13" spans="1:21" ht="10.5" customHeight="1" x14ac:dyDescent="0.15">
      <c r="A13" s="115" t="s">
        <v>345</v>
      </c>
      <c r="B13" s="116">
        <f>SUM(B15:B25)</f>
        <v>2395</v>
      </c>
      <c r="C13" s="116">
        <f t="shared" ref="C13:H13" si="0">SUM(C15:C25)</f>
        <v>390</v>
      </c>
      <c r="D13" s="116">
        <f t="shared" si="0"/>
        <v>334</v>
      </c>
      <c r="E13" s="116">
        <f t="shared" si="0"/>
        <v>56</v>
      </c>
      <c r="F13" s="116">
        <f t="shared" si="0"/>
        <v>302</v>
      </c>
      <c r="G13" s="116">
        <f t="shared" si="0"/>
        <v>262</v>
      </c>
      <c r="H13" s="126">
        <f t="shared" si="0"/>
        <v>40</v>
      </c>
      <c r="I13" s="126">
        <f>SUM(I15:I25)</f>
        <v>88</v>
      </c>
      <c r="J13" s="116">
        <f t="shared" ref="J13:O13" si="1">SUM(J15:J25)</f>
        <v>72</v>
      </c>
      <c r="K13" s="116">
        <f t="shared" si="1"/>
        <v>16</v>
      </c>
      <c r="L13" s="116">
        <f t="shared" si="1"/>
        <v>1664</v>
      </c>
      <c r="M13" s="116">
        <f t="shared" si="1"/>
        <v>2</v>
      </c>
      <c r="N13" s="116">
        <f t="shared" si="1"/>
        <v>1564</v>
      </c>
      <c r="O13" s="126">
        <f t="shared" si="1"/>
        <v>98</v>
      </c>
      <c r="P13" s="126">
        <f t="shared" ref="P13:U13" si="2">SUM(P15:P25)</f>
        <v>96</v>
      </c>
      <c r="Q13" s="116">
        <f t="shared" si="2"/>
        <v>64</v>
      </c>
      <c r="R13" s="116">
        <f t="shared" si="2"/>
        <v>32</v>
      </c>
      <c r="S13" s="116">
        <f t="shared" si="2"/>
        <v>245</v>
      </c>
      <c r="T13" s="116">
        <f t="shared" si="2"/>
        <v>228</v>
      </c>
      <c r="U13" s="116">
        <f t="shared" si="2"/>
        <v>17</v>
      </c>
    </row>
    <row r="14" spans="1:21" ht="6" customHeight="1" x14ac:dyDescent="0.15">
      <c r="B14" s="63"/>
      <c r="C14" s="31"/>
      <c r="D14" s="31"/>
      <c r="E14" s="31"/>
      <c r="F14" s="31"/>
      <c r="G14" s="31"/>
      <c r="H14" s="62"/>
      <c r="I14" s="62"/>
      <c r="J14" s="31"/>
      <c r="K14" s="31"/>
      <c r="L14" s="31"/>
      <c r="M14" s="31"/>
      <c r="N14" s="31"/>
      <c r="O14" s="62"/>
      <c r="P14" s="62"/>
      <c r="Q14" s="31"/>
      <c r="R14" s="31"/>
      <c r="S14" s="31"/>
      <c r="T14" s="31"/>
      <c r="U14" s="31"/>
    </row>
    <row r="15" spans="1:21" ht="10.5" customHeight="1" x14ac:dyDescent="0.15">
      <c r="A15" s="117" t="s">
        <v>22</v>
      </c>
      <c r="B15" s="118">
        <f t="shared" ref="B15:B25" si="3">C15+L15+P15+S15</f>
        <v>191</v>
      </c>
      <c r="C15" s="114">
        <v>36</v>
      </c>
      <c r="D15" s="119">
        <v>31</v>
      </c>
      <c r="E15" s="119">
        <v>5</v>
      </c>
      <c r="F15" s="114">
        <v>25</v>
      </c>
      <c r="G15" s="119">
        <v>23</v>
      </c>
      <c r="H15" s="107">
        <v>2</v>
      </c>
      <c r="I15" s="127">
        <v>11</v>
      </c>
      <c r="J15" s="119">
        <v>8</v>
      </c>
      <c r="K15" s="119">
        <v>3</v>
      </c>
      <c r="L15" s="114">
        <v>114</v>
      </c>
      <c r="M15" s="119">
        <v>0</v>
      </c>
      <c r="N15" s="119">
        <v>106</v>
      </c>
      <c r="O15" s="107">
        <v>8</v>
      </c>
      <c r="P15" s="127">
        <v>14</v>
      </c>
      <c r="Q15" s="119">
        <v>10</v>
      </c>
      <c r="R15" s="119">
        <v>4</v>
      </c>
      <c r="S15" s="114">
        <v>27</v>
      </c>
      <c r="T15" s="119">
        <v>26</v>
      </c>
      <c r="U15" s="119">
        <v>1</v>
      </c>
    </row>
    <row r="16" spans="1:21" ht="10.5" customHeight="1" x14ac:dyDescent="0.15">
      <c r="A16" s="117" t="s">
        <v>24</v>
      </c>
      <c r="B16" s="118">
        <f t="shared" si="3"/>
        <v>284</v>
      </c>
      <c r="C16" s="114">
        <v>31</v>
      </c>
      <c r="D16" s="119">
        <v>27</v>
      </c>
      <c r="E16" s="119">
        <v>4</v>
      </c>
      <c r="F16" s="114">
        <v>19</v>
      </c>
      <c r="G16" s="119">
        <v>17</v>
      </c>
      <c r="H16" s="107">
        <v>2</v>
      </c>
      <c r="I16" s="127">
        <v>12</v>
      </c>
      <c r="J16" s="119">
        <v>10</v>
      </c>
      <c r="K16" s="119">
        <v>2</v>
      </c>
      <c r="L16" s="114">
        <v>220</v>
      </c>
      <c r="M16" s="119">
        <v>0</v>
      </c>
      <c r="N16" s="119">
        <v>212</v>
      </c>
      <c r="O16" s="107">
        <v>8</v>
      </c>
      <c r="P16" s="127">
        <v>13</v>
      </c>
      <c r="Q16" s="119">
        <v>9</v>
      </c>
      <c r="R16" s="119">
        <v>4</v>
      </c>
      <c r="S16" s="114">
        <v>20</v>
      </c>
      <c r="T16" s="119">
        <v>18</v>
      </c>
      <c r="U16" s="119">
        <v>2</v>
      </c>
    </row>
    <row r="17" spans="1:21" ht="10.5" customHeight="1" x14ac:dyDescent="0.15">
      <c r="A17" s="117" t="s">
        <v>25</v>
      </c>
      <c r="B17" s="118">
        <f t="shared" si="3"/>
        <v>369</v>
      </c>
      <c r="C17" s="114">
        <v>62</v>
      </c>
      <c r="D17" s="119">
        <v>54</v>
      </c>
      <c r="E17" s="119">
        <v>8</v>
      </c>
      <c r="F17" s="114">
        <v>51</v>
      </c>
      <c r="G17" s="119">
        <v>45</v>
      </c>
      <c r="H17" s="107">
        <v>6</v>
      </c>
      <c r="I17" s="127">
        <v>11</v>
      </c>
      <c r="J17" s="119">
        <v>9</v>
      </c>
      <c r="K17" s="119">
        <v>2</v>
      </c>
      <c r="L17" s="114">
        <v>254</v>
      </c>
      <c r="M17" s="119">
        <v>0</v>
      </c>
      <c r="N17" s="119">
        <v>239</v>
      </c>
      <c r="O17" s="107">
        <v>15</v>
      </c>
      <c r="P17" s="127">
        <v>21</v>
      </c>
      <c r="Q17" s="119">
        <v>16</v>
      </c>
      <c r="R17" s="119">
        <v>5</v>
      </c>
      <c r="S17" s="114">
        <v>32</v>
      </c>
      <c r="T17" s="119">
        <v>29</v>
      </c>
      <c r="U17" s="119">
        <v>3</v>
      </c>
    </row>
    <row r="18" spans="1:21" ht="10.5" customHeight="1" x14ac:dyDescent="0.15">
      <c r="A18" s="117" t="s">
        <v>26</v>
      </c>
      <c r="B18" s="118">
        <f t="shared" si="3"/>
        <v>154</v>
      </c>
      <c r="C18" s="114">
        <v>21</v>
      </c>
      <c r="D18" s="119">
        <v>20</v>
      </c>
      <c r="E18" s="119">
        <v>1</v>
      </c>
      <c r="F18" s="114">
        <v>13</v>
      </c>
      <c r="G18" s="119">
        <v>12</v>
      </c>
      <c r="H18" s="107">
        <v>1</v>
      </c>
      <c r="I18" s="127">
        <v>8</v>
      </c>
      <c r="J18" s="119">
        <v>8</v>
      </c>
      <c r="K18" s="119">
        <v>0</v>
      </c>
      <c r="L18" s="114">
        <v>97</v>
      </c>
      <c r="M18" s="119">
        <v>0</v>
      </c>
      <c r="N18" s="119">
        <v>88</v>
      </c>
      <c r="O18" s="107">
        <v>9</v>
      </c>
      <c r="P18" s="127">
        <v>8</v>
      </c>
      <c r="Q18" s="119">
        <v>6</v>
      </c>
      <c r="R18" s="119">
        <v>2</v>
      </c>
      <c r="S18" s="114">
        <v>28</v>
      </c>
      <c r="T18" s="119">
        <v>28</v>
      </c>
      <c r="U18" s="119">
        <v>0</v>
      </c>
    </row>
    <row r="19" spans="1:21" ht="10.5" customHeight="1" x14ac:dyDescent="0.15">
      <c r="A19" s="117" t="s">
        <v>27</v>
      </c>
      <c r="B19" s="118">
        <f t="shared" si="3"/>
        <v>202</v>
      </c>
      <c r="C19" s="114">
        <v>22</v>
      </c>
      <c r="D19" s="119">
        <v>15</v>
      </c>
      <c r="E19" s="119">
        <v>7</v>
      </c>
      <c r="F19" s="114">
        <v>17</v>
      </c>
      <c r="G19" s="119">
        <v>10</v>
      </c>
      <c r="H19" s="107">
        <v>7</v>
      </c>
      <c r="I19" s="127">
        <v>5</v>
      </c>
      <c r="J19" s="119">
        <v>5</v>
      </c>
      <c r="K19" s="119">
        <v>0</v>
      </c>
      <c r="L19" s="114">
        <v>165</v>
      </c>
      <c r="M19" s="119">
        <v>2</v>
      </c>
      <c r="N19" s="119">
        <v>158</v>
      </c>
      <c r="O19" s="107">
        <v>5</v>
      </c>
      <c r="P19" s="127">
        <v>1</v>
      </c>
      <c r="Q19" s="119">
        <v>1</v>
      </c>
      <c r="R19" s="119">
        <v>0</v>
      </c>
      <c r="S19" s="114">
        <v>14</v>
      </c>
      <c r="T19" s="119">
        <v>14</v>
      </c>
      <c r="U19" s="119">
        <v>0</v>
      </c>
    </row>
    <row r="20" spans="1:21" ht="10.5" customHeight="1" x14ac:dyDescent="0.15">
      <c r="A20" s="117" t="s">
        <v>28</v>
      </c>
      <c r="B20" s="118">
        <f t="shared" si="3"/>
        <v>101</v>
      </c>
      <c r="C20" s="114">
        <v>22</v>
      </c>
      <c r="D20" s="119">
        <v>21</v>
      </c>
      <c r="E20" s="119">
        <v>1</v>
      </c>
      <c r="F20" s="114">
        <v>19</v>
      </c>
      <c r="G20" s="119">
        <v>18</v>
      </c>
      <c r="H20" s="107">
        <v>1</v>
      </c>
      <c r="I20" s="127">
        <v>3</v>
      </c>
      <c r="J20" s="119">
        <v>3</v>
      </c>
      <c r="K20" s="119">
        <v>0</v>
      </c>
      <c r="L20" s="114">
        <v>64</v>
      </c>
      <c r="M20" s="119">
        <v>0</v>
      </c>
      <c r="N20" s="119">
        <v>58</v>
      </c>
      <c r="O20" s="107">
        <v>6</v>
      </c>
      <c r="P20" s="127">
        <v>4</v>
      </c>
      <c r="Q20" s="119">
        <v>1</v>
      </c>
      <c r="R20" s="119">
        <v>3</v>
      </c>
      <c r="S20" s="114">
        <v>11</v>
      </c>
      <c r="T20" s="119">
        <v>10</v>
      </c>
      <c r="U20" s="119">
        <v>1</v>
      </c>
    </row>
    <row r="21" spans="1:21" ht="10.5" customHeight="1" x14ac:dyDescent="0.15">
      <c r="A21" s="117" t="s">
        <v>29</v>
      </c>
      <c r="B21" s="118">
        <f t="shared" si="3"/>
        <v>228</v>
      </c>
      <c r="C21" s="114">
        <v>33</v>
      </c>
      <c r="D21" s="119">
        <v>25</v>
      </c>
      <c r="E21" s="119">
        <v>8</v>
      </c>
      <c r="F21" s="114">
        <v>22</v>
      </c>
      <c r="G21" s="119">
        <v>16</v>
      </c>
      <c r="H21" s="107">
        <v>6</v>
      </c>
      <c r="I21" s="127">
        <v>11</v>
      </c>
      <c r="J21" s="119">
        <v>9</v>
      </c>
      <c r="K21" s="119">
        <v>2</v>
      </c>
      <c r="L21" s="114">
        <v>179</v>
      </c>
      <c r="M21" s="119">
        <v>0</v>
      </c>
      <c r="N21" s="119">
        <v>175</v>
      </c>
      <c r="O21" s="107">
        <v>4</v>
      </c>
      <c r="P21" s="127">
        <v>3</v>
      </c>
      <c r="Q21" s="119">
        <v>3</v>
      </c>
      <c r="R21" s="119">
        <v>0</v>
      </c>
      <c r="S21" s="114">
        <v>13</v>
      </c>
      <c r="T21" s="119">
        <v>11</v>
      </c>
      <c r="U21" s="119">
        <v>2</v>
      </c>
    </row>
    <row r="22" spans="1:21" ht="10.5" customHeight="1" x14ac:dyDescent="0.15">
      <c r="A22" s="117" t="s">
        <v>30</v>
      </c>
      <c r="B22" s="118">
        <f t="shared" si="3"/>
        <v>113</v>
      </c>
      <c r="C22" s="114">
        <v>16</v>
      </c>
      <c r="D22" s="119">
        <v>15</v>
      </c>
      <c r="E22" s="119">
        <v>1</v>
      </c>
      <c r="F22" s="114">
        <v>13</v>
      </c>
      <c r="G22" s="119">
        <v>12</v>
      </c>
      <c r="H22" s="107">
        <v>1</v>
      </c>
      <c r="I22" s="127">
        <v>3</v>
      </c>
      <c r="J22" s="119">
        <v>3</v>
      </c>
      <c r="K22" s="119">
        <v>0</v>
      </c>
      <c r="L22" s="114">
        <v>71</v>
      </c>
      <c r="M22" s="119">
        <v>0</v>
      </c>
      <c r="N22" s="119">
        <v>65</v>
      </c>
      <c r="O22" s="107">
        <v>6</v>
      </c>
      <c r="P22" s="127">
        <v>7</v>
      </c>
      <c r="Q22" s="119">
        <v>5</v>
      </c>
      <c r="R22" s="119">
        <v>2</v>
      </c>
      <c r="S22" s="114">
        <v>19</v>
      </c>
      <c r="T22" s="119">
        <v>18</v>
      </c>
      <c r="U22" s="119">
        <v>1</v>
      </c>
    </row>
    <row r="23" spans="1:21" ht="10.5" customHeight="1" x14ac:dyDescent="0.15">
      <c r="A23" s="117" t="s">
        <v>31</v>
      </c>
      <c r="B23" s="118">
        <f t="shared" si="3"/>
        <v>329</v>
      </c>
      <c r="C23" s="114">
        <v>61</v>
      </c>
      <c r="D23" s="119">
        <v>50</v>
      </c>
      <c r="E23" s="119">
        <v>11</v>
      </c>
      <c r="F23" s="114">
        <v>54</v>
      </c>
      <c r="G23" s="119">
        <v>46</v>
      </c>
      <c r="H23" s="107">
        <v>8</v>
      </c>
      <c r="I23" s="127">
        <v>7</v>
      </c>
      <c r="J23" s="119">
        <v>4</v>
      </c>
      <c r="K23" s="119">
        <v>3</v>
      </c>
      <c r="L23" s="114">
        <v>223</v>
      </c>
      <c r="M23" s="119">
        <v>0</v>
      </c>
      <c r="N23" s="119">
        <v>210</v>
      </c>
      <c r="O23" s="107">
        <v>13</v>
      </c>
      <c r="P23" s="127">
        <v>9</v>
      </c>
      <c r="Q23" s="119">
        <v>5</v>
      </c>
      <c r="R23" s="119">
        <v>4</v>
      </c>
      <c r="S23" s="114">
        <v>36</v>
      </c>
      <c r="T23" s="119">
        <v>34</v>
      </c>
      <c r="U23" s="119">
        <v>2</v>
      </c>
    </row>
    <row r="24" spans="1:21" ht="10.5" customHeight="1" x14ac:dyDescent="0.15">
      <c r="A24" s="117" t="s">
        <v>32</v>
      </c>
      <c r="B24" s="118">
        <f t="shared" si="3"/>
        <v>135</v>
      </c>
      <c r="C24" s="114">
        <v>34</v>
      </c>
      <c r="D24" s="119">
        <v>30</v>
      </c>
      <c r="E24" s="119">
        <v>4</v>
      </c>
      <c r="F24" s="114">
        <v>31</v>
      </c>
      <c r="G24" s="119">
        <v>28</v>
      </c>
      <c r="H24" s="107">
        <v>3</v>
      </c>
      <c r="I24" s="127">
        <v>3</v>
      </c>
      <c r="J24" s="119">
        <v>2</v>
      </c>
      <c r="K24" s="119">
        <v>1</v>
      </c>
      <c r="L24" s="114">
        <v>86</v>
      </c>
      <c r="M24" s="119">
        <v>0</v>
      </c>
      <c r="N24" s="119">
        <v>72</v>
      </c>
      <c r="O24" s="107">
        <v>14</v>
      </c>
      <c r="P24" s="127">
        <v>2</v>
      </c>
      <c r="Q24" s="119">
        <v>1</v>
      </c>
      <c r="R24" s="119">
        <v>1</v>
      </c>
      <c r="S24" s="114">
        <v>13</v>
      </c>
      <c r="T24" s="119">
        <v>12</v>
      </c>
      <c r="U24" s="119">
        <v>1</v>
      </c>
    </row>
    <row r="25" spans="1:21" ht="10.5" customHeight="1" x14ac:dyDescent="0.15">
      <c r="A25" s="117" t="s">
        <v>33</v>
      </c>
      <c r="B25" s="118">
        <f t="shared" si="3"/>
        <v>289</v>
      </c>
      <c r="C25" s="114">
        <v>52</v>
      </c>
      <c r="D25" s="119">
        <v>46</v>
      </c>
      <c r="E25" s="119">
        <v>6</v>
      </c>
      <c r="F25" s="114">
        <v>38</v>
      </c>
      <c r="G25" s="119">
        <v>35</v>
      </c>
      <c r="H25" s="107">
        <v>3</v>
      </c>
      <c r="I25" s="127">
        <v>14</v>
      </c>
      <c r="J25" s="119">
        <v>11</v>
      </c>
      <c r="K25" s="119">
        <v>3</v>
      </c>
      <c r="L25" s="114">
        <v>191</v>
      </c>
      <c r="M25" s="119">
        <v>0</v>
      </c>
      <c r="N25" s="119">
        <v>181</v>
      </c>
      <c r="O25" s="107">
        <v>10</v>
      </c>
      <c r="P25" s="127">
        <v>14</v>
      </c>
      <c r="Q25" s="119">
        <v>7</v>
      </c>
      <c r="R25" s="119">
        <v>7</v>
      </c>
      <c r="S25" s="114">
        <v>32</v>
      </c>
      <c r="T25" s="119">
        <v>28</v>
      </c>
      <c r="U25" s="119">
        <v>4</v>
      </c>
    </row>
    <row r="26" spans="1:21" ht="6" customHeight="1" x14ac:dyDescent="0.15">
      <c r="A26" s="50"/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0.5" customHeight="1" x14ac:dyDescent="0.15">
      <c r="A27" s="5" t="s">
        <v>298</v>
      </c>
    </row>
    <row r="28" spans="1:21" ht="10.5" customHeight="1" x14ac:dyDescent="0.15"/>
  </sheetData>
  <mergeCells count="10">
    <mergeCell ref="A5:A7"/>
    <mergeCell ref="B5:B7"/>
    <mergeCell ref="C5:H5"/>
    <mergeCell ref="C6:E6"/>
    <mergeCell ref="F6:H6"/>
    <mergeCell ref="I5:K5"/>
    <mergeCell ref="L5:O6"/>
    <mergeCell ref="I6:K6"/>
    <mergeCell ref="P5:R6"/>
    <mergeCell ref="S5:U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workbookViewId="0"/>
  </sheetViews>
  <sheetFormatPr defaultRowHeight="10.5" x14ac:dyDescent="0.15"/>
  <cols>
    <col min="1" max="1" width="15.28515625" style="5" customWidth="1"/>
    <col min="2" max="2" width="11.85546875" style="5" customWidth="1"/>
    <col min="3" max="3" width="11.7109375" style="5" customWidth="1"/>
    <col min="4" max="4" width="14.85546875" style="5" customWidth="1"/>
    <col min="5" max="6" width="11.7109375" style="5" customWidth="1"/>
    <col min="7" max="7" width="14.85546875" style="5" customWidth="1"/>
    <col min="8" max="8" width="11.42578125" style="5" customWidth="1"/>
    <col min="9" max="9" width="11.7109375" style="5" customWidth="1"/>
    <col min="10" max="10" width="14.85546875" style="5" customWidth="1"/>
    <col min="11" max="12" width="11.7109375" style="5" customWidth="1"/>
    <col min="13" max="13" width="11.85546875" style="5" customWidth="1"/>
    <col min="14" max="14" width="14.85546875" style="5" customWidth="1"/>
    <col min="15" max="15" width="11.7109375" style="5" customWidth="1"/>
    <col min="16" max="16" width="14.42578125" style="5" customWidth="1"/>
    <col min="17" max="17" width="15.28515625" style="5" customWidth="1"/>
    <col min="18" max="19" width="14.42578125" style="5" customWidth="1"/>
    <col min="20" max="20" width="15.28515625" style="5" customWidth="1"/>
    <col min="21" max="21" width="14.42578125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66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77" t="s">
        <v>65</v>
      </c>
      <c r="B7" s="174" t="s">
        <v>64</v>
      </c>
      <c r="C7" s="192" t="s">
        <v>1</v>
      </c>
      <c r="D7" s="193"/>
      <c r="E7" s="193"/>
      <c r="F7" s="193"/>
      <c r="G7" s="193"/>
      <c r="H7" s="193"/>
      <c r="I7" s="193"/>
      <c r="J7" s="193"/>
      <c r="K7" s="194"/>
      <c r="L7" s="186" t="s">
        <v>63</v>
      </c>
      <c r="M7" s="187"/>
      <c r="N7" s="187"/>
      <c r="O7" s="188"/>
      <c r="P7" s="181" t="s">
        <v>62</v>
      </c>
      <c r="Q7" s="181"/>
      <c r="R7" s="184"/>
      <c r="S7" s="180" t="s">
        <v>61</v>
      </c>
      <c r="T7" s="181"/>
      <c r="U7" s="181"/>
    </row>
    <row r="8" spans="1:21" ht="10.5" customHeight="1" x14ac:dyDescent="0.15">
      <c r="A8" s="178"/>
      <c r="B8" s="175"/>
      <c r="C8" s="192" t="s">
        <v>60</v>
      </c>
      <c r="D8" s="193"/>
      <c r="E8" s="194"/>
      <c r="F8" s="192" t="s">
        <v>59</v>
      </c>
      <c r="G8" s="193"/>
      <c r="H8" s="194"/>
      <c r="I8" s="192" t="s">
        <v>58</v>
      </c>
      <c r="J8" s="193"/>
      <c r="K8" s="194"/>
      <c r="L8" s="189"/>
      <c r="M8" s="190"/>
      <c r="N8" s="190"/>
      <c r="O8" s="191"/>
      <c r="P8" s="183"/>
      <c r="Q8" s="183"/>
      <c r="R8" s="185"/>
      <c r="S8" s="182"/>
      <c r="T8" s="183"/>
      <c r="U8" s="183"/>
    </row>
    <row r="9" spans="1:21" ht="10.5" customHeight="1" x14ac:dyDescent="0.15">
      <c r="A9" s="179"/>
      <c r="B9" s="176"/>
      <c r="C9" s="6" t="s">
        <v>56</v>
      </c>
      <c r="D9" s="7" t="s">
        <v>55</v>
      </c>
      <c r="E9" s="8" t="s">
        <v>54</v>
      </c>
      <c r="F9" s="9" t="s">
        <v>56</v>
      </c>
      <c r="G9" s="7" t="s">
        <v>55</v>
      </c>
      <c r="H9" s="33" t="s">
        <v>54</v>
      </c>
      <c r="I9" s="34" t="s">
        <v>56</v>
      </c>
      <c r="J9" s="7" t="s">
        <v>55</v>
      </c>
      <c r="K9" s="7" t="s">
        <v>54</v>
      </c>
      <c r="L9" s="7" t="s">
        <v>56</v>
      </c>
      <c r="M9" s="7" t="s">
        <v>57</v>
      </c>
      <c r="N9" s="7" t="s">
        <v>55</v>
      </c>
      <c r="O9" s="33" t="s">
        <v>54</v>
      </c>
      <c r="P9" s="34" t="s">
        <v>56</v>
      </c>
      <c r="Q9" s="7" t="s">
        <v>55</v>
      </c>
      <c r="R9" s="7" t="s">
        <v>54</v>
      </c>
      <c r="S9" s="10" t="s">
        <v>56</v>
      </c>
      <c r="T9" s="10" t="s">
        <v>55</v>
      </c>
      <c r="U9" s="11" t="s">
        <v>54</v>
      </c>
    </row>
    <row r="10" spans="1:21" ht="10.5" customHeight="1" x14ac:dyDescent="0.15">
      <c r="A10" s="12" t="s">
        <v>53</v>
      </c>
      <c r="B10" s="13">
        <v>2384</v>
      </c>
      <c r="C10" s="14">
        <v>382</v>
      </c>
      <c r="D10" s="14">
        <v>337</v>
      </c>
      <c r="E10" s="14">
        <v>45</v>
      </c>
      <c r="F10" s="14">
        <v>270</v>
      </c>
      <c r="G10" s="14">
        <v>243</v>
      </c>
      <c r="H10" s="35">
        <v>27</v>
      </c>
      <c r="I10" s="35">
        <v>112</v>
      </c>
      <c r="J10" s="14">
        <v>94</v>
      </c>
      <c r="K10" s="14">
        <v>18</v>
      </c>
      <c r="L10" s="14">
        <v>1651</v>
      </c>
      <c r="M10" s="14">
        <v>1</v>
      </c>
      <c r="N10" s="14">
        <v>1560</v>
      </c>
      <c r="O10" s="35">
        <v>90</v>
      </c>
      <c r="P10" s="35">
        <v>85</v>
      </c>
      <c r="Q10" s="14">
        <v>67</v>
      </c>
      <c r="R10" s="14">
        <v>18</v>
      </c>
      <c r="S10" s="14">
        <v>266</v>
      </c>
      <c r="T10" s="14">
        <v>255</v>
      </c>
      <c r="U10" s="14">
        <v>11</v>
      </c>
    </row>
    <row r="11" spans="1:21" ht="10.5" customHeight="1" x14ac:dyDescent="0.15">
      <c r="A11" s="15" t="s">
        <v>52</v>
      </c>
      <c r="B11" s="13">
        <v>2380</v>
      </c>
      <c r="C11" s="14">
        <v>379</v>
      </c>
      <c r="D11" s="14">
        <v>334</v>
      </c>
      <c r="E11" s="14">
        <v>45</v>
      </c>
      <c r="F11" s="14">
        <v>271</v>
      </c>
      <c r="G11" s="14">
        <v>243</v>
      </c>
      <c r="H11" s="14">
        <v>28</v>
      </c>
      <c r="I11" s="14">
        <v>108</v>
      </c>
      <c r="J11" s="14">
        <v>91</v>
      </c>
      <c r="K11" s="14">
        <v>17</v>
      </c>
      <c r="L11" s="14">
        <v>1652</v>
      </c>
      <c r="M11" s="14">
        <v>1</v>
      </c>
      <c r="N11" s="14">
        <v>1559</v>
      </c>
      <c r="O11" s="14">
        <v>92</v>
      </c>
      <c r="P11" s="14">
        <v>85</v>
      </c>
      <c r="Q11" s="14">
        <v>67</v>
      </c>
      <c r="R11" s="14">
        <v>18</v>
      </c>
      <c r="S11" s="14">
        <v>264</v>
      </c>
      <c r="T11" s="14">
        <v>253</v>
      </c>
      <c r="U11" s="14">
        <v>11</v>
      </c>
    </row>
    <row r="12" spans="1:21" ht="10.5" customHeight="1" x14ac:dyDescent="0.15">
      <c r="A12" s="15" t="s">
        <v>51</v>
      </c>
      <c r="B12" s="13">
        <v>2374</v>
      </c>
      <c r="C12" s="14">
        <v>378</v>
      </c>
      <c r="D12" s="14">
        <v>333</v>
      </c>
      <c r="E12" s="14">
        <v>45</v>
      </c>
      <c r="F12" s="14">
        <v>270</v>
      </c>
      <c r="G12" s="14">
        <v>242</v>
      </c>
      <c r="H12" s="14">
        <v>28</v>
      </c>
      <c r="I12" s="17">
        <v>108</v>
      </c>
      <c r="J12" s="17">
        <v>91</v>
      </c>
      <c r="K12" s="17">
        <v>17</v>
      </c>
      <c r="L12" s="17">
        <v>1650</v>
      </c>
      <c r="M12" s="17">
        <v>1</v>
      </c>
      <c r="N12" s="17">
        <v>1556</v>
      </c>
      <c r="O12" s="17">
        <v>93</v>
      </c>
      <c r="P12" s="14">
        <v>85</v>
      </c>
      <c r="Q12" s="14">
        <v>67</v>
      </c>
      <c r="R12" s="14">
        <v>18</v>
      </c>
      <c r="S12" s="14">
        <v>261</v>
      </c>
      <c r="T12" s="14">
        <v>250</v>
      </c>
      <c r="U12" s="14">
        <v>11</v>
      </c>
    </row>
    <row r="13" spans="1:21" s="18" customFormat="1" ht="10.5" customHeight="1" x14ac:dyDescent="0.15">
      <c r="A13" s="15" t="s">
        <v>50</v>
      </c>
      <c r="B13" s="13">
        <v>2370</v>
      </c>
      <c r="C13" s="14">
        <v>378</v>
      </c>
      <c r="D13" s="14">
        <v>332</v>
      </c>
      <c r="E13" s="14">
        <v>46</v>
      </c>
      <c r="F13" s="14">
        <v>270</v>
      </c>
      <c r="G13" s="14">
        <v>241</v>
      </c>
      <c r="H13" s="14">
        <v>29</v>
      </c>
      <c r="I13" s="17">
        <v>108</v>
      </c>
      <c r="J13" s="17">
        <v>91</v>
      </c>
      <c r="K13" s="17">
        <v>17</v>
      </c>
      <c r="L13" s="17">
        <v>1650</v>
      </c>
      <c r="M13" s="17">
        <v>1</v>
      </c>
      <c r="N13" s="17">
        <v>1555</v>
      </c>
      <c r="O13" s="17">
        <v>94</v>
      </c>
      <c r="P13" s="14">
        <v>83</v>
      </c>
      <c r="Q13" s="14">
        <v>66</v>
      </c>
      <c r="R13" s="14">
        <v>17</v>
      </c>
      <c r="S13" s="14">
        <v>259</v>
      </c>
      <c r="T13" s="14">
        <v>248</v>
      </c>
      <c r="U13" s="14">
        <v>11</v>
      </c>
    </row>
    <row r="14" spans="1:21" s="23" customFormat="1" ht="10.5" customHeight="1" x14ac:dyDescent="0.15">
      <c r="A14" s="19" t="s">
        <v>49</v>
      </c>
      <c r="B14" s="20">
        <v>2366</v>
      </c>
      <c r="C14" s="21">
        <v>378</v>
      </c>
      <c r="D14" s="21">
        <v>332</v>
      </c>
      <c r="E14" s="21">
        <v>46</v>
      </c>
      <c r="F14" s="21">
        <v>270</v>
      </c>
      <c r="G14" s="21">
        <v>241</v>
      </c>
      <c r="H14" s="21">
        <v>29</v>
      </c>
      <c r="I14" s="22">
        <v>108</v>
      </c>
      <c r="J14" s="22">
        <v>91</v>
      </c>
      <c r="K14" s="22">
        <v>17</v>
      </c>
      <c r="L14" s="22">
        <v>1649</v>
      </c>
      <c r="M14" s="22">
        <v>2</v>
      </c>
      <c r="N14" s="22">
        <v>1552</v>
      </c>
      <c r="O14" s="22">
        <v>95</v>
      </c>
      <c r="P14" s="21">
        <v>83</v>
      </c>
      <c r="Q14" s="21">
        <v>65</v>
      </c>
      <c r="R14" s="21">
        <v>18</v>
      </c>
      <c r="S14" s="21">
        <v>256</v>
      </c>
      <c r="T14" s="21">
        <v>245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48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37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47</v>
      </c>
      <c r="B17" s="16">
        <v>287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222</v>
      </c>
      <c r="M17" s="25" t="s">
        <v>37</v>
      </c>
      <c r="N17" s="17">
        <v>214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37</v>
      </c>
    </row>
    <row r="18" spans="1:21" ht="10.5" customHeight="1" x14ac:dyDescent="0.15">
      <c r="A18" s="12" t="s">
        <v>46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37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45</v>
      </c>
      <c r="B19" s="16">
        <v>161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5" t="s">
        <v>37</v>
      </c>
      <c r="N19" s="17">
        <v>91</v>
      </c>
      <c r="O19" s="17">
        <v>8</v>
      </c>
      <c r="P19" s="25">
        <v>6</v>
      </c>
      <c r="Q19" s="25">
        <v>6</v>
      </c>
      <c r="R19" s="25" t="s">
        <v>37</v>
      </c>
      <c r="S19" s="25">
        <v>31</v>
      </c>
      <c r="T19" s="25">
        <v>31</v>
      </c>
      <c r="U19" s="25" t="s">
        <v>37</v>
      </c>
    </row>
    <row r="20" spans="1:21" ht="10.5" customHeight="1" x14ac:dyDescent="0.15">
      <c r="A20" s="12" t="s">
        <v>44</v>
      </c>
      <c r="B20" s="16">
        <v>214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37</v>
      </c>
      <c r="L20" s="17">
        <v>172</v>
      </c>
      <c r="M20" s="17">
        <v>2</v>
      </c>
      <c r="N20" s="17">
        <v>166</v>
      </c>
      <c r="O20" s="17">
        <v>4</v>
      </c>
      <c r="P20" s="25">
        <v>2</v>
      </c>
      <c r="Q20" s="25">
        <v>1</v>
      </c>
      <c r="R20" s="25">
        <v>1</v>
      </c>
      <c r="S20" s="25">
        <v>17</v>
      </c>
      <c r="T20" s="25">
        <v>17</v>
      </c>
      <c r="U20" s="25" t="s">
        <v>37</v>
      </c>
    </row>
    <row r="21" spans="1:21" ht="10.5" customHeight="1" x14ac:dyDescent="0.15">
      <c r="A21" s="12" t="s">
        <v>43</v>
      </c>
      <c r="B21" s="16">
        <v>94</v>
      </c>
      <c r="C21" s="17">
        <v>22</v>
      </c>
      <c r="D21" s="17">
        <v>20</v>
      </c>
      <c r="E21" s="17">
        <v>2</v>
      </c>
      <c r="F21" s="24">
        <v>19</v>
      </c>
      <c r="G21" s="17">
        <v>17</v>
      </c>
      <c r="H21" s="17">
        <v>2</v>
      </c>
      <c r="I21" s="17">
        <v>3</v>
      </c>
      <c r="J21" s="17">
        <v>3</v>
      </c>
      <c r="K21" s="25" t="s">
        <v>37</v>
      </c>
      <c r="L21" s="17">
        <v>60</v>
      </c>
      <c r="M21" s="25" t="s">
        <v>37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37</v>
      </c>
    </row>
    <row r="22" spans="1:21" ht="10.5" customHeight="1" x14ac:dyDescent="0.15">
      <c r="A22" s="12" t="s">
        <v>42</v>
      </c>
      <c r="B22" s="16">
        <v>241</v>
      </c>
      <c r="C22" s="17">
        <v>37</v>
      </c>
      <c r="D22" s="17">
        <v>33</v>
      </c>
      <c r="E22" s="17">
        <v>4</v>
      </c>
      <c r="F22" s="17">
        <v>23</v>
      </c>
      <c r="G22" s="17">
        <v>21</v>
      </c>
      <c r="H22" s="24">
        <v>2</v>
      </c>
      <c r="I22" s="17">
        <v>14</v>
      </c>
      <c r="J22" s="17">
        <v>12</v>
      </c>
      <c r="K22" s="17">
        <v>2</v>
      </c>
      <c r="L22" s="17">
        <v>186</v>
      </c>
      <c r="M22" s="25" t="s">
        <v>37</v>
      </c>
      <c r="N22" s="17">
        <v>182</v>
      </c>
      <c r="O22" s="17">
        <v>4</v>
      </c>
      <c r="P22" s="25">
        <v>3</v>
      </c>
      <c r="Q22" s="25">
        <v>3</v>
      </c>
      <c r="R22" s="25" t="s">
        <v>37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41</v>
      </c>
      <c r="B23" s="16">
        <v>113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5" t="s">
        <v>37</v>
      </c>
      <c r="L23" s="17">
        <v>70</v>
      </c>
      <c r="M23" s="25" t="s">
        <v>37</v>
      </c>
      <c r="N23" s="17">
        <v>64</v>
      </c>
      <c r="O23" s="17">
        <v>6</v>
      </c>
      <c r="P23" s="25">
        <v>5</v>
      </c>
      <c r="Q23" s="25">
        <v>5</v>
      </c>
      <c r="R23" s="25" t="s">
        <v>37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40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5" t="s">
        <v>37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37</v>
      </c>
    </row>
    <row r="25" spans="1:21" ht="10.5" customHeight="1" x14ac:dyDescent="0.15">
      <c r="A25" s="12" t="s">
        <v>39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37</v>
      </c>
      <c r="N25" s="17">
        <v>73</v>
      </c>
      <c r="O25" s="17">
        <v>14</v>
      </c>
      <c r="P25" s="25">
        <v>1</v>
      </c>
      <c r="Q25" s="25">
        <v>1</v>
      </c>
      <c r="R25" s="25" t="s">
        <v>37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38</v>
      </c>
      <c r="B26" s="27">
        <v>287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193</v>
      </c>
      <c r="M26" s="30" t="s">
        <v>37</v>
      </c>
      <c r="N26" s="29">
        <v>182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36</v>
      </c>
      <c r="P27" s="31"/>
      <c r="Q27" s="31"/>
      <c r="R27" s="31"/>
      <c r="S27" s="31"/>
      <c r="T27" s="31"/>
      <c r="U27" s="31"/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7"/>
  <sheetViews>
    <sheetView workbookViewId="0"/>
  </sheetViews>
  <sheetFormatPr defaultRowHeight="10.5" x14ac:dyDescent="0.15"/>
  <cols>
    <col min="1" max="1" width="15.28515625" style="5" customWidth="1"/>
    <col min="2" max="2" width="11.85546875" style="5" customWidth="1"/>
    <col min="3" max="3" width="11.7109375" style="5" customWidth="1"/>
    <col min="4" max="4" width="14.85546875" style="5" customWidth="1"/>
    <col min="5" max="6" width="11.7109375" style="5" customWidth="1"/>
    <col min="7" max="7" width="14.85546875" style="5" customWidth="1"/>
    <col min="8" max="8" width="11.42578125" style="5" customWidth="1"/>
    <col min="9" max="9" width="11.7109375" style="5" customWidth="1"/>
    <col min="10" max="10" width="14.85546875" style="5" customWidth="1"/>
    <col min="11" max="12" width="11.7109375" style="5" customWidth="1"/>
    <col min="13" max="13" width="11.85546875" style="5" customWidth="1"/>
    <col min="14" max="14" width="14.85546875" style="5" customWidth="1"/>
    <col min="15" max="15" width="11.7109375" style="5" customWidth="1"/>
    <col min="16" max="16" width="14.42578125" style="5" customWidth="1"/>
    <col min="17" max="17" width="15.28515625" style="5" customWidth="1"/>
    <col min="18" max="19" width="14.42578125" style="5" customWidth="1"/>
    <col min="20" max="20" width="15.28515625" style="5" customWidth="1"/>
    <col min="21" max="21" width="14.42578125" style="5" customWidth="1"/>
    <col min="22" max="16384" width="9.140625" style="5"/>
  </cols>
  <sheetData>
    <row r="1" spans="1:21" s="1" customFormat="1" ht="15" customHeight="1" x14ac:dyDescent="0.15">
      <c r="A1" s="32" t="s">
        <v>6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0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77" t="s">
        <v>7</v>
      </c>
      <c r="B7" s="174" t="s">
        <v>8</v>
      </c>
      <c r="C7" s="192" t="s">
        <v>1</v>
      </c>
      <c r="D7" s="193"/>
      <c r="E7" s="193"/>
      <c r="F7" s="193"/>
      <c r="G7" s="193"/>
      <c r="H7" s="193"/>
      <c r="I7" s="193"/>
      <c r="J7" s="193"/>
      <c r="K7" s="194"/>
      <c r="L7" s="186" t="s">
        <v>9</v>
      </c>
      <c r="M7" s="187"/>
      <c r="N7" s="187"/>
      <c r="O7" s="188"/>
      <c r="P7" s="181" t="s">
        <v>10</v>
      </c>
      <c r="Q7" s="181"/>
      <c r="R7" s="184"/>
      <c r="S7" s="180" t="s">
        <v>11</v>
      </c>
      <c r="T7" s="181"/>
      <c r="U7" s="181"/>
    </row>
    <row r="8" spans="1:21" ht="10.5" customHeight="1" x14ac:dyDescent="0.15">
      <c r="A8" s="178"/>
      <c r="B8" s="175"/>
      <c r="C8" s="192" t="s">
        <v>2</v>
      </c>
      <c r="D8" s="193"/>
      <c r="E8" s="194"/>
      <c r="F8" s="192" t="s">
        <v>12</v>
      </c>
      <c r="G8" s="193"/>
      <c r="H8" s="194"/>
      <c r="I8" s="192" t="s">
        <v>13</v>
      </c>
      <c r="J8" s="193"/>
      <c r="K8" s="194"/>
      <c r="L8" s="189"/>
      <c r="M8" s="190"/>
      <c r="N8" s="190"/>
      <c r="O8" s="191"/>
      <c r="P8" s="183"/>
      <c r="Q8" s="183"/>
      <c r="R8" s="185"/>
      <c r="S8" s="182"/>
      <c r="T8" s="183"/>
      <c r="U8" s="183"/>
    </row>
    <row r="9" spans="1:21" ht="10.5" customHeight="1" x14ac:dyDescent="0.15">
      <c r="A9" s="179"/>
      <c r="B9" s="176"/>
      <c r="C9" s="6" t="s">
        <v>14</v>
      </c>
      <c r="D9" s="7" t="s">
        <v>15</v>
      </c>
      <c r="E9" s="8" t="s">
        <v>16</v>
      </c>
      <c r="F9" s="9" t="s">
        <v>14</v>
      </c>
      <c r="G9" s="7" t="s">
        <v>15</v>
      </c>
      <c r="H9" s="33" t="s">
        <v>16</v>
      </c>
      <c r="I9" s="34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15</v>
      </c>
      <c r="O9" s="33" t="s">
        <v>16</v>
      </c>
      <c r="P9" s="34" t="s">
        <v>17</v>
      </c>
      <c r="Q9" s="7" t="s">
        <v>15</v>
      </c>
      <c r="R9" s="7" t="s">
        <v>16</v>
      </c>
      <c r="S9" s="10" t="s">
        <v>19</v>
      </c>
      <c r="T9" s="10" t="s">
        <v>15</v>
      </c>
      <c r="U9" s="11" t="s">
        <v>16</v>
      </c>
    </row>
    <row r="10" spans="1:21" ht="10.5" customHeight="1" x14ac:dyDescent="0.15">
      <c r="A10" s="12" t="s">
        <v>20</v>
      </c>
      <c r="B10" s="13">
        <v>2384</v>
      </c>
      <c r="C10" s="14">
        <v>383</v>
      </c>
      <c r="D10" s="14">
        <v>338</v>
      </c>
      <c r="E10" s="14">
        <v>45</v>
      </c>
      <c r="F10" s="14">
        <v>270</v>
      </c>
      <c r="G10" s="14">
        <v>243</v>
      </c>
      <c r="H10" s="35">
        <v>27</v>
      </c>
      <c r="I10" s="35">
        <v>113</v>
      </c>
      <c r="J10" s="14">
        <v>95</v>
      </c>
      <c r="K10" s="14">
        <v>18</v>
      </c>
      <c r="L10" s="14">
        <v>1649</v>
      </c>
      <c r="M10" s="14" t="s">
        <v>3</v>
      </c>
      <c r="N10" s="14">
        <v>1559</v>
      </c>
      <c r="O10" s="35">
        <v>90</v>
      </c>
      <c r="P10" s="35">
        <v>85</v>
      </c>
      <c r="Q10" s="14">
        <v>67</v>
      </c>
      <c r="R10" s="14">
        <v>18</v>
      </c>
      <c r="S10" s="14">
        <v>267</v>
      </c>
      <c r="T10" s="14">
        <v>256</v>
      </c>
      <c r="U10" s="14">
        <v>11</v>
      </c>
    </row>
    <row r="11" spans="1:21" ht="10.5" customHeight="1" x14ac:dyDescent="0.15">
      <c r="A11" s="15" t="s">
        <v>4</v>
      </c>
      <c r="B11" s="13">
        <v>2384</v>
      </c>
      <c r="C11" s="14">
        <v>382</v>
      </c>
      <c r="D11" s="14">
        <v>337</v>
      </c>
      <c r="E11" s="14">
        <v>45</v>
      </c>
      <c r="F11" s="14">
        <v>270</v>
      </c>
      <c r="G11" s="14">
        <v>243</v>
      </c>
      <c r="H11" s="14">
        <v>27</v>
      </c>
      <c r="I11" s="14">
        <v>112</v>
      </c>
      <c r="J11" s="14">
        <v>94</v>
      </c>
      <c r="K11" s="14">
        <v>18</v>
      </c>
      <c r="L11" s="14">
        <v>1651</v>
      </c>
      <c r="M11" s="14">
        <v>1</v>
      </c>
      <c r="N11" s="14">
        <v>1560</v>
      </c>
      <c r="O11" s="14">
        <v>90</v>
      </c>
      <c r="P11" s="14">
        <v>85</v>
      </c>
      <c r="Q11" s="14">
        <v>67</v>
      </c>
      <c r="R11" s="14">
        <v>18</v>
      </c>
      <c r="S11" s="14">
        <v>266</v>
      </c>
      <c r="T11" s="14">
        <v>255</v>
      </c>
      <c r="U11" s="14">
        <v>11</v>
      </c>
    </row>
    <row r="12" spans="1:21" ht="10.5" customHeight="1" x14ac:dyDescent="0.15">
      <c r="A12" s="15" t="s">
        <v>5</v>
      </c>
      <c r="B12" s="13">
        <v>2380</v>
      </c>
      <c r="C12" s="14">
        <v>379</v>
      </c>
      <c r="D12" s="14">
        <v>334</v>
      </c>
      <c r="E12" s="14">
        <v>45</v>
      </c>
      <c r="F12" s="14">
        <v>271</v>
      </c>
      <c r="G12" s="14">
        <v>243</v>
      </c>
      <c r="H12" s="14">
        <v>28</v>
      </c>
      <c r="I12" s="17">
        <v>108</v>
      </c>
      <c r="J12" s="17">
        <v>91</v>
      </c>
      <c r="K12" s="17">
        <v>17</v>
      </c>
      <c r="L12" s="17">
        <v>1652</v>
      </c>
      <c r="M12" s="17">
        <v>1</v>
      </c>
      <c r="N12" s="17">
        <v>1559</v>
      </c>
      <c r="O12" s="17">
        <v>92</v>
      </c>
      <c r="P12" s="14">
        <v>85</v>
      </c>
      <c r="Q12" s="14">
        <v>67</v>
      </c>
      <c r="R12" s="14">
        <v>18</v>
      </c>
      <c r="S12" s="14">
        <v>264</v>
      </c>
      <c r="T12" s="14">
        <v>253</v>
      </c>
      <c r="U12" s="14">
        <v>11</v>
      </c>
    </row>
    <row r="13" spans="1:21" s="18" customFormat="1" ht="10.5" customHeight="1" x14ac:dyDescent="0.15">
      <c r="A13" s="15" t="s">
        <v>21</v>
      </c>
      <c r="B13" s="13">
        <v>2374</v>
      </c>
      <c r="C13" s="14">
        <v>378</v>
      </c>
      <c r="D13" s="14">
        <v>333</v>
      </c>
      <c r="E13" s="14">
        <v>45</v>
      </c>
      <c r="F13" s="14">
        <v>270</v>
      </c>
      <c r="G13" s="14">
        <v>242</v>
      </c>
      <c r="H13" s="14">
        <v>28</v>
      </c>
      <c r="I13" s="17">
        <v>108</v>
      </c>
      <c r="J13" s="17">
        <v>91</v>
      </c>
      <c r="K13" s="17">
        <v>17</v>
      </c>
      <c r="L13" s="17">
        <v>1650</v>
      </c>
      <c r="M13" s="17">
        <v>1</v>
      </c>
      <c r="N13" s="17">
        <v>1556</v>
      </c>
      <c r="O13" s="17">
        <v>93</v>
      </c>
      <c r="P13" s="14">
        <v>85</v>
      </c>
      <c r="Q13" s="14">
        <v>67</v>
      </c>
      <c r="R13" s="14">
        <v>18</v>
      </c>
      <c r="S13" s="14">
        <v>261</v>
      </c>
      <c r="T13" s="14">
        <v>250</v>
      </c>
      <c r="U13" s="14">
        <v>11</v>
      </c>
    </row>
    <row r="14" spans="1:21" s="23" customFormat="1" ht="10.5" customHeight="1" x14ac:dyDescent="0.15">
      <c r="A14" s="19" t="s">
        <v>35</v>
      </c>
      <c r="B14" s="20">
        <v>2370</v>
      </c>
      <c r="C14" s="21">
        <v>378</v>
      </c>
      <c r="D14" s="21">
        <v>332</v>
      </c>
      <c r="E14" s="21">
        <v>46</v>
      </c>
      <c r="F14" s="21">
        <v>270</v>
      </c>
      <c r="G14" s="21">
        <v>241</v>
      </c>
      <c r="H14" s="21">
        <v>29</v>
      </c>
      <c r="I14" s="22">
        <v>108</v>
      </c>
      <c r="J14" s="22">
        <v>91</v>
      </c>
      <c r="K14" s="22">
        <v>17</v>
      </c>
      <c r="L14" s="22">
        <v>1650</v>
      </c>
      <c r="M14" s="22">
        <v>1</v>
      </c>
      <c r="N14" s="22">
        <v>1555</v>
      </c>
      <c r="O14" s="22">
        <v>94</v>
      </c>
      <c r="P14" s="21">
        <v>83</v>
      </c>
      <c r="Q14" s="21">
        <v>66</v>
      </c>
      <c r="R14" s="21">
        <v>17</v>
      </c>
      <c r="S14" s="21">
        <v>259</v>
      </c>
      <c r="T14" s="21">
        <v>248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22</v>
      </c>
      <c r="B16" s="16">
        <v>199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4" t="s">
        <v>23</v>
      </c>
      <c r="N16" s="17">
        <v>108</v>
      </c>
      <c r="O16" s="17">
        <v>8</v>
      </c>
      <c r="P16" s="25">
        <v>13</v>
      </c>
      <c r="Q16" s="25">
        <v>10</v>
      </c>
      <c r="R16" s="25">
        <v>3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24</v>
      </c>
      <c r="B17" s="16">
        <v>290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223</v>
      </c>
      <c r="M17" s="24" t="s">
        <v>23</v>
      </c>
      <c r="N17" s="17">
        <v>215</v>
      </c>
      <c r="O17" s="17">
        <v>8</v>
      </c>
      <c r="P17" s="25">
        <v>13</v>
      </c>
      <c r="Q17" s="25">
        <v>10</v>
      </c>
      <c r="R17" s="25">
        <v>3</v>
      </c>
      <c r="S17" s="25">
        <v>22</v>
      </c>
      <c r="T17" s="25">
        <v>22</v>
      </c>
      <c r="U17" s="25" t="s">
        <v>23</v>
      </c>
    </row>
    <row r="18" spans="1:21" ht="10.5" customHeight="1" x14ac:dyDescent="0.15">
      <c r="A18" s="12" t="s">
        <v>25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4" t="s">
        <v>23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26</v>
      </c>
      <c r="B19" s="16">
        <v>162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4" t="s">
        <v>23</v>
      </c>
      <c r="N19" s="17">
        <v>91</v>
      </c>
      <c r="O19" s="17">
        <v>8</v>
      </c>
      <c r="P19" s="25">
        <v>6</v>
      </c>
      <c r="Q19" s="25">
        <v>6</v>
      </c>
      <c r="R19" s="25" t="s">
        <v>23</v>
      </c>
      <c r="S19" s="25">
        <v>32</v>
      </c>
      <c r="T19" s="25">
        <v>32</v>
      </c>
      <c r="U19" s="25" t="s">
        <v>23</v>
      </c>
    </row>
    <row r="20" spans="1:21" ht="10.5" customHeight="1" x14ac:dyDescent="0.15">
      <c r="A20" s="12" t="s">
        <v>27</v>
      </c>
      <c r="B20" s="16">
        <v>212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4" t="s">
        <v>23</v>
      </c>
      <c r="L20" s="17">
        <v>170</v>
      </c>
      <c r="M20" s="17">
        <v>1</v>
      </c>
      <c r="N20" s="17">
        <v>165</v>
      </c>
      <c r="O20" s="17">
        <v>4</v>
      </c>
      <c r="P20" s="25">
        <v>2</v>
      </c>
      <c r="Q20" s="25">
        <v>1</v>
      </c>
      <c r="R20" s="25">
        <v>1</v>
      </c>
      <c r="S20" s="25">
        <v>17</v>
      </c>
      <c r="T20" s="25">
        <v>17</v>
      </c>
      <c r="U20" s="25" t="s">
        <v>23</v>
      </c>
    </row>
    <row r="21" spans="1:21" ht="10.5" customHeight="1" x14ac:dyDescent="0.15">
      <c r="A21" s="12" t="s">
        <v>28</v>
      </c>
      <c r="B21" s="16">
        <v>94</v>
      </c>
      <c r="C21" s="17">
        <v>22</v>
      </c>
      <c r="D21" s="17">
        <v>20</v>
      </c>
      <c r="E21" s="17">
        <v>2</v>
      </c>
      <c r="F21" s="24">
        <v>19</v>
      </c>
      <c r="G21" s="17">
        <v>17</v>
      </c>
      <c r="H21" s="17">
        <v>2</v>
      </c>
      <c r="I21" s="17">
        <v>3</v>
      </c>
      <c r="J21" s="17">
        <v>3</v>
      </c>
      <c r="K21" s="24" t="s">
        <v>23</v>
      </c>
      <c r="L21" s="17">
        <v>59</v>
      </c>
      <c r="M21" s="24" t="s">
        <v>23</v>
      </c>
      <c r="N21" s="17">
        <v>57</v>
      </c>
      <c r="O21" s="17">
        <v>2</v>
      </c>
      <c r="P21" s="25">
        <v>2</v>
      </c>
      <c r="Q21" s="25">
        <v>1</v>
      </c>
      <c r="R21" s="25">
        <v>1</v>
      </c>
      <c r="S21" s="25">
        <v>11</v>
      </c>
      <c r="T21" s="25">
        <v>11</v>
      </c>
      <c r="U21" s="25" t="s">
        <v>23</v>
      </c>
    </row>
    <row r="22" spans="1:21" ht="10.5" customHeight="1" x14ac:dyDescent="0.15">
      <c r="A22" s="12" t="s">
        <v>29</v>
      </c>
      <c r="B22" s="16">
        <v>241</v>
      </c>
      <c r="C22" s="17">
        <v>37</v>
      </c>
      <c r="D22" s="17">
        <v>33</v>
      </c>
      <c r="E22" s="17">
        <v>4</v>
      </c>
      <c r="F22" s="17">
        <v>23</v>
      </c>
      <c r="G22" s="17">
        <v>21</v>
      </c>
      <c r="H22" s="24">
        <v>2</v>
      </c>
      <c r="I22" s="17">
        <v>14</v>
      </c>
      <c r="J22" s="17">
        <v>12</v>
      </c>
      <c r="K22" s="17">
        <v>2</v>
      </c>
      <c r="L22" s="17">
        <v>186</v>
      </c>
      <c r="M22" s="24" t="s">
        <v>23</v>
      </c>
      <c r="N22" s="17">
        <v>182</v>
      </c>
      <c r="O22" s="17">
        <v>4</v>
      </c>
      <c r="P22" s="25">
        <v>3</v>
      </c>
      <c r="Q22" s="25">
        <v>3</v>
      </c>
      <c r="R22" s="25" t="s">
        <v>23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30</v>
      </c>
      <c r="B23" s="16">
        <v>114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4" t="s">
        <v>23</v>
      </c>
      <c r="L23" s="17">
        <v>71</v>
      </c>
      <c r="M23" s="24" t="s">
        <v>23</v>
      </c>
      <c r="N23" s="17">
        <v>65</v>
      </c>
      <c r="O23" s="17">
        <v>6</v>
      </c>
      <c r="P23" s="25">
        <v>5</v>
      </c>
      <c r="Q23" s="25">
        <v>5</v>
      </c>
      <c r="R23" s="25" t="s">
        <v>23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31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4" t="s">
        <v>23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23</v>
      </c>
    </row>
    <row r="25" spans="1:21" ht="10.5" customHeight="1" x14ac:dyDescent="0.15">
      <c r="A25" s="12" t="s">
        <v>32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4" t="s">
        <v>23</v>
      </c>
      <c r="N25" s="17">
        <v>74</v>
      </c>
      <c r="O25" s="17">
        <v>13</v>
      </c>
      <c r="P25" s="25">
        <v>1</v>
      </c>
      <c r="Q25" s="25">
        <v>1</v>
      </c>
      <c r="R25" s="25" t="s">
        <v>23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33</v>
      </c>
      <c r="B26" s="27">
        <v>289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195</v>
      </c>
      <c r="M26" s="29" t="s">
        <v>23</v>
      </c>
      <c r="N26" s="29">
        <v>184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34</v>
      </c>
      <c r="P27" s="31"/>
      <c r="Q27" s="31"/>
      <c r="R27" s="31"/>
      <c r="S27" s="31"/>
      <c r="T27" s="31"/>
      <c r="U27" s="31"/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756B-1533-4D8C-88B8-31D707D1552D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102" t="s">
        <v>272</v>
      </c>
    </row>
    <row r="5" spans="1:11" ht="12" customHeight="1" x14ac:dyDescent="0.15">
      <c r="A5" s="146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1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1" ht="12" customHeight="1" x14ac:dyDescent="0.15">
      <c r="A7" s="148"/>
      <c r="B7" s="151"/>
      <c r="C7" s="97" t="s">
        <v>134</v>
      </c>
      <c r="D7" s="101" t="s">
        <v>322</v>
      </c>
      <c r="E7" s="97" t="s">
        <v>131</v>
      </c>
      <c r="F7" s="97" t="s">
        <v>134</v>
      </c>
      <c r="G7" s="101" t="s">
        <v>133</v>
      </c>
      <c r="H7" s="97" t="s">
        <v>131</v>
      </c>
    </row>
    <row r="8" spans="1:11" ht="6" customHeight="1" x14ac:dyDescent="0.15">
      <c r="A8" s="110"/>
      <c r="B8" s="99"/>
      <c r="C8" s="111"/>
      <c r="D8" s="111"/>
      <c r="E8" s="111"/>
      <c r="F8" s="111"/>
      <c r="G8" s="111"/>
      <c r="H8" s="111"/>
    </row>
    <row r="9" spans="1:11" ht="10.5" customHeight="1" x14ac:dyDescent="0.15">
      <c r="A9" s="112" t="s">
        <v>336</v>
      </c>
      <c r="B9" s="31">
        <v>2403</v>
      </c>
      <c r="C9" s="31">
        <v>398</v>
      </c>
      <c r="D9" s="31">
        <v>341</v>
      </c>
      <c r="E9" s="31">
        <v>57</v>
      </c>
      <c r="F9" s="31">
        <v>301</v>
      </c>
      <c r="G9" s="31">
        <v>263</v>
      </c>
      <c r="H9" s="31">
        <v>38</v>
      </c>
    </row>
    <row r="10" spans="1:11" ht="10.5" customHeight="1" x14ac:dyDescent="0.15">
      <c r="A10" s="113" t="s">
        <v>337</v>
      </c>
      <c r="B10" s="31">
        <v>2404</v>
      </c>
      <c r="C10" s="31">
        <v>397</v>
      </c>
      <c r="D10" s="31">
        <v>340</v>
      </c>
      <c r="E10" s="31">
        <v>57</v>
      </c>
      <c r="F10" s="31">
        <v>302</v>
      </c>
      <c r="G10" s="31">
        <v>263</v>
      </c>
      <c r="H10" s="31">
        <v>39</v>
      </c>
    </row>
    <row r="11" spans="1:11" ht="10.5" customHeight="1" x14ac:dyDescent="0.15">
      <c r="A11" s="113" t="s">
        <v>338</v>
      </c>
      <c r="B11" s="31">
        <v>2398</v>
      </c>
      <c r="C11" s="31">
        <v>395</v>
      </c>
      <c r="D11" s="31">
        <v>338</v>
      </c>
      <c r="E11" s="31">
        <v>57</v>
      </c>
      <c r="F11" s="31">
        <v>302</v>
      </c>
      <c r="G11" s="31">
        <v>263</v>
      </c>
      <c r="H11" s="31">
        <v>39</v>
      </c>
    </row>
    <row r="12" spans="1:11" ht="10.5" customHeight="1" x14ac:dyDescent="0.15">
      <c r="A12" s="113" t="s">
        <v>339</v>
      </c>
      <c r="B12" s="114">
        <v>2397</v>
      </c>
      <c r="C12" s="31">
        <v>393</v>
      </c>
      <c r="D12" s="31">
        <v>336</v>
      </c>
      <c r="E12" s="31">
        <v>57</v>
      </c>
      <c r="F12" s="31">
        <v>302</v>
      </c>
      <c r="G12" s="31">
        <v>262</v>
      </c>
      <c r="H12" s="31">
        <v>40</v>
      </c>
    </row>
    <row r="13" spans="1:11" ht="10.5" customHeight="1" x14ac:dyDescent="0.15">
      <c r="A13" s="115" t="s">
        <v>340</v>
      </c>
      <c r="B13" s="116">
        <f>SUM(B15:B25)</f>
        <v>2393</v>
      </c>
      <c r="C13" s="116">
        <f t="shared" ref="C13:H13" si="0">SUM(C15:C25)</f>
        <v>392</v>
      </c>
      <c r="D13" s="116">
        <f t="shared" si="0"/>
        <v>334</v>
      </c>
      <c r="E13" s="116">
        <f t="shared" si="0"/>
        <v>58</v>
      </c>
      <c r="F13" s="116">
        <f t="shared" si="0"/>
        <v>302</v>
      </c>
      <c r="G13" s="116">
        <f t="shared" si="0"/>
        <v>262</v>
      </c>
      <c r="H13" s="116">
        <f t="shared" si="0"/>
        <v>40</v>
      </c>
      <c r="J13" s="31"/>
      <c r="K13" s="31"/>
    </row>
    <row r="14" spans="1:11" ht="6" customHeight="1" x14ac:dyDescent="0.15">
      <c r="B14" s="63"/>
      <c r="C14" s="31"/>
      <c r="D14" s="31"/>
      <c r="E14" s="31"/>
      <c r="F14" s="31"/>
      <c r="G14" s="31"/>
      <c r="H14" s="31"/>
    </row>
    <row r="15" spans="1:11" ht="10.5" customHeight="1" x14ac:dyDescent="0.15">
      <c r="A15" s="117" t="s">
        <v>22</v>
      </c>
      <c r="B15" s="118">
        <f>C15+E37+B59+E59</f>
        <v>191</v>
      </c>
      <c r="C15" s="114">
        <f>SUM(D15:E15)</f>
        <v>36</v>
      </c>
      <c r="D15" s="119">
        <f>G15+C37</f>
        <v>31</v>
      </c>
      <c r="E15" s="119">
        <f>H15+D37</f>
        <v>5</v>
      </c>
      <c r="F15" s="114">
        <f>SUM(G15:H15)</f>
        <v>25</v>
      </c>
      <c r="G15" s="119">
        <v>23</v>
      </c>
      <c r="H15" s="119">
        <v>2</v>
      </c>
    </row>
    <row r="16" spans="1:11" ht="10.5" customHeight="1" x14ac:dyDescent="0.15">
      <c r="A16" s="117" t="s">
        <v>24</v>
      </c>
      <c r="B16" s="118">
        <f t="shared" ref="B16:B25" si="1">C16+E38+B60+E60</f>
        <v>284</v>
      </c>
      <c r="C16" s="114">
        <f t="shared" ref="C16:C25" si="2">SUM(D16:E16)</f>
        <v>31</v>
      </c>
      <c r="D16" s="119">
        <f t="shared" ref="D16:E25" si="3">G16+C38</f>
        <v>27</v>
      </c>
      <c r="E16" s="119">
        <f t="shared" si="3"/>
        <v>4</v>
      </c>
      <c r="F16" s="114">
        <f t="shared" ref="F16:F25" si="4">SUM(G16:H16)</f>
        <v>19</v>
      </c>
      <c r="G16" s="119">
        <v>17</v>
      </c>
      <c r="H16" s="119">
        <v>2</v>
      </c>
    </row>
    <row r="17" spans="1:8" ht="10.5" customHeight="1" x14ac:dyDescent="0.15">
      <c r="A17" s="117" t="s">
        <v>25</v>
      </c>
      <c r="B17" s="118">
        <f t="shared" si="1"/>
        <v>368</v>
      </c>
      <c r="C17" s="114">
        <f t="shared" si="2"/>
        <v>62</v>
      </c>
      <c r="D17" s="119">
        <f t="shared" si="3"/>
        <v>54</v>
      </c>
      <c r="E17" s="119">
        <f t="shared" si="3"/>
        <v>8</v>
      </c>
      <c r="F17" s="114">
        <f t="shared" si="4"/>
        <v>51</v>
      </c>
      <c r="G17" s="119">
        <v>45</v>
      </c>
      <c r="H17" s="119">
        <v>6</v>
      </c>
    </row>
    <row r="18" spans="1:8" ht="10.5" customHeight="1" x14ac:dyDescent="0.15">
      <c r="A18" s="117" t="s">
        <v>26</v>
      </c>
      <c r="B18" s="118">
        <f t="shared" si="1"/>
        <v>154</v>
      </c>
      <c r="C18" s="114">
        <f t="shared" si="2"/>
        <v>21</v>
      </c>
      <c r="D18" s="119">
        <f t="shared" si="3"/>
        <v>20</v>
      </c>
      <c r="E18" s="119">
        <f t="shared" si="3"/>
        <v>1</v>
      </c>
      <c r="F18" s="114">
        <f t="shared" si="4"/>
        <v>13</v>
      </c>
      <c r="G18" s="119">
        <v>12</v>
      </c>
      <c r="H18" s="119">
        <v>1</v>
      </c>
    </row>
    <row r="19" spans="1:8" ht="10.5" customHeight="1" x14ac:dyDescent="0.15">
      <c r="A19" s="117" t="s">
        <v>27</v>
      </c>
      <c r="B19" s="118">
        <f t="shared" si="1"/>
        <v>202</v>
      </c>
      <c r="C19" s="114">
        <f t="shared" si="2"/>
        <v>22</v>
      </c>
      <c r="D19" s="119">
        <f t="shared" si="3"/>
        <v>15</v>
      </c>
      <c r="E19" s="119">
        <f t="shared" si="3"/>
        <v>7</v>
      </c>
      <c r="F19" s="114">
        <f t="shared" si="4"/>
        <v>17</v>
      </c>
      <c r="G19" s="119">
        <v>10</v>
      </c>
      <c r="H19" s="119">
        <v>7</v>
      </c>
    </row>
    <row r="20" spans="1:8" ht="10.5" customHeight="1" x14ac:dyDescent="0.15">
      <c r="A20" s="117" t="s">
        <v>28</v>
      </c>
      <c r="B20" s="118">
        <f t="shared" si="1"/>
        <v>99</v>
      </c>
      <c r="C20" s="114">
        <f t="shared" si="2"/>
        <v>22</v>
      </c>
      <c r="D20" s="119">
        <f t="shared" si="3"/>
        <v>21</v>
      </c>
      <c r="E20" s="119">
        <f t="shared" si="3"/>
        <v>1</v>
      </c>
      <c r="F20" s="114">
        <f t="shared" si="4"/>
        <v>19</v>
      </c>
      <c r="G20" s="119">
        <v>18</v>
      </c>
      <c r="H20" s="119">
        <v>1</v>
      </c>
    </row>
    <row r="21" spans="1:8" ht="10.5" customHeight="1" x14ac:dyDescent="0.15">
      <c r="A21" s="117" t="s">
        <v>29</v>
      </c>
      <c r="B21" s="118">
        <f t="shared" si="1"/>
        <v>228</v>
      </c>
      <c r="C21" s="114">
        <f t="shared" si="2"/>
        <v>33</v>
      </c>
      <c r="D21" s="119">
        <f t="shared" si="3"/>
        <v>25</v>
      </c>
      <c r="E21" s="119">
        <f t="shared" si="3"/>
        <v>8</v>
      </c>
      <c r="F21" s="114">
        <f t="shared" si="4"/>
        <v>22</v>
      </c>
      <c r="G21" s="119">
        <v>16</v>
      </c>
      <c r="H21" s="119">
        <v>6</v>
      </c>
    </row>
    <row r="22" spans="1:8" ht="10.5" customHeight="1" x14ac:dyDescent="0.15">
      <c r="A22" s="117" t="s">
        <v>30</v>
      </c>
      <c r="B22" s="118">
        <f t="shared" si="1"/>
        <v>113</v>
      </c>
      <c r="C22" s="114">
        <f t="shared" si="2"/>
        <v>16</v>
      </c>
      <c r="D22" s="119">
        <f t="shared" si="3"/>
        <v>15</v>
      </c>
      <c r="E22" s="119">
        <f t="shared" si="3"/>
        <v>1</v>
      </c>
      <c r="F22" s="114">
        <f t="shared" si="4"/>
        <v>13</v>
      </c>
      <c r="G22" s="119">
        <v>12</v>
      </c>
      <c r="H22" s="119">
        <v>1</v>
      </c>
    </row>
    <row r="23" spans="1:8" ht="10.5" customHeight="1" x14ac:dyDescent="0.15">
      <c r="A23" s="117" t="s">
        <v>31</v>
      </c>
      <c r="B23" s="118">
        <f t="shared" si="1"/>
        <v>329</v>
      </c>
      <c r="C23" s="114">
        <f t="shared" si="2"/>
        <v>62</v>
      </c>
      <c r="D23" s="119">
        <f t="shared" si="3"/>
        <v>50</v>
      </c>
      <c r="E23" s="119">
        <f t="shared" si="3"/>
        <v>12</v>
      </c>
      <c r="F23" s="114">
        <f t="shared" si="4"/>
        <v>54</v>
      </c>
      <c r="G23" s="119">
        <v>46</v>
      </c>
      <c r="H23" s="119">
        <v>8</v>
      </c>
    </row>
    <row r="24" spans="1:8" ht="10.5" customHeight="1" x14ac:dyDescent="0.15">
      <c r="A24" s="117" t="s">
        <v>32</v>
      </c>
      <c r="B24" s="118">
        <f t="shared" si="1"/>
        <v>135</v>
      </c>
      <c r="C24" s="114">
        <f t="shared" si="2"/>
        <v>34</v>
      </c>
      <c r="D24" s="119">
        <f t="shared" si="3"/>
        <v>30</v>
      </c>
      <c r="E24" s="119">
        <f t="shared" si="3"/>
        <v>4</v>
      </c>
      <c r="F24" s="114">
        <f t="shared" si="4"/>
        <v>31</v>
      </c>
      <c r="G24" s="119">
        <v>28</v>
      </c>
      <c r="H24" s="119">
        <v>3</v>
      </c>
    </row>
    <row r="25" spans="1:8" ht="10.5" customHeight="1" x14ac:dyDescent="0.15">
      <c r="A25" s="117" t="s">
        <v>33</v>
      </c>
      <c r="B25" s="118">
        <f t="shared" si="1"/>
        <v>290</v>
      </c>
      <c r="C25" s="114">
        <f t="shared" si="2"/>
        <v>53</v>
      </c>
      <c r="D25" s="119">
        <f t="shared" si="3"/>
        <v>46</v>
      </c>
      <c r="E25" s="119">
        <f t="shared" si="3"/>
        <v>7</v>
      </c>
      <c r="F25" s="114">
        <f t="shared" si="4"/>
        <v>38</v>
      </c>
      <c r="G25" s="119">
        <v>35</v>
      </c>
      <c r="H25" s="119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46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140</v>
      </c>
      <c r="C28" s="136"/>
      <c r="D28" s="137"/>
      <c r="E28" s="140"/>
      <c r="F28" s="141"/>
      <c r="G28" s="141"/>
      <c r="H28" s="141"/>
    </row>
    <row r="29" spans="1:8" ht="12" customHeight="1" x14ac:dyDescent="0.15">
      <c r="A29" s="148"/>
      <c r="B29" s="100" t="s">
        <v>134</v>
      </c>
      <c r="C29" s="101" t="s">
        <v>133</v>
      </c>
      <c r="D29" s="97" t="s">
        <v>131</v>
      </c>
      <c r="E29" s="97" t="s">
        <v>134</v>
      </c>
      <c r="F29" s="97" t="s">
        <v>139</v>
      </c>
      <c r="G29" s="101" t="s">
        <v>133</v>
      </c>
      <c r="H29" s="97" t="s">
        <v>131</v>
      </c>
    </row>
    <row r="30" spans="1:8" ht="6" customHeight="1" x14ac:dyDescent="0.15">
      <c r="A30" s="110"/>
      <c r="B30" s="94"/>
      <c r="C30" s="111"/>
      <c r="D30" s="111"/>
      <c r="E30" s="111"/>
      <c r="F30" s="111"/>
      <c r="G30" s="111"/>
      <c r="H30" s="111"/>
    </row>
    <row r="31" spans="1:8" ht="10.5" customHeight="1" x14ac:dyDescent="0.15">
      <c r="A31" s="112" t="s">
        <v>336</v>
      </c>
      <c r="B31" s="63">
        <v>97</v>
      </c>
      <c r="C31" s="31">
        <v>78</v>
      </c>
      <c r="D31" s="31">
        <v>19</v>
      </c>
      <c r="E31" s="31">
        <v>1670</v>
      </c>
      <c r="F31" s="31">
        <v>2</v>
      </c>
      <c r="G31" s="31">
        <v>1574</v>
      </c>
      <c r="H31" s="31">
        <v>94</v>
      </c>
    </row>
    <row r="32" spans="1:8" ht="10.5" customHeight="1" x14ac:dyDescent="0.15">
      <c r="A32" s="113" t="s">
        <v>337</v>
      </c>
      <c r="B32" s="63">
        <v>95</v>
      </c>
      <c r="C32" s="31">
        <v>77</v>
      </c>
      <c r="D32" s="31">
        <v>18</v>
      </c>
      <c r="E32" s="31">
        <v>1668</v>
      </c>
      <c r="F32" s="31">
        <v>2</v>
      </c>
      <c r="G32" s="31">
        <v>1571</v>
      </c>
      <c r="H32" s="31">
        <v>95</v>
      </c>
    </row>
    <row r="33" spans="1:8" ht="10.5" customHeight="1" x14ac:dyDescent="0.15">
      <c r="A33" s="113" t="s">
        <v>338</v>
      </c>
      <c r="B33" s="63">
        <v>93</v>
      </c>
      <c r="C33" s="31">
        <v>75</v>
      </c>
      <c r="D33" s="31">
        <v>18</v>
      </c>
      <c r="E33" s="31">
        <v>1661</v>
      </c>
      <c r="F33" s="31">
        <v>2</v>
      </c>
      <c r="G33" s="31">
        <v>1565</v>
      </c>
      <c r="H33" s="31">
        <v>94</v>
      </c>
    </row>
    <row r="34" spans="1:8" ht="10.5" customHeight="1" x14ac:dyDescent="0.15">
      <c r="A34" s="113" t="s">
        <v>339</v>
      </c>
      <c r="B34" s="63">
        <v>91</v>
      </c>
      <c r="C34" s="31">
        <v>74</v>
      </c>
      <c r="D34" s="31">
        <v>17</v>
      </c>
      <c r="E34" s="31">
        <v>1662</v>
      </c>
      <c r="F34" s="31">
        <v>2</v>
      </c>
      <c r="G34" s="31">
        <v>1564</v>
      </c>
      <c r="H34" s="31">
        <v>96</v>
      </c>
    </row>
    <row r="35" spans="1:8" ht="10.5" customHeight="1" x14ac:dyDescent="0.15">
      <c r="A35" s="115" t="s">
        <v>340</v>
      </c>
      <c r="B35" s="121">
        <f>SUM(B37:B47)</f>
        <v>90</v>
      </c>
      <c r="C35" s="116">
        <f t="shared" ref="C35:H35" si="5">SUM(C37:C47)</f>
        <v>72</v>
      </c>
      <c r="D35" s="116">
        <f t="shared" si="5"/>
        <v>18</v>
      </c>
      <c r="E35" s="116">
        <f t="shared" si="5"/>
        <v>1662</v>
      </c>
      <c r="F35" s="116">
        <f t="shared" si="5"/>
        <v>2</v>
      </c>
      <c r="G35" s="116">
        <f t="shared" si="5"/>
        <v>1563</v>
      </c>
      <c r="H35" s="116">
        <f t="shared" si="5"/>
        <v>97</v>
      </c>
    </row>
    <row r="36" spans="1:8" ht="6" customHeight="1" x14ac:dyDescent="0.15">
      <c r="B36" s="63"/>
      <c r="C36" s="31"/>
      <c r="D36" s="31"/>
      <c r="E36" s="31"/>
      <c r="F36" s="31"/>
      <c r="G36" s="31"/>
      <c r="H36" s="31"/>
    </row>
    <row r="37" spans="1:8" ht="10.5" customHeight="1" x14ac:dyDescent="0.15">
      <c r="A37" s="117" t="s">
        <v>22</v>
      </c>
      <c r="B37" s="118">
        <f>SUM(C37:D37)</f>
        <v>11</v>
      </c>
      <c r="C37" s="119">
        <v>8</v>
      </c>
      <c r="D37" s="119">
        <v>3</v>
      </c>
      <c r="E37" s="114">
        <f>SUM(F37:H37)</f>
        <v>114</v>
      </c>
      <c r="F37" s="119">
        <v>0</v>
      </c>
      <c r="G37" s="119">
        <v>106</v>
      </c>
      <c r="H37" s="119">
        <v>8</v>
      </c>
    </row>
    <row r="38" spans="1:8" ht="10.5" customHeight="1" x14ac:dyDescent="0.15">
      <c r="A38" s="117" t="s">
        <v>24</v>
      </c>
      <c r="B38" s="118">
        <f t="shared" ref="B38:B47" si="6">SUM(C38:D38)</f>
        <v>12</v>
      </c>
      <c r="C38" s="119">
        <v>10</v>
      </c>
      <c r="D38" s="119">
        <v>2</v>
      </c>
      <c r="E38" s="114">
        <f t="shared" ref="E38:E47" si="7">SUM(F38:H38)</f>
        <v>220</v>
      </c>
      <c r="F38" s="119">
        <v>0</v>
      </c>
      <c r="G38" s="119">
        <v>212</v>
      </c>
      <c r="H38" s="119">
        <v>8</v>
      </c>
    </row>
    <row r="39" spans="1:8" ht="10.5" customHeight="1" x14ac:dyDescent="0.15">
      <c r="A39" s="117" t="s">
        <v>25</v>
      </c>
      <c r="B39" s="118">
        <f t="shared" si="6"/>
        <v>11</v>
      </c>
      <c r="C39" s="119">
        <v>9</v>
      </c>
      <c r="D39" s="119">
        <v>2</v>
      </c>
      <c r="E39" s="114">
        <f t="shared" si="7"/>
        <v>253</v>
      </c>
      <c r="F39" s="119">
        <v>0</v>
      </c>
      <c r="G39" s="119">
        <v>238</v>
      </c>
      <c r="H39" s="119">
        <v>15</v>
      </c>
    </row>
    <row r="40" spans="1:8" ht="10.5" customHeight="1" x14ac:dyDescent="0.15">
      <c r="A40" s="117" t="s">
        <v>26</v>
      </c>
      <c r="B40" s="118">
        <f t="shared" si="6"/>
        <v>8</v>
      </c>
      <c r="C40" s="119">
        <v>8</v>
      </c>
      <c r="D40" s="119">
        <v>0</v>
      </c>
      <c r="E40" s="114">
        <f t="shared" si="7"/>
        <v>98</v>
      </c>
      <c r="F40" s="119">
        <v>0</v>
      </c>
      <c r="G40" s="119">
        <v>89</v>
      </c>
      <c r="H40" s="119">
        <v>9</v>
      </c>
    </row>
    <row r="41" spans="1:8" ht="10.5" customHeight="1" x14ac:dyDescent="0.15">
      <c r="A41" s="117" t="s">
        <v>27</v>
      </c>
      <c r="B41" s="118">
        <f t="shared" si="6"/>
        <v>5</v>
      </c>
      <c r="C41" s="119">
        <v>5</v>
      </c>
      <c r="D41" s="119">
        <v>0</v>
      </c>
      <c r="E41" s="114">
        <f t="shared" si="7"/>
        <v>165</v>
      </c>
      <c r="F41" s="119">
        <v>2</v>
      </c>
      <c r="G41" s="119">
        <v>158</v>
      </c>
      <c r="H41" s="119">
        <v>5</v>
      </c>
    </row>
    <row r="42" spans="1:8" ht="10.5" customHeight="1" x14ac:dyDescent="0.15">
      <c r="A42" s="117" t="s">
        <v>28</v>
      </c>
      <c r="B42" s="118">
        <f t="shared" si="6"/>
        <v>3</v>
      </c>
      <c r="C42" s="119">
        <v>3</v>
      </c>
      <c r="D42" s="119">
        <v>0</v>
      </c>
      <c r="E42" s="114">
        <f t="shared" si="7"/>
        <v>62</v>
      </c>
      <c r="F42" s="119">
        <v>0</v>
      </c>
      <c r="G42" s="119">
        <v>58</v>
      </c>
      <c r="H42" s="119">
        <v>4</v>
      </c>
    </row>
    <row r="43" spans="1:8" ht="10.5" customHeight="1" x14ac:dyDescent="0.15">
      <c r="A43" s="117" t="s">
        <v>29</v>
      </c>
      <c r="B43" s="118">
        <f t="shared" si="6"/>
        <v>11</v>
      </c>
      <c r="C43" s="119">
        <v>9</v>
      </c>
      <c r="D43" s="119">
        <v>2</v>
      </c>
      <c r="E43" s="114">
        <f t="shared" si="7"/>
        <v>179</v>
      </c>
      <c r="F43" s="119">
        <v>0</v>
      </c>
      <c r="G43" s="119">
        <v>175</v>
      </c>
      <c r="H43" s="119">
        <v>4</v>
      </c>
    </row>
    <row r="44" spans="1:8" ht="10.5" customHeight="1" x14ac:dyDescent="0.15">
      <c r="A44" s="117" t="s">
        <v>30</v>
      </c>
      <c r="B44" s="118">
        <f t="shared" si="6"/>
        <v>3</v>
      </c>
      <c r="C44" s="119">
        <v>3</v>
      </c>
      <c r="D44" s="119">
        <v>0</v>
      </c>
      <c r="E44" s="114">
        <f t="shared" si="7"/>
        <v>71</v>
      </c>
      <c r="F44" s="119">
        <v>0</v>
      </c>
      <c r="G44" s="119">
        <v>65</v>
      </c>
      <c r="H44" s="119">
        <v>6</v>
      </c>
    </row>
    <row r="45" spans="1:8" ht="10.5" customHeight="1" x14ac:dyDescent="0.15">
      <c r="A45" s="117" t="s">
        <v>31</v>
      </c>
      <c r="B45" s="118">
        <f t="shared" si="6"/>
        <v>8</v>
      </c>
      <c r="C45" s="119">
        <v>4</v>
      </c>
      <c r="D45" s="119">
        <v>4</v>
      </c>
      <c r="E45" s="114">
        <f t="shared" si="7"/>
        <v>223</v>
      </c>
      <c r="F45" s="119">
        <v>0</v>
      </c>
      <c r="G45" s="119">
        <v>209</v>
      </c>
      <c r="H45" s="119">
        <v>14</v>
      </c>
    </row>
    <row r="46" spans="1:8" ht="10.5" customHeight="1" x14ac:dyDescent="0.15">
      <c r="A46" s="117" t="s">
        <v>32</v>
      </c>
      <c r="B46" s="118">
        <f t="shared" si="6"/>
        <v>3</v>
      </c>
      <c r="C46" s="119">
        <v>2</v>
      </c>
      <c r="D46" s="119">
        <v>1</v>
      </c>
      <c r="E46" s="114">
        <f t="shared" si="7"/>
        <v>86</v>
      </c>
      <c r="F46" s="119">
        <v>0</v>
      </c>
      <c r="G46" s="119">
        <v>72</v>
      </c>
      <c r="H46" s="119">
        <v>14</v>
      </c>
    </row>
    <row r="47" spans="1:8" ht="10.5" customHeight="1" x14ac:dyDescent="0.15">
      <c r="A47" s="117" t="s">
        <v>33</v>
      </c>
      <c r="B47" s="118">
        <f t="shared" si="6"/>
        <v>15</v>
      </c>
      <c r="C47" s="119">
        <v>11</v>
      </c>
      <c r="D47" s="119">
        <v>4</v>
      </c>
      <c r="E47" s="114">
        <f t="shared" si="7"/>
        <v>191</v>
      </c>
      <c r="F47" s="119">
        <v>0</v>
      </c>
      <c r="G47" s="119">
        <v>181</v>
      </c>
      <c r="H47" s="119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46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122"/>
    </row>
    <row r="51" spans="1:8" ht="12" customHeight="1" x14ac:dyDescent="0.15">
      <c r="A51" s="148"/>
      <c r="B51" s="97" t="s">
        <v>134</v>
      </c>
      <c r="C51" s="101" t="s">
        <v>133</v>
      </c>
      <c r="D51" s="97" t="s">
        <v>131</v>
      </c>
      <c r="E51" s="97" t="s">
        <v>134</v>
      </c>
      <c r="F51" s="101" t="s">
        <v>133</v>
      </c>
      <c r="G51" s="97" t="s">
        <v>131</v>
      </c>
    </row>
    <row r="52" spans="1:8" ht="6" customHeight="1" x14ac:dyDescent="0.15">
      <c r="A52" s="110"/>
      <c r="B52" s="98"/>
      <c r="C52" s="111"/>
      <c r="D52" s="111"/>
      <c r="E52" s="111"/>
      <c r="F52" s="111"/>
      <c r="G52" s="111"/>
      <c r="H52" s="111"/>
    </row>
    <row r="53" spans="1:8" ht="10.5" customHeight="1" x14ac:dyDescent="0.15">
      <c r="A53" s="112" t="s">
        <v>336</v>
      </c>
      <c r="B53" s="63">
        <v>91</v>
      </c>
      <c r="C53" s="31">
        <v>63</v>
      </c>
      <c r="D53" s="31">
        <v>28</v>
      </c>
      <c r="E53" s="31">
        <v>244</v>
      </c>
      <c r="F53" s="31">
        <v>232</v>
      </c>
      <c r="G53" s="31">
        <v>12</v>
      </c>
      <c r="H53" s="31"/>
    </row>
    <row r="54" spans="1:8" ht="10.5" customHeight="1" x14ac:dyDescent="0.15">
      <c r="A54" s="113" t="s">
        <v>337</v>
      </c>
      <c r="B54" s="63">
        <v>95</v>
      </c>
      <c r="C54" s="31">
        <v>64</v>
      </c>
      <c r="D54" s="31">
        <v>31</v>
      </c>
      <c r="E54" s="31">
        <v>244</v>
      </c>
      <c r="F54" s="31">
        <v>231</v>
      </c>
      <c r="G54" s="31">
        <v>13</v>
      </c>
      <c r="H54" s="31"/>
    </row>
    <row r="55" spans="1:8" ht="10.5" customHeight="1" x14ac:dyDescent="0.15">
      <c r="A55" s="113" t="s">
        <v>338</v>
      </c>
      <c r="B55" s="63">
        <v>96</v>
      </c>
      <c r="C55" s="31">
        <v>64</v>
      </c>
      <c r="D55" s="31">
        <v>32</v>
      </c>
      <c r="E55" s="31">
        <v>246</v>
      </c>
      <c r="F55" s="31">
        <v>231</v>
      </c>
      <c r="G55" s="31">
        <v>15</v>
      </c>
      <c r="H55" s="31"/>
    </row>
    <row r="56" spans="1:8" ht="10.5" customHeight="1" x14ac:dyDescent="0.15">
      <c r="A56" s="113" t="s">
        <v>339</v>
      </c>
      <c r="B56" s="63">
        <v>96</v>
      </c>
      <c r="C56" s="31">
        <v>64</v>
      </c>
      <c r="D56" s="31">
        <v>32</v>
      </c>
      <c r="E56" s="31">
        <v>246</v>
      </c>
      <c r="F56" s="31">
        <v>231</v>
      </c>
      <c r="G56" s="31">
        <v>15</v>
      </c>
      <c r="H56" s="31"/>
    </row>
    <row r="57" spans="1:8" ht="10.5" customHeight="1" x14ac:dyDescent="0.15">
      <c r="A57" s="115" t="s">
        <v>340</v>
      </c>
      <c r="B57" s="121">
        <f t="shared" ref="B57:G57" si="8">SUM(B59:B69)</f>
        <v>95</v>
      </c>
      <c r="C57" s="116">
        <f t="shared" si="8"/>
        <v>64</v>
      </c>
      <c r="D57" s="116">
        <f t="shared" si="8"/>
        <v>31</v>
      </c>
      <c r="E57" s="116">
        <f t="shared" si="8"/>
        <v>244</v>
      </c>
      <c r="F57" s="116">
        <f t="shared" si="8"/>
        <v>229</v>
      </c>
      <c r="G57" s="116">
        <f t="shared" si="8"/>
        <v>15</v>
      </c>
      <c r="H57" s="123"/>
    </row>
    <row r="58" spans="1:8" ht="6" customHeight="1" x14ac:dyDescent="0.15">
      <c r="B58" s="63"/>
      <c r="C58" s="31"/>
      <c r="D58" s="31"/>
      <c r="E58" s="31"/>
      <c r="F58" s="31"/>
      <c r="G58" s="31"/>
      <c r="H58" s="31"/>
    </row>
    <row r="59" spans="1:8" ht="10.5" customHeight="1" x14ac:dyDescent="0.15">
      <c r="A59" s="117" t="s">
        <v>22</v>
      </c>
      <c r="B59" s="118">
        <f>SUM(C59:D59)</f>
        <v>14</v>
      </c>
      <c r="C59" s="119">
        <v>10</v>
      </c>
      <c r="D59" s="119">
        <v>4</v>
      </c>
      <c r="E59" s="114">
        <f>SUM(F59:G59)</f>
        <v>27</v>
      </c>
      <c r="F59" s="119">
        <v>26</v>
      </c>
      <c r="G59" s="119">
        <v>1</v>
      </c>
      <c r="H59" s="119"/>
    </row>
    <row r="60" spans="1:8" ht="10.5" customHeight="1" x14ac:dyDescent="0.15">
      <c r="A60" s="117" t="s">
        <v>24</v>
      </c>
      <c r="B60" s="118">
        <f t="shared" ref="B60:B69" si="9">SUM(C60:D60)</f>
        <v>13</v>
      </c>
      <c r="C60" s="119">
        <v>9</v>
      </c>
      <c r="D60" s="119">
        <v>4</v>
      </c>
      <c r="E60" s="114">
        <f t="shared" ref="E60:E69" si="10">SUM(F60:G60)</f>
        <v>20</v>
      </c>
      <c r="F60" s="119">
        <v>18</v>
      </c>
      <c r="G60" s="119">
        <v>2</v>
      </c>
      <c r="H60" s="119"/>
    </row>
    <row r="61" spans="1:8" ht="10.5" customHeight="1" x14ac:dyDescent="0.15">
      <c r="A61" s="117" t="s">
        <v>25</v>
      </c>
      <c r="B61" s="118">
        <f t="shared" si="9"/>
        <v>21</v>
      </c>
      <c r="C61" s="119">
        <v>16</v>
      </c>
      <c r="D61" s="119">
        <v>5</v>
      </c>
      <c r="E61" s="114">
        <f t="shared" si="10"/>
        <v>32</v>
      </c>
      <c r="F61" s="119">
        <v>29</v>
      </c>
      <c r="G61" s="119">
        <v>3</v>
      </c>
      <c r="H61" s="119"/>
    </row>
    <row r="62" spans="1:8" ht="10.5" customHeight="1" x14ac:dyDescent="0.15">
      <c r="A62" s="117" t="s">
        <v>26</v>
      </c>
      <c r="B62" s="118">
        <f t="shared" si="9"/>
        <v>7</v>
      </c>
      <c r="C62" s="119">
        <v>6</v>
      </c>
      <c r="D62" s="119">
        <v>1</v>
      </c>
      <c r="E62" s="114">
        <f t="shared" si="10"/>
        <v>28</v>
      </c>
      <c r="F62" s="119">
        <v>28</v>
      </c>
      <c r="G62" s="119">
        <v>0</v>
      </c>
      <c r="H62" s="119"/>
    </row>
    <row r="63" spans="1:8" ht="10.5" customHeight="1" x14ac:dyDescent="0.15">
      <c r="A63" s="117" t="s">
        <v>27</v>
      </c>
      <c r="B63" s="118">
        <f t="shared" si="9"/>
        <v>1</v>
      </c>
      <c r="C63" s="119">
        <v>1</v>
      </c>
      <c r="D63" s="119">
        <v>0</v>
      </c>
      <c r="E63" s="114">
        <f t="shared" si="10"/>
        <v>14</v>
      </c>
      <c r="F63" s="119">
        <v>14</v>
      </c>
      <c r="G63" s="119">
        <v>0</v>
      </c>
      <c r="H63" s="119"/>
    </row>
    <row r="64" spans="1:8" ht="10.5" customHeight="1" x14ac:dyDescent="0.15">
      <c r="A64" s="117" t="s">
        <v>28</v>
      </c>
      <c r="B64" s="118">
        <f t="shared" si="9"/>
        <v>4</v>
      </c>
      <c r="C64" s="119">
        <v>1</v>
      </c>
      <c r="D64" s="119">
        <v>3</v>
      </c>
      <c r="E64" s="114">
        <f t="shared" si="10"/>
        <v>11</v>
      </c>
      <c r="F64" s="119">
        <v>10</v>
      </c>
      <c r="G64" s="119">
        <v>1</v>
      </c>
      <c r="H64" s="119"/>
    </row>
    <row r="65" spans="1:8" ht="10.5" customHeight="1" x14ac:dyDescent="0.15">
      <c r="A65" s="117" t="s">
        <v>29</v>
      </c>
      <c r="B65" s="118">
        <f t="shared" si="9"/>
        <v>3</v>
      </c>
      <c r="C65" s="119">
        <v>3</v>
      </c>
      <c r="D65" s="119">
        <v>0</v>
      </c>
      <c r="E65" s="114">
        <f t="shared" si="10"/>
        <v>13</v>
      </c>
      <c r="F65" s="119">
        <v>11</v>
      </c>
      <c r="G65" s="119">
        <v>2</v>
      </c>
      <c r="H65" s="119"/>
    </row>
    <row r="66" spans="1:8" ht="10.5" customHeight="1" x14ac:dyDescent="0.15">
      <c r="A66" s="117" t="s">
        <v>30</v>
      </c>
      <c r="B66" s="118">
        <f t="shared" si="9"/>
        <v>7</v>
      </c>
      <c r="C66" s="119">
        <v>5</v>
      </c>
      <c r="D66" s="119">
        <v>2</v>
      </c>
      <c r="E66" s="114">
        <f t="shared" si="10"/>
        <v>19</v>
      </c>
      <c r="F66" s="119">
        <v>18</v>
      </c>
      <c r="G66" s="119">
        <v>1</v>
      </c>
      <c r="H66" s="119"/>
    </row>
    <row r="67" spans="1:8" ht="10.5" customHeight="1" x14ac:dyDescent="0.15">
      <c r="A67" s="117" t="s">
        <v>31</v>
      </c>
      <c r="B67" s="118">
        <f t="shared" si="9"/>
        <v>9</v>
      </c>
      <c r="C67" s="119">
        <v>5</v>
      </c>
      <c r="D67" s="119">
        <v>4</v>
      </c>
      <c r="E67" s="114">
        <f t="shared" si="10"/>
        <v>35</v>
      </c>
      <c r="F67" s="119">
        <v>34</v>
      </c>
      <c r="G67" s="119">
        <v>1</v>
      </c>
      <c r="H67" s="119"/>
    </row>
    <row r="68" spans="1:8" ht="10.5" customHeight="1" x14ac:dyDescent="0.15">
      <c r="A68" s="117" t="s">
        <v>32</v>
      </c>
      <c r="B68" s="118">
        <f t="shared" si="9"/>
        <v>2</v>
      </c>
      <c r="C68" s="119">
        <v>1</v>
      </c>
      <c r="D68" s="119">
        <v>1</v>
      </c>
      <c r="E68" s="114">
        <f t="shared" si="10"/>
        <v>13</v>
      </c>
      <c r="F68" s="119">
        <v>12</v>
      </c>
      <c r="G68" s="119">
        <v>1</v>
      </c>
      <c r="H68" s="119"/>
    </row>
    <row r="69" spans="1:8" ht="10.5" customHeight="1" x14ac:dyDescent="0.15">
      <c r="A69" s="117" t="s">
        <v>33</v>
      </c>
      <c r="B69" s="118">
        <f t="shared" si="9"/>
        <v>14</v>
      </c>
      <c r="C69" s="119">
        <v>7</v>
      </c>
      <c r="D69" s="119">
        <v>7</v>
      </c>
      <c r="E69" s="114">
        <f t="shared" si="10"/>
        <v>32</v>
      </c>
      <c r="F69" s="119">
        <v>29</v>
      </c>
      <c r="G69" s="119">
        <v>3</v>
      </c>
      <c r="H69" s="119"/>
    </row>
    <row r="70" spans="1:8" ht="6" customHeight="1" x14ac:dyDescent="0.15">
      <c r="A70" s="50"/>
      <c r="B70" s="51"/>
      <c r="C70" s="50"/>
      <c r="D70" s="50"/>
      <c r="E70" s="50"/>
      <c r="F70" s="50"/>
      <c r="G70" s="50"/>
    </row>
    <row r="71" spans="1:8" ht="10.5" customHeight="1" x14ac:dyDescent="0.15">
      <c r="A71" s="5" t="s">
        <v>298</v>
      </c>
    </row>
    <row r="72" spans="1:8" ht="10.5" customHeight="1" x14ac:dyDescent="0.15"/>
  </sheetData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6401-9A25-4082-A26F-BE24EB5C66F7}">
  <dimension ref="A1:H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8" ht="10.5" customHeight="1" x14ac:dyDescent="0.15"/>
    <row r="2" spans="1:8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8" ht="10.5" customHeight="1" x14ac:dyDescent="0.15">
      <c r="D3" s="68"/>
      <c r="E3" s="68"/>
      <c r="F3" s="68"/>
      <c r="G3" s="68"/>
      <c r="H3" s="68"/>
    </row>
    <row r="4" spans="1:8" ht="10.5" customHeight="1" x14ac:dyDescent="0.15">
      <c r="A4" s="50"/>
      <c r="B4" s="50"/>
      <c r="C4" s="50"/>
      <c r="D4" s="50"/>
      <c r="E4" s="50"/>
      <c r="F4" s="50"/>
      <c r="G4" s="50"/>
      <c r="H4" s="93" t="s">
        <v>272</v>
      </c>
    </row>
    <row r="5" spans="1:8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8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8" ht="12" customHeight="1" x14ac:dyDescent="0.15">
      <c r="A7" s="148"/>
      <c r="B7" s="151"/>
      <c r="C7" s="86" t="s">
        <v>134</v>
      </c>
      <c r="D7" s="91" t="s">
        <v>322</v>
      </c>
      <c r="E7" s="86" t="s">
        <v>131</v>
      </c>
      <c r="F7" s="86" t="s">
        <v>134</v>
      </c>
      <c r="G7" s="91" t="s">
        <v>133</v>
      </c>
      <c r="H7" s="86" t="s">
        <v>131</v>
      </c>
    </row>
    <row r="8" spans="1:8" ht="6" customHeight="1" x14ac:dyDescent="0.15">
      <c r="A8" s="58"/>
      <c r="B8" s="88"/>
      <c r="C8" s="89"/>
      <c r="D8" s="89"/>
      <c r="E8" s="89"/>
      <c r="F8" s="89"/>
      <c r="G8" s="89"/>
      <c r="H8" s="89"/>
    </row>
    <row r="9" spans="1:8" ht="10.5" customHeight="1" x14ac:dyDescent="0.15">
      <c r="A9" s="55" t="s">
        <v>331</v>
      </c>
      <c r="B9" s="62">
        <v>2404</v>
      </c>
      <c r="C9" s="62">
        <v>400</v>
      </c>
      <c r="D9" s="62">
        <v>342</v>
      </c>
      <c r="E9" s="62">
        <v>58</v>
      </c>
      <c r="F9" s="62">
        <v>301</v>
      </c>
      <c r="G9" s="62">
        <v>263</v>
      </c>
      <c r="H9" s="62">
        <v>38</v>
      </c>
    </row>
    <row r="10" spans="1:8" ht="10.5" customHeight="1" x14ac:dyDescent="0.15">
      <c r="A10" s="54" t="s">
        <v>332</v>
      </c>
      <c r="B10" s="62">
        <v>2403</v>
      </c>
      <c r="C10" s="62">
        <v>398</v>
      </c>
      <c r="D10" s="62">
        <v>341</v>
      </c>
      <c r="E10" s="62">
        <v>57</v>
      </c>
      <c r="F10" s="62">
        <v>301</v>
      </c>
      <c r="G10" s="62">
        <v>263</v>
      </c>
      <c r="H10" s="62">
        <v>38</v>
      </c>
    </row>
    <row r="11" spans="1:8" ht="10.5" customHeight="1" x14ac:dyDescent="0.15">
      <c r="A11" s="54" t="s">
        <v>333</v>
      </c>
      <c r="B11" s="77">
        <v>2404</v>
      </c>
      <c r="C11" s="77">
        <v>397</v>
      </c>
      <c r="D11" s="77">
        <v>340</v>
      </c>
      <c r="E11" s="77">
        <v>57</v>
      </c>
      <c r="F11" s="77">
        <v>302</v>
      </c>
      <c r="G11" s="77">
        <v>263</v>
      </c>
      <c r="H11" s="77">
        <v>39</v>
      </c>
    </row>
    <row r="12" spans="1:8" ht="10.5" customHeight="1" x14ac:dyDescent="0.15">
      <c r="A12" s="54" t="s">
        <v>334</v>
      </c>
      <c r="B12" s="80">
        <v>2398</v>
      </c>
      <c r="C12" s="77">
        <v>395</v>
      </c>
      <c r="D12" s="77">
        <v>338</v>
      </c>
      <c r="E12" s="77">
        <v>57</v>
      </c>
      <c r="F12" s="77">
        <v>302</v>
      </c>
      <c r="G12" s="77">
        <v>263</v>
      </c>
      <c r="H12" s="77">
        <v>39</v>
      </c>
    </row>
    <row r="13" spans="1:8" ht="10.5" customHeight="1" x14ac:dyDescent="0.15">
      <c r="A13" s="81" t="s">
        <v>335</v>
      </c>
      <c r="B13" s="82">
        <v>2397</v>
      </c>
      <c r="C13" s="82">
        <v>393</v>
      </c>
      <c r="D13" s="82">
        <v>336</v>
      </c>
      <c r="E13" s="82">
        <v>57</v>
      </c>
      <c r="F13" s="82">
        <v>302</v>
      </c>
      <c r="G13" s="82">
        <v>262</v>
      </c>
      <c r="H13" s="82">
        <v>40</v>
      </c>
    </row>
    <row r="14" spans="1:8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8" ht="10.5" customHeight="1" x14ac:dyDescent="0.15">
      <c r="A15" s="12" t="s">
        <v>22</v>
      </c>
      <c r="B15" s="75">
        <v>192</v>
      </c>
      <c r="C15" s="80">
        <v>37</v>
      </c>
      <c r="D15" s="92">
        <v>32</v>
      </c>
      <c r="E15" s="92">
        <v>5</v>
      </c>
      <c r="F15" s="80">
        <v>25</v>
      </c>
      <c r="G15" s="92">
        <v>23</v>
      </c>
      <c r="H15" s="92">
        <v>2</v>
      </c>
    </row>
    <row r="16" spans="1:8" ht="10.5" customHeight="1" x14ac:dyDescent="0.15">
      <c r="A16" s="12" t="s">
        <v>24</v>
      </c>
      <c r="B16" s="75">
        <v>285</v>
      </c>
      <c r="C16" s="80">
        <v>31</v>
      </c>
      <c r="D16" s="92">
        <v>27</v>
      </c>
      <c r="E16" s="92">
        <v>4</v>
      </c>
      <c r="F16" s="80">
        <v>19</v>
      </c>
      <c r="G16" s="92">
        <v>17</v>
      </c>
      <c r="H16" s="92">
        <v>2</v>
      </c>
    </row>
    <row r="17" spans="1:8" ht="10.5" customHeight="1" x14ac:dyDescent="0.15">
      <c r="A17" s="12" t="s">
        <v>25</v>
      </c>
      <c r="B17" s="75">
        <v>369</v>
      </c>
      <c r="C17" s="80">
        <v>62</v>
      </c>
      <c r="D17" s="92">
        <v>54</v>
      </c>
      <c r="E17" s="92">
        <v>8</v>
      </c>
      <c r="F17" s="80">
        <v>51</v>
      </c>
      <c r="G17" s="92">
        <v>45</v>
      </c>
      <c r="H17" s="92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92">
        <v>21</v>
      </c>
      <c r="E18" s="92">
        <v>1</v>
      </c>
      <c r="F18" s="80">
        <v>13</v>
      </c>
      <c r="G18" s="92">
        <v>12</v>
      </c>
      <c r="H18" s="92">
        <v>1</v>
      </c>
    </row>
    <row r="19" spans="1:8" ht="10.5" customHeight="1" x14ac:dyDescent="0.15">
      <c r="A19" s="12" t="s">
        <v>27</v>
      </c>
      <c r="B19" s="75">
        <v>204</v>
      </c>
      <c r="C19" s="80">
        <v>22</v>
      </c>
      <c r="D19" s="92">
        <v>15</v>
      </c>
      <c r="E19" s="92">
        <v>7</v>
      </c>
      <c r="F19" s="80">
        <v>17</v>
      </c>
      <c r="G19" s="92">
        <v>10</v>
      </c>
      <c r="H19" s="92">
        <v>7</v>
      </c>
    </row>
    <row r="20" spans="1:8" ht="10.5" customHeight="1" x14ac:dyDescent="0.15">
      <c r="A20" s="12" t="s">
        <v>28</v>
      </c>
      <c r="B20" s="75">
        <v>98</v>
      </c>
      <c r="C20" s="80">
        <v>22</v>
      </c>
      <c r="D20" s="92">
        <v>21</v>
      </c>
      <c r="E20" s="92">
        <v>1</v>
      </c>
      <c r="F20" s="80">
        <v>19</v>
      </c>
      <c r="G20" s="92">
        <v>18</v>
      </c>
      <c r="H20" s="92">
        <v>1</v>
      </c>
    </row>
    <row r="21" spans="1:8" ht="10.5" customHeight="1" x14ac:dyDescent="0.15">
      <c r="A21" s="12" t="s">
        <v>29</v>
      </c>
      <c r="B21" s="75">
        <v>228</v>
      </c>
      <c r="C21" s="80">
        <v>33</v>
      </c>
      <c r="D21" s="92">
        <v>25</v>
      </c>
      <c r="E21" s="92">
        <v>8</v>
      </c>
      <c r="F21" s="80">
        <v>22</v>
      </c>
      <c r="G21" s="92">
        <v>16</v>
      </c>
      <c r="H21" s="92">
        <v>6</v>
      </c>
    </row>
    <row r="22" spans="1:8" ht="10.5" customHeight="1" x14ac:dyDescent="0.15">
      <c r="A22" s="12" t="s">
        <v>30</v>
      </c>
      <c r="B22" s="75">
        <v>113</v>
      </c>
      <c r="C22" s="80">
        <v>16</v>
      </c>
      <c r="D22" s="92">
        <v>15</v>
      </c>
      <c r="E22" s="92">
        <v>1</v>
      </c>
      <c r="F22" s="80">
        <v>13</v>
      </c>
      <c r="G22" s="92">
        <v>12</v>
      </c>
      <c r="H22" s="92">
        <v>1</v>
      </c>
    </row>
    <row r="23" spans="1:8" ht="10.5" customHeight="1" x14ac:dyDescent="0.15">
      <c r="A23" s="12" t="s">
        <v>31</v>
      </c>
      <c r="B23" s="75">
        <v>327</v>
      </c>
      <c r="C23" s="80">
        <v>61</v>
      </c>
      <c r="D23" s="92">
        <v>50</v>
      </c>
      <c r="E23" s="92">
        <v>11</v>
      </c>
      <c r="F23" s="80">
        <v>54</v>
      </c>
      <c r="G23" s="92">
        <v>46</v>
      </c>
      <c r="H23" s="92">
        <v>8</v>
      </c>
    </row>
    <row r="24" spans="1:8" ht="10.5" customHeight="1" x14ac:dyDescent="0.15">
      <c r="A24" s="12" t="s">
        <v>32</v>
      </c>
      <c r="B24" s="75">
        <v>135</v>
      </c>
      <c r="C24" s="80">
        <v>34</v>
      </c>
      <c r="D24" s="92">
        <v>30</v>
      </c>
      <c r="E24" s="92">
        <v>4</v>
      </c>
      <c r="F24" s="80">
        <v>31</v>
      </c>
      <c r="G24" s="92">
        <v>28</v>
      </c>
      <c r="H24" s="92">
        <v>3</v>
      </c>
    </row>
    <row r="25" spans="1:8" ht="10.5" customHeight="1" x14ac:dyDescent="0.15">
      <c r="A25" s="12" t="s">
        <v>33</v>
      </c>
      <c r="B25" s="75">
        <v>291</v>
      </c>
      <c r="C25" s="80">
        <v>53</v>
      </c>
      <c r="D25" s="92">
        <v>46</v>
      </c>
      <c r="E25" s="92">
        <v>7</v>
      </c>
      <c r="F25" s="80">
        <v>38</v>
      </c>
      <c r="G25" s="92">
        <v>35</v>
      </c>
      <c r="H25" s="92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140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90" t="s">
        <v>134</v>
      </c>
      <c r="C29" s="91" t="s">
        <v>133</v>
      </c>
      <c r="D29" s="86" t="s">
        <v>131</v>
      </c>
      <c r="E29" s="86" t="s">
        <v>134</v>
      </c>
      <c r="F29" s="86" t="s">
        <v>139</v>
      </c>
      <c r="G29" s="91" t="s">
        <v>133</v>
      </c>
      <c r="H29" s="86" t="s">
        <v>131</v>
      </c>
    </row>
    <row r="30" spans="1:8" ht="6" customHeight="1" x14ac:dyDescent="0.15">
      <c r="A30" s="58"/>
      <c r="B30" s="94"/>
      <c r="C30" s="89"/>
      <c r="D30" s="89"/>
      <c r="E30" s="89"/>
      <c r="F30" s="89"/>
      <c r="G30" s="89"/>
      <c r="H30" s="89"/>
    </row>
    <row r="31" spans="1:8" ht="10.5" customHeight="1" x14ac:dyDescent="0.15">
      <c r="A31" s="12" t="s">
        <v>331</v>
      </c>
      <c r="B31" s="63">
        <v>99</v>
      </c>
      <c r="C31" s="62">
        <v>79</v>
      </c>
      <c r="D31" s="62">
        <v>20</v>
      </c>
      <c r="E31" s="62">
        <v>1671</v>
      </c>
      <c r="F31" s="62">
        <v>2</v>
      </c>
      <c r="G31" s="62">
        <v>1574</v>
      </c>
      <c r="H31" s="62">
        <v>95</v>
      </c>
    </row>
    <row r="32" spans="1:8" ht="10.5" customHeight="1" x14ac:dyDescent="0.15">
      <c r="A32" s="15" t="s">
        <v>332</v>
      </c>
      <c r="B32" s="63">
        <v>97</v>
      </c>
      <c r="C32" s="62">
        <v>78</v>
      </c>
      <c r="D32" s="62">
        <v>19</v>
      </c>
      <c r="E32" s="62">
        <v>1670</v>
      </c>
      <c r="F32" s="62">
        <v>2</v>
      </c>
      <c r="G32" s="62">
        <v>1574</v>
      </c>
      <c r="H32" s="62">
        <v>94</v>
      </c>
    </row>
    <row r="33" spans="1:8" ht="10.5" customHeight="1" x14ac:dyDescent="0.15">
      <c r="A33" s="15" t="s">
        <v>333</v>
      </c>
      <c r="B33" s="63">
        <v>95</v>
      </c>
      <c r="C33" s="62">
        <v>77</v>
      </c>
      <c r="D33" s="62">
        <v>18</v>
      </c>
      <c r="E33" s="62">
        <v>1668</v>
      </c>
      <c r="F33" s="62">
        <v>2</v>
      </c>
      <c r="G33" s="62">
        <v>1571</v>
      </c>
      <c r="H33" s="62">
        <v>95</v>
      </c>
    </row>
    <row r="34" spans="1:8" ht="10.5" customHeight="1" x14ac:dyDescent="0.15">
      <c r="A34" s="15" t="s">
        <v>334</v>
      </c>
      <c r="B34" s="63">
        <v>93</v>
      </c>
      <c r="C34" s="62">
        <v>75</v>
      </c>
      <c r="D34" s="62">
        <v>18</v>
      </c>
      <c r="E34" s="62">
        <v>1661</v>
      </c>
      <c r="F34" s="62">
        <v>2</v>
      </c>
      <c r="G34" s="62">
        <v>1565</v>
      </c>
      <c r="H34" s="62">
        <v>94</v>
      </c>
    </row>
    <row r="35" spans="1:8" ht="10.5" customHeight="1" x14ac:dyDescent="0.15">
      <c r="A35" s="95" t="s">
        <v>335</v>
      </c>
      <c r="B35" s="96">
        <v>91</v>
      </c>
      <c r="C35" s="82">
        <v>74</v>
      </c>
      <c r="D35" s="82">
        <v>17</v>
      </c>
      <c r="E35" s="82">
        <v>1662</v>
      </c>
      <c r="F35" s="82">
        <v>2</v>
      </c>
      <c r="G35" s="82">
        <v>1564</v>
      </c>
      <c r="H35" s="82">
        <v>96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12</v>
      </c>
      <c r="C37" s="92">
        <v>9</v>
      </c>
      <c r="D37" s="92">
        <v>3</v>
      </c>
      <c r="E37" s="80">
        <v>114</v>
      </c>
      <c r="F37" s="92">
        <v>0</v>
      </c>
      <c r="G37" s="92">
        <v>106</v>
      </c>
      <c r="H37" s="92">
        <v>8</v>
      </c>
    </row>
    <row r="38" spans="1:8" ht="10.5" customHeight="1" x14ac:dyDescent="0.15">
      <c r="A38" s="12" t="s">
        <v>24</v>
      </c>
      <c r="B38" s="75">
        <v>12</v>
      </c>
      <c r="C38" s="92">
        <v>10</v>
      </c>
      <c r="D38" s="92">
        <v>2</v>
      </c>
      <c r="E38" s="80">
        <v>220</v>
      </c>
      <c r="F38" s="92">
        <v>0</v>
      </c>
      <c r="G38" s="92">
        <v>211</v>
      </c>
      <c r="H38" s="92">
        <v>9</v>
      </c>
    </row>
    <row r="39" spans="1:8" ht="10.5" customHeight="1" x14ac:dyDescent="0.15">
      <c r="A39" s="12" t="s">
        <v>25</v>
      </c>
      <c r="B39" s="75">
        <v>11</v>
      </c>
      <c r="C39" s="92">
        <v>9</v>
      </c>
      <c r="D39" s="92">
        <v>2</v>
      </c>
      <c r="E39" s="80">
        <v>253</v>
      </c>
      <c r="F39" s="92">
        <v>0</v>
      </c>
      <c r="G39" s="92">
        <v>238</v>
      </c>
      <c r="H39" s="92">
        <v>15</v>
      </c>
    </row>
    <row r="40" spans="1:8" ht="10.5" customHeight="1" x14ac:dyDescent="0.15">
      <c r="A40" s="12" t="s">
        <v>26</v>
      </c>
      <c r="B40" s="75">
        <v>9</v>
      </c>
      <c r="C40" s="92">
        <v>9</v>
      </c>
      <c r="D40" s="92">
        <v>0</v>
      </c>
      <c r="E40" s="80">
        <v>98</v>
      </c>
      <c r="F40" s="92">
        <v>0</v>
      </c>
      <c r="G40" s="92">
        <v>89</v>
      </c>
      <c r="H40" s="92">
        <v>9</v>
      </c>
    </row>
    <row r="41" spans="1:8" ht="10.5" customHeight="1" x14ac:dyDescent="0.15">
      <c r="A41" s="12" t="s">
        <v>27</v>
      </c>
      <c r="B41" s="75">
        <v>5</v>
      </c>
      <c r="C41" s="92">
        <v>5</v>
      </c>
      <c r="D41" s="92">
        <v>0</v>
      </c>
      <c r="E41" s="80">
        <v>167</v>
      </c>
      <c r="F41" s="92">
        <v>2</v>
      </c>
      <c r="G41" s="92">
        <v>160</v>
      </c>
      <c r="H41" s="92">
        <v>5</v>
      </c>
    </row>
    <row r="42" spans="1:8" ht="10.5" customHeight="1" x14ac:dyDescent="0.15">
      <c r="A42" s="12" t="s">
        <v>28</v>
      </c>
      <c r="B42" s="75">
        <v>3</v>
      </c>
      <c r="C42" s="92">
        <v>3</v>
      </c>
      <c r="D42" s="92">
        <v>0</v>
      </c>
      <c r="E42" s="80">
        <v>61</v>
      </c>
      <c r="F42" s="92">
        <v>0</v>
      </c>
      <c r="G42" s="92">
        <v>58</v>
      </c>
      <c r="H42" s="92">
        <v>3</v>
      </c>
    </row>
    <row r="43" spans="1:8" ht="10.5" customHeight="1" x14ac:dyDescent="0.15">
      <c r="A43" s="12" t="s">
        <v>29</v>
      </c>
      <c r="B43" s="75">
        <v>11</v>
      </c>
      <c r="C43" s="92">
        <v>9</v>
      </c>
      <c r="D43" s="92">
        <v>2</v>
      </c>
      <c r="E43" s="80">
        <v>179</v>
      </c>
      <c r="F43" s="92">
        <v>0</v>
      </c>
      <c r="G43" s="92">
        <v>175</v>
      </c>
      <c r="H43" s="92">
        <v>4</v>
      </c>
    </row>
    <row r="44" spans="1:8" ht="10.5" customHeight="1" x14ac:dyDescent="0.15">
      <c r="A44" s="12" t="s">
        <v>30</v>
      </c>
      <c r="B44" s="75">
        <v>3</v>
      </c>
      <c r="C44" s="92">
        <v>3</v>
      </c>
      <c r="D44" s="92">
        <v>0</v>
      </c>
      <c r="E44" s="80">
        <v>71</v>
      </c>
      <c r="F44" s="92">
        <v>0</v>
      </c>
      <c r="G44" s="92">
        <v>65</v>
      </c>
      <c r="H44" s="92">
        <v>6</v>
      </c>
    </row>
    <row r="45" spans="1:8" ht="10.5" customHeight="1" x14ac:dyDescent="0.15">
      <c r="A45" s="12" t="s">
        <v>31</v>
      </c>
      <c r="B45" s="75">
        <v>7</v>
      </c>
      <c r="C45" s="92">
        <v>4</v>
      </c>
      <c r="D45" s="92">
        <v>3</v>
      </c>
      <c r="E45" s="80">
        <v>222</v>
      </c>
      <c r="F45" s="92">
        <v>0</v>
      </c>
      <c r="G45" s="92">
        <v>209</v>
      </c>
      <c r="H45" s="92">
        <v>13</v>
      </c>
    </row>
    <row r="46" spans="1:8" ht="10.5" customHeight="1" x14ac:dyDescent="0.15">
      <c r="A46" s="12" t="s">
        <v>32</v>
      </c>
      <c r="B46" s="75">
        <v>3</v>
      </c>
      <c r="C46" s="92">
        <v>2</v>
      </c>
      <c r="D46" s="92">
        <v>1</v>
      </c>
      <c r="E46" s="80">
        <v>86</v>
      </c>
      <c r="F46" s="92">
        <v>0</v>
      </c>
      <c r="G46" s="92">
        <v>72</v>
      </c>
      <c r="H46" s="92">
        <v>14</v>
      </c>
    </row>
    <row r="47" spans="1:8" ht="10.5" customHeight="1" x14ac:dyDescent="0.15">
      <c r="A47" s="12" t="s">
        <v>33</v>
      </c>
      <c r="B47" s="75">
        <v>15</v>
      </c>
      <c r="C47" s="92">
        <v>11</v>
      </c>
      <c r="D47" s="92">
        <v>4</v>
      </c>
      <c r="E47" s="80">
        <v>191</v>
      </c>
      <c r="F47" s="92">
        <v>0</v>
      </c>
      <c r="G47" s="92">
        <v>181</v>
      </c>
      <c r="H47" s="92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86" t="s">
        <v>134</v>
      </c>
      <c r="C51" s="91" t="s">
        <v>133</v>
      </c>
      <c r="D51" s="86" t="s">
        <v>131</v>
      </c>
      <c r="E51" s="86" t="s">
        <v>134</v>
      </c>
      <c r="F51" s="91" t="s">
        <v>133</v>
      </c>
      <c r="G51" s="86" t="s">
        <v>131</v>
      </c>
      <c r="H51" s="52"/>
    </row>
    <row r="52" spans="1:8" ht="6" customHeight="1" x14ac:dyDescent="0.15">
      <c r="A52" s="58"/>
      <c r="B52" s="87"/>
      <c r="C52" s="89"/>
      <c r="D52" s="89"/>
      <c r="E52" s="89"/>
      <c r="F52" s="89"/>
      <c r="G52" s="89"/>
      <c r="H52" s="89"/>
    </row>
    <row r="53" spans="1:8" ht="10.5" customHeight="1" x14ac:dyDescent="0.15">
      <c r="A53" s="12" t="s">
        <v>331</v>
      </c>
      <c r="B53" s="63">
        <v>89</v>
      </c>
      <c r="C53" s="62">
        <v>63</v>
      </c>
      <c r="D53" s="62">
        <v>26</v>
      </c>
      <c r="E53" s="62">
        <v>244</v>
      </c>
      <c r="F53" s="62">
        <v>232</v>
      </c>
      <c r="G53" s="62">
        <v>12</v>
      </c>
      <c r="H53" s="62"/>
    </row>
    <row r="54" spans="1:8" ht="10.5" customHeight="1" x14ac:dyDescent="0.15">
      <c r="A54" s="15" t="s">
        <v>332</v>
      </c>
      <c r="B54" s="63">
        <v>91</v>
      </c>
      <c r="C54" s="62">
        <v>63</v>
      </c>
      <c r="D54" s="62">
        <v>28</v>
      </c>
      <c r="E54" s="62">
        <v>244</v>
      </c>
      <c r="F54" s="62">
        <v>232</v>
      </c>
      <c r="G54" s="62">
        <v>12</v>
      </c>
      <c r="H54" s="62"/>
    </row>
    <row r="55" spans="1:8" ht="10.5" customHeight="1" x14ac:dyDescent="0.15">
      <c r="A55" s="15" t="s">
        <v>333</v>
      </c>
      <c r="B55" s="63">
        <v>95</v>
      </c>
      <c r="C55" s="62">
        <v>64</v>
      </c>
      <c r="D55" s="62">
        <v>31</v>
      </c>
      <c r="E55" s="62">
        <v>244</v>
      </c>
      <c r="F55" s="62">
        <v>231</v>
      </c>
      <c r="G55" s="62">
        <v>13</v>
      </c>
      <c r="H55" s="62"/>
    </row>
    <row r="56" spans="1:8" ht="10.5" customHeight="1" x14ac:dyDescent="0.15">
      <c r="A56" s="15" t="s">
        <v>334</v>
      </c>
      <c r="B56" s="63">
        <v>96</v>
      </c>
      <c r="C56" s="62">
        <v>64</v>
      </c>
      <c r="D56" s="62">
        <v>32</v>
      </c>
      <c r="E56" s="62">
        <v>246</v>
      </c>
      <c r="F56" s="62">
        <v>231</v>
      </c>
      <c r="G56" s="62">
        <v>15</v>
      </c>
      <c r="H56" s="62"/>
    </row>
    <row r="57" spans="1:8" ht="10.5" customHeight="1" x14ac:dyDescent="0.15">
      <c r="A57" s="95" t="s">
        <v>335</v>
      </c>
      <c r="B57" s="96">
        <v>96</v>
      </c>
      <c r="C57" s="82">
        <v>64</v>
      </c>
      <c r="D57" s="82">
        <v>32</v>
      </c>
      <c r="E57" s="82">
        <v>246</v>
      </c>
      <c r="F57" s="82">
        <v>231</v>
      </c>
      <c r="G57" s="82">
        <v>15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5">
        <v>14</v>
      </c>
      <c r="C59" s="92">
        <v>10</v>
      </c>
      <c r="D59" s="92">
        <v>4</v>
      </c>
      <c r="E59" s="80">
        <v>27</v>
      </c>
      <c r="F59" s="92">
        <v>26</v>
      </c>
      <c r="G59" s="92">
        <v>1</v>
      </c>
      <c r="H59" s="92"/>
    </row>
    <row r="60" spans="1:8" ht="10.5" customHeight="1" x14ac:dyDescent="0.15">
      <c r="A60" s="12" t="s">
        <v>24</v>
      </c>
      <c r="B60" s="75">
        <v>13</v>
      </c>
      <c r="C60" s="92">
        <v>9</v>
      </c>
      <c r="D60" s="92">
        <v>4</v>
      </c>
      <c r="E60" s="80">
        <v>21</v>
      </c>
      <c r="F60" s="92">
        <v>19</v>
      </c>
      <c r="G60" s="92">
        <v>2</v>
      </c>
      <c r="H60" s="92"/>
    </row>
    <row r="61" spans="1:8" ht="10.5" customHeight="1" x14ac:dyDescent="0.15">
      <c r="A61" s="12" t="s">
        <v>25</v>
      </c>
      <c r="B61" s="75">
        <v>22</v>
      </c>
      <c r="C61" s="92">
        <v>16</v>
      </c>
      <c r="D61" s="92">
        <v>6</v>
      </c>
      <c r="E61" s="80">
        <v>32</v>
      </c>
      <c r="F61" s="92">
        <v>29</v>
      </c>
      <c r="G61" s="92">
        <v>3</v>
      </c>
      <c r="H61" s="92"/>
    </row>
    <row r="62" spans="1:8" ht="10.5" customHeight="1" x14ac:dyDescent="0.15">
      <c r="A62" s="12" t="s">
        <v>26</v>
      </c>
      <c r="B62" s="75">
        <v>7</v>
      </c>
      <c r="C62" s="92">
        <v>6</v>
      </c>
      <c r="D62" s="92">
        <v>1</v>
      </c>
      <c r="E62" s="80">
        <v>28</v>
      </c>
      <c r="F62" s="92">
        <v>28</v>
      </c>
      <c r="G62" s="92">
        <v>0</v>
      </c>
      <c r="H62" s="92"/>
    </row>
    <row r="63" spans="1:8" ht="10.5" customHeight="1" x14ac:dyDescent="0.15">
      <c r="A63" s="12" t="s">
        <v>27</v>
      </c>
      <c r="B63" s="75">
        <v>1</v>
      </c>
      <c r="C63" s="92">
        <v>1</v>
      </c>
      <c r="D63" s="92">
        <v>0</v>
      </c>
      <c r="E63" s="80">
        <v>14</v>
      </c>
      <c r="F63" s="92">
        <v>14</v>
      </c>
      <c r="G63" s="92">
        <v>0</v>
      </c>
      <c r="H63" s="92"/>
    </row>
    <row r="64" spans="1:8" ht="10.5" customHeight="1" x14ac:dyDescent="0.15">
      <c r="A64" s="12" t="s">
        <v>28</v>
      </c>
      <c r="B64" s="75">
        <v>4</v>
      </c>
      <c r="C64" s="92">
        <v>1</v>
      </c>
      <c r="D64" s="92">
        <v>3</v>
      </c>
      <c r="E64" s="80">
        <v>11</v>
      </c>
      <c r="F64" s="92">
        <v>10</v>
      </c>
      <c r="G64" s="92">
        <v>1</v>
      </c>
      <c r="H64" s="92"/>
    </row>
    <row r="65" spans="1:8" ht="10.5" customHeight="1" x14ac:dyDescent="0.15">
      <c r="A65" s="12" t="s">
        <v>29</v>
      </c>
      <c r="B65" s="75">
        <v>3</v>
      </c>
      <c r="C65" s="92">
        <v>3</v>
      </c>
      <c r="D65" s="92">
        <v>0</v>
      </c>
      <c r="E65" s="80">
        <v>13</v>
      </c>
      <c r="F65" s="92">
        <v>11</v>
      </c>
      <c r="G65" s="92">
        <v>2</v>
      </c>
      <c r="H65" s="92"/>
    </row>
    <row r="66" spans="1:8" ht="10.5" customHeight="1" x14ac:dyDescent="0.15">
      <c r="A66" s="12" t="s">
        <v>30</v>
      </c>
      <c r="B66" s="75">
        <v>7</v>
      </c>
      <c r="C66" s="92">
        <v>5</v>
      </c>
      <c r="D66" s="92">
        <v>2</v>
      </c>
      <c r="E66" s="80">
        <v>19</v>
      </c>
      <c r="F66" s="92">
        <v>18</v>
      </c>
      <c r="G66" s="92">
        <v>1</v>
      </c>
      <c r="H66" s="92"/>
    </row>
    <row r="67" spans="1:8" ht="10.5" customHeight="1" x14ac:dyDescent="0.15">
      <c r="A67" s="12" t="s">
        <v>31</v>
      </c>
      <c r="B67" s="75">
        <v>9</v>
      </c>
      <c r="C67" s="92">
        <v>5</v>
      </c>
      <c r="D67" s="92">
        <v>4</v>
      </c>
      <c r="E67" s="80">
        <v>35</v>
      </c>
      <c r="F67" s="92">
        <v>34</v>
      </c>
      <c r="G67" s="92">
        <v>1</v>
      </c>
      <c r="H67" s="92"/>
    </row>
    <row r="68" spans="1:8" ht="10.5" customHeight="1" x14ac:dyDescent="0.15">
      <c r="A68" s="12" t="s">
        <v>32</v>
      </c>
      <c r="B68" s="75">
        <v>2</v>
      </c>
      <c r="C68" s="92">
        <v>1</v>
      </c>
      <c r="D68" s="92">
        <v>1</v>
      </c>
      <c r="E68" s="80">
        <v>13</v>
      </c>
      <c r="F68" s="92">
        <v>12</v>
      </c>
      <c r="G68" s="92">
        <v>1</v>
      </c>
      <c r="H68" s="92"/>
    </row>
    <row r="69" spans="1:8" ht="10.5" customHeight="1" x14ac:dyDescent="0.15">
      <c r="A69" s="12" t="s">
        <v>33</v>
      </c>
      <c r="B69" s="75">
        <v>14</v>
      </c>
      <c r="C69" s="92">
        <v>7</v>
      </c>
      <c r="D69" s="92">
        <v>7</v>
      </c>
      <c r="E69" s="80">
        <v>33</v>
      </c>
      <c r="F69" s="92">
        <v>30</v>
      </c>
      <c r="G69" s="92">
        <v>3</v>
      </c>
      <c r="H69" s="92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8" ht="10.5" customHeight="1" x14ac:dyDescent="0.15"/>
    <row r="2" spans="1:8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8" ht="10.5" customHeight="1" x14ac:dyDescent="0.15">
      <c r="D3" s="68"/>
      <c r="E3" s="68"/>
      <c r="F3" s="68"/>
      <c r="G3" s="68"/>
      <c r="H3" s="68"/>
    </row>
    <row r="4" spans="1:8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8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8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8" ht="12" customHeight="1" x14ac:dyDescent="0.15">
      <c r="A7" s="148"/>
      <c r="B7" s="151"/>
      <c r="C7" s="60" t="s">
        <v>134</v>
      </c>
      <c r="D7" s="71" t="s">
        <v>322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8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8" ht="10.5" customHeight="1" x14ac:dyDescent="0.15">
      <c r="A9" s="55" t="s">
        <v>323</v>
      </c>
      <c r="B9" s="62">
        <v>2407</v>
      </c>
      <c r="C9" s="62">
        <v>402</v>
      </c>
      <c r="D9" s="62">
        <v>345</v>
      </c>
      <c r="E9" s="62">
        <v>57</v>
      </c>
      <c r="F9" s="62">
        <v>301</v>
      </c>
      <c r="G9" s="62">
        <v>263</v>
      </c>
      <c r="H9" s="62">
        <v>38</v>
      </c>
    </row>
    <row r="10" spans="1:8" ht="10.5" customHeight="1" x14ac:dyDescent="0.15">
      <c r="A10" s="54" t="s">
        <v>324</v>
      </c>
      <c r="B10" s="62">
        <v>2404</v>
      </c>
      <c r="C10" s="62">
        <v>400</v>
      </c>
      <c r="D10" s="62">
        <v>342</v>
      </c>
      <c r="E10" s="62">
        <v>58</v>
      </c>
      <c r="F10" s="62">
        <v>301</v>
      </c>
      <c r="G10" s="62">
        <v>263</v>
      </c>
      <c r="H10" s="62">
        <v>38</v>
      </c>
    </row>
    <row r="11" spans="1:8" ht="10.5" customHeight="1" x14ac:dyDescent="0.15">
      <c r="A11" s="54" t="s">
        <v>325</v>
      </c>
      <c r="B11" s="77">
        <v>2403</v>
      </c>
      <c r="C11" s="77">
        <v>398</v>
      </c>
      <c r="D11" s="77">
        <v>341</v>
      </c>
      <c r="E11" s="77">
        <v>57</v>
      </c>
      <c r="F11" s="77">
        <v>301</v>
      </c>
      <c r="G11" s="77">
        <v>263</v>
      </c>
      <c r="H11" s="77">
        <v>38</v>
      </c>
    </row>
    <row r="12" spans="1:8" ht="10.5" customHeight="1" x14ac:dyDescent="0.15">
      <c r="A12" s="54" t="s">
        <v>326</v>
      </c>
      <c r="B12" s="80">
        <v>2404</v>
      </c>
      <c r="C12" s="77">
        <v>397</v>
      </c>
      <c r="D12" s="77">
        <v>340</v>
      </c>
      <c r="E12" s="77">
        <v>57</v>
      </c>
      <c r="F12" s="77">
        <v>302</v>
      </c>
      <c r="G12" s="77">
        <v>263</v>
      </c>
      <c r="H12" s="77">
        <v>39</v>
      </c>
    </row>
    <row r="13" spans="1:8" ht="10.5" customHeight="1" x14ac:dyDescent="0.15">
      <c r="A13" s="81" t="s">
        <v>327</v>
      </c>
      <c r="B13" s="82">
        <v>2398</v>
      </c>
      <c r="C13" s="83">
        <v>395</v>
      </c>
      <c r="D13" s="83">
        <v>338</v>
      </c>
      <c r="E13" s="83">
        <v>57</v>
      </c>
      <c r="F13" s="83">
        <v>302</v>
      </c>
      <c r="G13" s="83">
        <v>263</v>
      </c>
      <c r="H13" s="83">
        <v>39</v>
      </c>
    </row>
    <row r="14" spans="1:8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8" ht="10.5" customHeight="1" x14ac:dyDescent="0.15">
      <c r="A15" s="12" t="s">
        <v>22</v>
      </c>
      <c r="B15" s="75">
        <v>193</v>
      </c>
      <c r="C15" s="80">
        <v>38</v>
      </c>
      <c r="D15" s="73">
        <v>34</v>
      </c>
      <c r="E15" s="73">
        <v>4</v>
      </c>
      <c r="F15" s="80">
        <v>25</v>
      </c>
      <c r="G15" s="73">
        <v>24</v>
      </c>
      <c r="H15" s="73">
        <v>1</v>
      </c>
    </row>
    <row r="16" spans="1:8" ht="10.5" customHeight="1" x14ac:dyDescent="0.15">
      <c r="A16" s="12" t="s">
        <v>24</v>
      </c>
      <c r="B16" s="75">
        <v>285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25</v>
      </c>
      <c r="B17" s="75">
        <v>370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75">
        <v>204</v>
      </c>
      <c r="C19" s="80">
        <v>22</v>
      </c>
      <c r="D19" s="73">
        <v>15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75">
        <v>99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75">
        <v>228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75">
        <v>112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75">
        <v>326</v>
      </c>
      <c r="C23" s="80">
        <v>61</v>
      </c>
      <c r="D23" s="73">
        <v>50</v>
      </c>
      <c r="E23" s="73">
        <v>11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75">
        <v>135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75">
        <v>291</v>
      </c>
      <c r="C25" s="80">
        <v>54</v>
      </c>
      <c r="D25" s="73">
        <v>46</v>
      </c>
      <c r="E25" s="73">
        <v>8</v>
      </c>
      <c r="F25" s="80">
        <v>38</v>
      </c>
      <c r="G25" s="73">
        <v>35</v>
      </c>
      <c r="H25" s="73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140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328</v>
      </c>
      <c r="B31" s="63">
        <v>101</v>
      </c>
      <c r="C31" s="62">
        <v>82</v>
      </c>
      <c r="D31" s="62">
        <v>19</v>
      </c>
      <c r="E31" s="62">
        <v>1671</v>
      </c>
      <c r="F31" s="62">
        <v>2</v>
      </c>
      <c r="G31" s="62">
        <v>1575</v>
      </c>
      <c r="H31" s="62">
        <v>94</v>
      </c>
    </row>
    <row r="32" spans="1:8" ht="10.5" customHeight="1" x14ac:dyDescent="0.15">
      <c r="A32" s="54" t="s">
        <v>300</v>
      </c>
      <c r="B32" s="63">
        <v>99</v>
      </c>
      <c r="C32" s="62">
        <v>79</v>
      </c>
      <c r="D32" s="62">
        <v>20</v>
      </c>
      <c r="E32" s="62">
        <v>1671</v>
      </c>
      <c r="F32" s="62">
        <v>2</v>
      </c>
      <c r="G32" s="62">
        <v>1574</v>
      </c>
      <c r="H32" s="62">
        <v>95</v>
      </c>
    </row>
    <row r="33" spans="1:8" ht="10.5" customHeight="1" x14ac:dyDescent="0.15">
      <c r="A33" s="54" t="s">
        <v>307</v>
      </c>
      <c r="B33" s="63">
        <v>97</v>
      </c>
      <c r="C33" s="62">
        <v>78</v>
      </c>
      <c r="D33" s="62">
        <v>19</v>
      </c>
      <c r="E33" s="62">
        <v>1670</v>
      </c>
      <c r="F33" s="62">
        <v>2</v>
      </c>
      <c r="G33" s="62">
        <v>1574</v>
      </c>
      <c r="H33" s="62">
        <v>94</v>
      </c>
    </row>
    <row r="34" spans="1:8" ht="10.5" customHeight="1" x14ac:dyDescent="0.15">
      <c r="A34" s="54" t="s">
        <v>329</v>
      </c>
      <c r="B34" s="63">
        <v>95</v>
      </c>
      <c r="C34" s="62">
        <v>77</v>
      </c>
      <c r="D34" s="62">
        <v>18</v>
      </c>
      <c r="E34" s="62">
        <v>1668</v>
      </c>
      <c r="F34" s="62">
        <v>2</v>
      </c>
      <c r="G34" s="62">
        <v>1571</v>
      </c>
      <c r="H34" s="62">
        <v>95</v>
      </c>
    </row>
    <row r="35" spans="1:8" ht="10.5" customHeight="1" x14ac:dyDescent="0.15">
      <c r="A35" s="53" t="s">
        <v>330</v>
      </c>
      <c r="B35" s="65">
        <v>93</v>
      </c>
      <c r="C35" s="67">
        <v>75</v>
      </c>
      <c r="D35" s="67">
        <v>18</v>
      </c>
      <c r="E35" s="64">
        <v>1661</v>
      </c>
      <c r="F35" s="67">
        <v>2</v>
      </c>
      <c r="G35" s="67">
        <v>1565</v>
      </c>
      <c r="H35" s="67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13</v>
      </c>
      <c r="C37" s="73">
        <v>10</v>
      </c>
      <c r="D37" s="73">
        <v>3</v>
      </c>
      <c r="E37" s="73">
        <v>114</v>
      </c>
      <c r="F37" s="73">
        <v>0</v>
      </c>
      <c r="G37" s="73">
        <v>106</v>
      </c>
      <c r="H37" s="73">
        <v>8</v>
      </c>
    </row>
    <row r="38" spans="1:8" ht="10.5" customHeight="1" x14ac:dyDescent="0.15">
      <c r="A38" s="12" t="s">
        <v>24</v>
      </c>
      <c r="B38" s="75">
        <v>12</v>
      </c>
      <c r="C38" s="73">
        <v>10</v>
      </c>
      <c r="D38" s="73">
        <v>2</v>
      </c>
      <c r="E38" s="73">
        <v>220</v>
      </c>
      <c r="F38" s="73">
        <v>0</v>
      </c>
      <c r="G38" s="73">
        <v>212</v>
      </c>
      <c r="H38" s="73">
        <v>8</v>
      </c>
    </row>
    <row r="39" spans="1:8" ht="10.5" customHeight="1" x14ac:dyDescent="0.15">
      <c r="A39" s="12" t="s">
        <v>25</v>
      </c>
      <c r="B39" s="75">
        <v>11</v>
      </c>
      <c r="C39" s="73">
        <v>9</v>
      </c>
      <c r="D39" s="73">
        <v>2</v>
      </c>
      <c r="E39" s="73">
        <v>254</v>
      </c>
      <c r="F39" s="73">
        <v>0</v>
      </c>
      <c r="G39" s="73">
        <v>239</v>
      </c>
      <c r="H39" s="73">
        <v>15</v>
      </c>
    </row>
    <row r="40" spans="1:8" ht="10.5" customHeight="1" x14ac:dyDescent="0.15">
      <c r="A40" s="12" t="s">
        <v>26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5">
        <v>5</v>
      </c>
      <c r="C41" s="73">
        <v>5</v>
      </c>
      <c r="D41" s="73">
        <v>0</v>
      </c>
      <c r="E41" s="73">
        <v>166</v>
      </c>
      <c r="F41" s="73">
        <v>2</v>
      </c>
      <c r="G41" s="73">
        <v>160</v>
      </c>
      <c r="H41" s="73">
        <v>4</v>
      </c>
    </row>
    <row r="42" spans="1:8" ht="10.5" customHeight="1" x14ac:dyDescent="0.15">
      <c r="A42" s="12" t="s">
        <v>28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5">
        <v>11</v>
      </c>
      <c r="C43" s="73">
        <v>9</v>
      </c>
      <c r="D43" s="73">
        <v>2</v>
      </c>
      <c r="E43" s="73">
        <v>179</v>
      </c>
      <c r="F43" s="73">
        <v>0</v>
      </c>
      <c r="G43" s="73">
        <v>175</v>
      </c>
      <c r="H43" s="73">
        <v>4</v>
      </c>
    </row>
    <row r="44" spans="1:8" ht="10.5" customHeight="1" x14ac:dyDescent="0.15">
      <c r="A44" s="12" t="s">
        <v>30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5">
        <v>7</v>
      </c>
      <c r="C45" s="73">
        <v>4</v>
      </c>
      <c r="D45" s="73">
        <v>3</v>
      </c>
      <c r="E45" s="73">
        <v>221</v>
      </c>
      <c r="F45" s="73">
        <v>0</v>
      </c>
      <c r="G45" s="73">
        <v>208</v>
      </c>
      <c r="H45" s="73">
        <v>13</v>
      </c>
    </row>
    <row r="46" spans="1:8" ht="10.5" customHeight="1" x14ac:dyDescent="0.15">
      <c r="A46" s="12" t="s">
        <v>32</v>
      </c>
      <c r="B46" s="75">
        <v>3</v>
      </c>
      <c r="C46" s="73">
        <v>2</v>
      </c>
      <c r="D46" s="73">
        <v>1</v>
      </c>
      <c r="E46" s="73">
        <v>86</v>
      </c>
      <c r="F46" s="73">
        <v>0</v>
      </c>
      <c r="G46" s="73">
        <v>72</v>
      </c>
      <c r="H46" s="73">
        <v>14</v>
      </c>
    </row>
    <row r="47" spans="1:8" ht="10.5" customHeight="1" x14ac:dyDescent="0.15">
      <c r="A47" s="12" t="s">
        <v>33</v>
      </c>
      <c r="B47" s="75">
        <v>16</v>
      </c>
      <c r="C47" s="73">
        <v>11</v>
      </c>
      <c r="D47" s="73">
        <v>5</v>
      </c>
      <c r="E47" s="73">
        <v>191</v>
      </c>
      <c r="F47" s="73">
        <v>0</v>
      </c>
      <c r="G47" s="73">
        <v>181</v>
      </c>
      <c r="H47" s="73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328</v>
      </c>
      <c r="B53" s="63">
        <v>88</v>
      </c>
      <c r="C53" s="62">
        <v>63</v>
      </c>
      <c r="D53" s="62">
        <v>25</v>
      </c>
      <c r="E53" s="62">
        <v>246</v>
      </c>
      <c r="F53" s="62">
        <v>234</v>
      </c>
      <c r="G53" s="62">
        <v>12</v>
      </c>
      <c r="H53" s="62"/>
    </row>
    <row r="54" spans="1:8" ht="10.5" customHeight="1" x14ac:dyDescent="0.15">
      <c r="A54" s="54" t="s">
        <v>300</v>
      </c>
      <c r="B54" s="63">
        <v>89</v>
      </c>
      <c r="C54" s="62">
        <v>63</v>
      </c>
      <c r="D54" s="62">
        <v>26</v>
      </c>
      <c r="E54" s="62">
        <v>244</v>
      </c>
      <c r="F54" s="62">
        <v>232</v>
      </c>
      <c r="G54" s="62">
        <v>12</v>
      </c>
      <c r="H54" s="62"/>
    </row>
    <row r="55" spans="1:8" ht="10.5" customHeight="1" x14ac:dyDescent="0.15">
      <c r="A55" s="54" t="s">
        <v>307</v>
      </c>
      <c r="B55" s="63">
        <v>91</v>
      </c>
      <c r="C55" s="62">
        <v>63</v>
      </c>
      <c r="D55" s="62">
        <v>28</v>
      </c>
      <c r="E55" s="62">
        <v>244</v>
      </c>
      <c r="F55" s="62">
        <v>232</v>
      </c>
      <c r="G55" s="62">
        <v>12</v>
      </c>
      <c r="H55" s="62"/>
    </row>
    <row r="56" spans="1:8" ht="10.5" customHeight="1" x14ac:dyDescent="0.15">
      <c r="A56" s="54" t="s">
        <v>329</v>
      </c>
      <c r="B56" s="63">
        <v>95</v>
      </c>
      <c r="C56" s="62">
        <v>64</v>
      </c>
      <c r="D56" s="62">
        <v>31</v>
      </c>
      <c r="E56" s="62">
        <v>244</v>
      </c>
      <c r="F56" s="62">
        <v>231</v>
      </c>
      <c r="G56" s="62">
        <v>13</v>
      </c>
      <c r="H56" s="62"/>
    </row>
    <row r="57" spans="1:8" ht="10.5" customHeight="1" x14ac:dyDescent="0.15">
      <c r="A57" s="81" t="s">
        <v>327</v>
      </c>
      <c r="B57" s="84">
        <v>96</v>
      </c>
      <c r="C57" s="83">
        <v>64</v>
      </c>
      <c r="D57" s="83">
        <v>32</v>
      </c>
      <c r="E57" s="85">
        <v>246</v>
      </c>
      <c r="F57" s="83">
        <v>231</v>
      </c>
      <c r="G57" s="83">
        <v>15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13</v>
      </c>
      <c r="C60" s="73">
        <v>9</v>
      </c>
      <c r="D60" s="73">
        <v>4</v>
      </c>
      <c r="E60" s="73">
        <v>21</v>
      </c>
      <c r="F60" s="73">
        <v>19</v>
      </c>
      <c r="G60" s="73">
        <v>2</v>
      </c>
      <c r="H60" s="73"/>
    </row>
    <row r="61" spans="1:8" ht="10.5" customHeight="1" x14ac:dyDescent="0.15">
      <c r="A61" s="12" t="s">
        <v>25</v>
      </c>
      <c r="B61" s="74">
        <v>22</v>
      </c>
      <c r="C61" s="73">
        <v>16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1</v>
      </c>
      <c r="C63" s="73">
        <v>1</v>
      </c>
      <c r="D63" s="73">
        <v>0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4</v>
      </c>
      <c r="C64" s="73">
        <v>1</v>
      </c>
      <c r="D64" s="73">
        <v>3</v>
      </c>
      <c r="E64" s="73">
        <v>11</v>
      </c>
      <c r="F64" s="73">
        <v>10</v>
      </c>
      <c r="G64" s="73">
        <v>1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13</v>
      </c>
      <c r="F65" s="73">
        <v>11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9</v>
      </c>
      <c r="C67" s="73">
        <v>5</v>
      </c>
      <c r="D67" s="73">
        <v>4</v>
      </c>
      <c r="E67" s="73">
        <v>35</v>
      </c>
      <c r="F67" s="73">
        <v>34</v>
      </c>
      <c r="G67" s="73">
        <v>1</v>
      </c>
      <c r="H67" s="73"/>
    </row>
    <row r="68" spans="1:8" ht="10.5" customHeight="1" x14ac:dyDescent="0.15">
      <c r="A68" s="12" t="s">
        <v>32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14</v>
      </c>
      <c r="C69" s="73">
        <v>7</v>
      </c>
      <c r="D69" s="73">
        <v>7</v>
      </c>
      <c r="E69" s="73">
        <v>32</v>
      </c>
      <c r="F69" s="73">
        <v>29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5:A7"/>
    <mergeCell ref="B5:B7"/>
    <mergeCell ref="C5:H5"/>
    <mergeCell ref="C6:E6"/>
    <mergeCell ref="F6:H6"/>
    <mergeCell ref="A27:A29"/>
    <mergeCell ref="B27:D27"/>
    <mergeCell ref="E27:H28"/>
    <mergeCell ref="B28:D28"/>
    <mergeCell ref="A49:A51"/>
    <mergeCell ref="B49:D50"/>
    <mergeCell ref="E49:G50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302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0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0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0" ht="12" customHeight="1" x14ac:dyDescent="0.15">
      <c r="A7" s="148"/>
      <c r="B7" s="151"/>
      <c r="C7" s="60" t="s">
        <v>134</v>
      </c>
      <c r="D7" s="71" t="s">
        <v>133</v>
      </c>
      <c r="E7" s="60" t="s">
        <v>303</v>
      </c>
      <c r="F7" s="60" t="s">
        <v>134</v>
      </c>
      <c r="G7" s="71" t="s">
        <v>133</v>
      </c>
      <c r="H7" s="60" t="s">
        <v>303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304</v>
      </c>
      <c r="B9" s="62">
        <v>2409</v>
      </c>
      <c r="C9" s="62">
        <v>402</v>
      </c>
      <c r="D9" s="62">
        <v>346</v>
      </c>
      <c r="E9" s="62">
        <v>56</v>
      </c>
      <c r="F9" s="62">
        <v>301</v>
      </c>
      <c r="G9" s="62">
        <v>264</v>
      </c>
      <c r="H9" s="62">
        <v>37</v>
      </c>
    </row>
    <row r="10" spans="1:10" ht="10.5" customHeight="1" x14ac:dyDescent="0.15">
      <c r="A10" s="54" t="s">
        <v>305</v>
      </c>
      <c r="B10" s="62">
        <v>2407</v>
      </c>
      <c r="C10" s="62">
        <v>402</v>
      </c>
      <c r="D10" s="62">
        <v>345</v>
      </c>
      <c r="E10" s="62">
        <v>57</v>
      </c>
      <c r="F10" s="62">
        <v>301</v>
      </c>
      <c r="G10" s="62">
        <v>263</v>
      </c>
      <c r="H10" s="62">
        <v>38</v>
      </c>
    </row>
    <row r="11" spans="1:10" ht="10.5" customHeight="1" x14ac:dyDescent="0.15">
      <c r="A11" s="54" t="s">
        <v>306</v>
      </c>
      <c r="B11" s="77">
        <v>2404</v>
      </c>
      <c r="C11" s="77">
        <v>400</v>
      </c>
      <c r="D11" s="77">
        <v>342</v>
      </c>
      <c r="E11" s="77">
        <v>58</v>
      </c>
      <c r="F11" s="77">
        <v>301</v>
      </c>
      <c r="G11" s="77">
        <v>263</v>
      </c>
      <c r="H11" s="77">
        <v>38</v>
      </c>
    </row>
    <row r="12" spans="1:10" ht="10.5" customHeight="1" x14ac:dyDescent="0.15">
      <c r="A12" s="54" t="s">
        <v>307</v>
      </c>
      <c r="B12" s="80">
        <v>2403</v>
      </c>
      <c r="C12" s="77">
        <v>398</v>
      </c>
      <c r="D12" s="77">
        <v>341</v>
      </c>
      <c r="E12" s="77">
        <v>57</v>
      </c>
      <c r="F12" s="77">
        <v>301</v>
      </c>
      <c r="G12" s="77">
        <v>263</v>
      </c>
      <c r="H12" s="77">
        <v>38</v>
      </c>
    </row>
    <row r="13" spans="1:10" ht="10.5" customHeight="1" x14ac:dyDescent="0.15">
      <c r="A13" s="53" t="s">
        <v>308</v>
      </c>
      <c r="B13" s="76">
        <v>2404</v>
      </c>
      <c r="C13" s="67">
        <v>397</v>
      </c>
      <c r="D13" s="67">
        <v>340</v>
      </c>
      <c r="E13" s="67">
        <v>57</v>
      </c>
      <c r="F13" s="67">
        <v>302</v>
      </c>
      <c r="G13" s="67">
        <v>263</v>
      </c>
      <c r="H13" s="67">
        <v>39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309</v>
      </c>
      <c r="B15" s="75">
        <v>194</v>
      </c>
      <c r="C15" s="80">
        <v>38</v>
      </c>
      <c r="D15" s="73">
        <v>34</v>
      </c>
      <c r="E15" s="73">
        <v>4</v>
      </c>
      <c r="F15" s="80">
        <v>25</v>
      </c>
      <c r="G15" s="73">
        <v>24</v>
      </c>
      <c r="H15" s="73">
        <v>1</v>
      </c>
    </row>
    <row r="16" spans="1:10" ht="10.5" customHeight="1" x14ac:dyDescent="0.15">
      <c r="A16" s="12" t="s">
        <v>310</v>
      </c>
      <c r="B16" s="75">
        <v>286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311</v>
      </c>
      <c r="B17" s="75">
        <v>371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312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313</v>
      </c>
      <c r="B19" s="75">
        <v>205</v>
      </c>
      <c r="C19" s="80">
        <v>23</v>
      </c>
      <c r="D19" s="73">
        <v>16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314</v>
      </c>
      <c r="B20" s="75">
        <v>97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315</v>
      </c>
      <c r="B21" s="75">
        <v>230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316</v>
      </c>
      <c r="B22" s="75">
        <v>112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317</v>
      </c>
      <c r="B23" s="75">
        <v>326</v>
      </c>
      <c r="C23" s="80">
        <v>62</v>
      </c>
      <c r="D23" s="73">
        <v>51</v>
      </c>
      <c r="E23" s="73">
        <v>11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318</v>
      </c>
      <c r="B24" s="75">
        <v>136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319</v>
      </c>
      <c r="B25" s="75">
        <v>292</v>
      </c>
      <c r="C25" s="80">
        <v>54</v>
      </c>
      <c r="D25" s="73">
        <v>46</v>
      </c>
      <c r="E25" s="73">
        <v>8</v>
      </c>
      <c r="F25" s="80">
        <v>38</v>
      </c>
      <c r="G25" s="73">
        <v>35</v>
      </c>
      <c r="H25" s="73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320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303</v>
      </c>
      <c r="E29" s="60" t="s">
        <v>134</v>
      </c>
      <c r="F29" s="60" t="s">
        <v>139</v>
      </c>
      <c r="G29" s="71" t="s">
        <v>133</v>
      </c>
      <c r="H29" s="60" t="s">
        <v>303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304</v>
      </c>
      <c r="B31" s="63">
        <v>101</v>
      </c>
      <c r="C31" s="62">
        <v>82</v>
      </c>
      <c r="D31" s="62">
        <v>19</v>
      </c>
      <c r="E31" s="62">
        <v>1673</v>
      </c>
      <c r="F31" s="62">
        <v>2</v>
      </c>
      <c r="G31" s="62">
        <v>1576</v>
      </c>
      <c r="H31" s="62">
        <v>95</v>
      </c>
    </row>
    <row r="32" spans="1:8" ht="10.5" customHeight="1" x14ac:dyDescent="0.15">
      <c r="A32" s="54" t="s">
        <v>305</v>
      </c>
      <c r="B32" s="63">
        <v>101</v>
      </c>
      <c r="C32" s="62">
        <v>82</v>
      </c>
      <c r="D32" s="62">
        <v>19</v>
      </c>
      <c r="E32" s="62">
        <v>1671</v>
      </c>
      <c r="F32" s="62">
        <v>2</v>
      </c>
      <c r="G32" s="62">
        <v>1575</v>
      </c>
      <c r="H32" s="62">
        <v>94</v>
      </c>
    </row>
    <row r="33" spans="1:8" ht="10.5" customHeight="1" x14ac:dyDescent="0.15">
      <c r="A33" s="54" t="s">
        <v>306</v>
      </c>
      <c r="B33" s="63">
        <v>99</v>
      </c>
      <c r="C33" s="62">
        <v>79</v>
      </c>
      <c r="D33" s="62">
        <v>20</v>
      </c>
      <c r="E33" s="62">
        <v>1671</v>
      </c>
      <c r="F33" s="62">
        <v>2</v>
      </c>
      <c r="G33" s="62">
        <v>1574</v>
      </c>
      <c r="H33" s="62">
        <v>95</v>
      </c>
    </row>
    <row r="34" spans="1:8" ht="10.5" customHeight="1" x14ac:dyDescent="0.15">
      <c r="A34" s="54" t="s">
        <v>307</v>
      </c>
      <c r="B34" s="63">
        <v>97</v>
      </c>
      <c r="C34" s="62">
        <v>78</v>
      </c>
      <c r="D34" s="62">
        <v>19</v>
      </c>
      <c r="E34" s="62">
        <v>1670</v>
      </c>
      <c r="F34" s="62">
        <v>2</v>
      </c>
      <c r="G34" s="62">
        <v>1574</v>
      </c>
      <c r="H34" s="62">
        <v>94</v>
      </c>
    </row>
    <row r="35" spans="1:8" ht="10.5" customHeight="1" x14ac:dyDescent="0.15">
      <c r="A35" s="53" t="s">
        <v>308</v>
      </c>
      <c r="B35" s="65">
        <v>95</v>
      </c>
      <c r="C35" s="67">
        <v>77</v>
      </c>
      <c r="D35" s="67">
        <v>18</v>
      </c>
      <c r="E35" s="64">
        <v>1668</v>
      </c>
      <c r="F35" s="67">
        <v>2</v>
      </c>
      <c r="G35" s="67">
        <v>1571</v>
      </c>
      <c r="H35" s="67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309</v>
      </c>
      <c r="B37" s="75">
        <v>13</v>
      </c>
      <c r="C37" s="73">
        <v>10</v>
      </c>
      <c r="D37" s="73">
        <v>3</v>
      </c>
      <c r="E37" s="73">
        <v>115</v>
      </c>
      <c r="F37" s="73">
        <v>0</v>
      </c>
      <c r="G37" s="73">
        <v>107</v>
      </c>
      <c r="H37" s="73">
        <v>8</v>
      </c>
    </row>
    <row r="38" spans="1:8" ht="10.5" customHeight="1" x14ac:dyDescent="0.15">
      <c r="A38" s="12" t="s">
        <v>310</v>
      </c>
      <c r="B38" s="75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213</v>
      </c>
      <c r="H38" s="73">
        <v>8</v>
      </c>
    </row>
    <row r="39" spans="1:8" ht="10.5" customHeight="1" x14ac:dyDescent="0.15">
      <c r="A39" s="12" t="s">
        <v>311</v>
      </c>
      <c r="B39" s="75">
        <v>11</v>
      </c>
      <c r="C39" s="73">
        <v>9</v>
      </c>
      <c r="D39" s="73">
        <v>2</v>
      </c>
      <c r="E39" s="73">
        <v>255</v>
      </c>
      <c r="F39" s="73">
        <v>0</v>
      </c>
      <c r="G39" s="73">
        <v>240</v>
      </c>
      <c r="H39" s="73">
        <v>15</v>
      </c>
    </row>
    <row r="40" spans="1:8" ht="10.5" customHeight="1" x14ac:dyDescent="0.15">
      <c r="A40" s="12" t="s">
        <v>312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313</v>
      </c>
      <c r="B41" s="75">
        <v>6</v>
      </c>
      <c r="C41" s="73">
        <v>6</v>
      </c>
      <c r="D41" s="73">
        <v>0</v>
      </c>
      <c r="E41" s="73">
        <v>166</v>
      </c>
      <c r="F41" s="73">
        <v>2</v>
      </c>
      <c r="G41" s="73">
        <v>161</v>
      </c>
      <c r="H41" s="73">
        <v>3</v>
      </c>
    </row>
    <row r="42" spans="1:8" ht="10.5" customHeight="1" x14ac:dyDescent="0.15">
      <c r="A42" s="12" t="s">
        <v>314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315</v>
      </c>
      <c r="B43" s="75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316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317</v>
      </c>
      <c r="B45" s="75">
        <v>8</v>
      </c>
      <c r="C45" s="73">
        <v>5</v>
      </c>
      <c r="D45" s="73">
        <v>3</v>
      </c>
      <c r="E45" s="73">
        <v>221</v>
      </c>
      <c r="F45" s="73">
        <v>0</v>
      </c>
      <c r="G45" s="73">
        <v>208</v>
      </c>
      <c r="H45" s="73">
        <v>13</v>
      </c>
    </row>
    <row r="46" spans="1:8" ht="10.5" customHeight="1" x14ac:dyDescent="0.15">
      <c r="A46" s="12" t="s">
        <v>318</v>
      </c>
      <c r="B46" s="75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319</v>
      </c>
      <c r="B47" s="75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321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303</v>
      </c>
      <c r="E51" s="60" t="s">
        <v>134</v>
      </c>
      <c r="F51" s="71" t="s">
        <v>133</v>
      </c>
      <c r="G51" s="60" t="s">
        <v>303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304</v>
      </c>
      <c r="B53" s="63">
        <v>88</v>
      </c>
      <c r="C53" s="62">
        <v>65</v>
      </c>
      <c r="D53" s="62">
        <v>23</v>
      </c>
      <c r="E53" s="62">
        <v>246</v>
      </c>
      <c r="F53" s="62">
        <v>234</v>
      </c>
      <c r="G53" s="62">
        <v>12</v>
      </c>
      <c r="H53" s="62"/>
    </row>
    <row r="54" spans="1:8" ht="10.5" customHeight="1" x14ac:dyDescent="0.15">
      <c r="A54" s="54" t="s">
        <v>305</v>
      </c>
      <c r="B54" s="63">
        <v>88</v>
      </c>
      <c r="C54" s="62">
        <v>63</v>
      </c>
      <c r="D54" s="62">
        <v>25</v>
      </c>
      <c r="E54" s="62">
        <v>246</v>
      </c>
      <c r="F54" s="62">
        <v>234</v>
      </c>
      <c r="G54" s="62">
        <v>12</v>
      </c>
      <c r="H54" s="62"/>
    </row>
    <row r="55" spans="1:8" ht="10.5" customHeight="1" x14ac:dyDescent="0.15">
      <c r="A55" s="54" t="s">
        <v>306</v>
      </c>
      <c r="B55" s="63">
        <v>89</v>
      </c>
      <c r="C55" s="62">
        <v>63</v>
      </c>
      <c r="D55" s="62">
        <v>26</v>
      </c>
      <c r="E55" s="62">
        <v>244</v>
      </c>
      <c r="F55" s="62">
        <v>232</v>
      </c>
      <c r="G55" s="62">
        <v>12</v>
      </c>
      <c r="H55" s="62"/>
    </row>
    <row r="56" spans="1:8" ht="10.5" customHeight="1" x14ac:dyDescent="0.15">
      <c r="A56" s="54" t="s">
        <v>307</v>
      </c>
      <c r="B56" s="63">
        <v>91</v>
      </c>
      <c r="C56" s="62">
        <v>63</v>
      </c>
      <c r="D56" s="62">
        <v>28</v>
      </c>
      <c r="E56" s="62">
        <v>244</v>
      </c>
      <c r="F56" s="62">
        <v>232</v>
      </c>
      <c r="G56" s="62">
        <v>12</v>
      </c>
      <c r="H56" s="62"/>
    </row>
    <row r="57" spans="1:8" ht="10.5" customHeight="1" x14ac:dyDescent="0.15">
      <c r="A57" s="53" t="s">
        <v>308</v>
      </c>
      <c r="B57" s="65">
        <v>95</v>
      </c>
      <c r="C57" s="67">
        <v>64</v>
      </c>
      <c r="D57" s="67">
        <v>31</v>
      </c>
      <c r="E57" s="64">
        <v>244</v>
      </c>
      <c r="F57" s="67">
        <v>231</v>
      </c>
      <c r="G57" s="67">
        <v>13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309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310</v>
      </c>
      <c r="B60" s="74">
        <v>13</v>
      </c>
      <c r="C60" s="73">
        <v>9</v>
      </c>
      <c r="D60" s="73">
        <v>4</v>
      </c>
      <c r="E60" s="73">
        <v>21</v>
      </c>
      <c r="F60" s="73">
        <v>19</v>
      </c>
      <c r="G60" s="73">
        <v>2</v>
      </c>
      <c r="H60" s="73"/>
    </row>
    <row r="61" spans="1:8" ht="10.5" customHeight="1" x14ac:dyDescent="0.15">
      <c r="A61" s="12" t="s">
        <v>311</v>
      </c>
      <c r="B61" s="74">
        <v>22</v>
      </c>
      <c r="C61" s="73">
        <v>16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312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313</v>
      </c>
      <c r="B63" s="74">
        <v>1</v>
      </c>
      <c r="C63" s="73">
        <v>1</v>
      </c>
      <c r="D63" s="73">
        <v>0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314</v>
      </c>
      <c r="B64" s="74">
        <v>3</v>
      </c>
      <c r="C64" s="73">
        <v>1</v>
      </c>
      <c r="D64" s="73">
        <v>2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315</v>
      </c>
      <c r="B65" s="74">
        <v>3</v>
      </c>
      <c r="C65" s="73">
        <v>3</v>
      </c>
      <c r="D65" s="73">
        <v>0</v>
      </c>
      <c r="E65" s="73">
        <v>13</v>
      </c>
      <c r="F65" s="73">
        <v>11</v>
      </c>
      <c r="G65" s="73">
        <v>2</v>
      </c>
      <c r="H65" s="73"/>
    </row>
    <row r="66" spans="1:8" ht="10.5" customHeight="1" x14ac:dyDescent="0.15">
      <c r="A66" s="12" t="s">
        <v>316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317</v>
      </c>
      <c r="B67" s="74">
        <v>9</v>
      </c>
      <c r="C67" s="73">
        <v>5</v>
      </c>
      <c r="D67" s="73">
        <v>4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318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319</v>
      </c>
      <c r="B69" s="74">
        <v>14</v>
      </c>
      <c r="C69" s="73">
        <v>7</v>
      </c>
      <c r="D69" s="73">
        <v>7</v>
      </c>
      <c r="E69" s="73">
        <v>32</v>
      </c>
      <c r="F69" s="73">
        <v>29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0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0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0" ht="12" customHeight="1" x14ac:dyDescent="0.15">
      <c r="A7" s="148"/>
      <c r="B7" s="151"/>
      <c r="C7" s="60" t="s">
        <v>134</v>
      </c>
      <c r="D7" s="71" t="s">
        <v>133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299</v>
      </c>
      <c r="B9" s="62">
        <v>2416</v>
      </c>
      <c r="C9" s="62">
        <v>404</v>
      </c>
      <c r="D9" s="62">
        <v>350</v>
      </c>
      <c r="E9" s="62">
        <v>54</v>
      </c>
      <c r="F9" s="62">
        <v>303</v>
      </c>
      <c r="G9" s="62">
        <v>266</v>
      </c>
      <c r="H9" s="62">
        <v>37</v>
      </c>
    </row>
    <row r="10" spans="1:10" ht="10.5" customHeight="1" x14ac:dyDescent="0.15">
      <c r="A10" s="54" t="s">
        <v>276</v>
      </c>
      <c r="B10" s="62">
        <v>2409</v>
      </c>
      <c r="C10" s="62">
        <v>402</v>
      </c>
      <c r="D10" s="62">
        <v>346</v>
      </c>
      <c r="E10" s="62">
        <v>56</v>
      </c>
      <c r="F10" s="62">
        <v>301</v>
      </c>
      <c r="G10" s="62">
        <v>264</v>
      </c>
      <c r="H10" s="62">
        <v>37</v>
      </c>
    </row>
    <row r="11" spans="1:10" ht="10.5" customHeight="1" x14ac:dyDescent="0.15">
      <c r="A11" s="54" t="s">
        <v>283</v>
      </c>
      <c r="B11" s="77">
        <v>2407</v>
      </c>
      <c r="C11" s="77">
        <v>402</v>
      </c>
      <c r="D11" s="77">
        <v>345</v>
      </c>
      <c r="E11" s="77">
        <v>57</v>
      </c>
      <c r="F11" s="77">
        <v>301</v>
      </c>
      <c r="G11" s="77">
        <v>263</v>
      </c>
      <c r="H11" s="77">
        <v>38</v>
      </c>
    </row>
    <row r="12" spans="1:10" ht="10.5" customHeight="1" x14ac:dyDescent="0.15">
      <c r="A12" s="54" t="s">
        <v>300</v>
      </c>
      <c r="B12" s="80">
        <v>2404</v>
      </c>
      <c r="C12" s="77">
        <v>400</v>
      </c>
      <c r="D12" s="77">
        <v>342</v>
      </c>
      <c r="E12" s="77">
        <v>58</v>
      </c>
      <c r="F12" s="77">
        <v>301</v>
      </c>
      <c r="G12" s="77">
        <v>263</v>
      </c>
      <c r="H12" s="77">
        <v>38</v>
      </c>
    </row>
    <row r="13" spans="1:10" ht="10.5" customHeight="1" x14ac:dyDescent="0.15">
      <c r="A13" s="53" t="s">
        <v>301</v>
      </c>
      <c r="B13" s="76">
        <v>2403</v>
      </c>
      <c r="C13" s="67">
        <v>398</v>
      </c>
      <c r="D13" s="67">
        <v>341</v>
      </c>
      <c r="E13" s="67">
        <v>57</v>
      </c>
      <c r="F13" s="67">
        <v>301</v>
      </c>
      <c r="G13" s="67">
        <v>263</v>
      </c>
      <c r="H13" s="67">
        <v>38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22</v>
      </c>
      <c r="B15" s="75">
        <v>195</v>
      </c>
      <c r="C15" s="80">
        <v>39</v>
      </c>
      <c r="D15" s="73">
        <v>35</v>
      </c>
      <c r="E15" s="73">
        <v>4</v>
      </c>
      <c r="F15" s="80">
        <v>25</v>
      </c>
      <c r="G15" s="73">
        <v>24</v>
      </c>
      <c r="H15" s="73">
        <v>1</v>
      </c>
    </row>
    <row r="16" spans="1:10" ht="10.5" customHeight="1" x14ac:dyDescent="0.15">
      <c r="A16" s="12" t="s">
        <v>24</v>
      </c>
      <c r="B16" s="75">
        <v>284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25</v>
      </c>
      <c r="B17" s="75">
        <v>371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75">
        <v>206</v>
      </c>
      <c r="C19" s="80">
        <v>23</v>
      </c>
      <c r="D19" s="73">
        <v>16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75">
        <v>97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75">
        <v>231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75">
        <v>111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75">
        <v>327</v>
      </c>
      <c r="C23" s="80">
        <v>63</v>
      </c>
      <c r="D23" s="73">
        <v>51</v>
      </c>
      <c r="E23" s="73">
        <v>12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75">
        <v>136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75">
        <v>290</v>
      </c>
      <c r="C25" s="80">
        <v>53</v>
      </c>
      <c r="D25" s="73">
        <v>46</v>
      </c>
      <c r="E25" s="73">
        <v>7</v>
      </c>
      <c r="F25" s="80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140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299</v>
      </c>
      <c r="B31" s="63">
        <v>101</v>
      </c>
      <c r="C31" s="62">
        <v>84</v>
      </c>
      <c r="D31" s="62">
        <v>17</v>
      </c>
      <c r="E31" s="62">
        <v>1674</v>
      </c>
      <c r="F31" s="62">
        <v>2</v>
      </c>
      <c r="G31" s="62">
        <v>1577</v>
      </c>
      <c r="H31" s="62">
        <v>95</v>
      </c>
    </row>
    <row r="32" spans="1:8" ht="10.5" customHeight="1" x14ac:dyDescent="0.15">
      <c r="A32" s="54" t="s">
        <v>276</v>
      </c>
      <c r="B32" s="63">
        <v>101</v>
      </c>
      <c r="C32" s="62">
        <v>82</v>
      </c>
      <c r="D32" s="62">
        <v>19</v>
      </c>
      <c r="E32" s="62">
        <v>1673</v>
      </c>
      <c r="F32" s="62">
        <v>2</v>
      </c>
      <c r="G32" s="62">
        <v>1576</v>
      </c>
      <c r="H32" s="62">
        <v>95</v>
      </c>
    </row>
    <row r="33" spans="1:8" ht="10.5" customHeight="1" x14ac:dyDescent="0.15">
      <c r="A33" s="54" t="s">
        <v>283</v>
      </c>
      <c r="B33" s="63">
        <v>101</v>
      </c>
      <c r="C33" s="62">
        <v>82</v>
      </c>
      <c r="D33" s="62">
        <v>19</v>
      </c>
      <c r="E33" s="62">
        <v>1671</v>
      </c>
      <c r="F33" s="62">
        <v>2</v>
      </c>
      <c r="G33" s="62">
        <v>1575</v>
      </c>
      <c r="H33" s="62">
        <v>94</v>
      </c>
    </row>
    <row r="34" spans="1:8" ht="10.5" customHeight="1" x14ac:dyDescent="0.15">
      <c r="A34" s="54" t="s">
        <v>300</v>
      </c>
      <c r="B34" s="63">
        <v>99</v>
      </c>
      <c r="C34" s="62">
        <v>79</v>
      </c>
      <c r="D34" s="62">
        <v>20</v>
      </c>
      <c r="E34" s="62">
        <v>1671</v>
      </c>
      <c r="F34" s="62">
        <v>2</v>
      </c>
      <c r="G34" s="62">
        <v>1574</v>
      </c>
      <c r="H34" s="62">
        <v>95</v>
      </c>
    </row>
    <row r="35" spans="1:8" ht="10.5" customHeight="1" x14ac:dyDescent="0.15">
      <c r="A35" s="53" t="s">
        <v>301</v>
      </c>
      <c r="B35" s="65">
        <v>97</v>
      </c>
      <c r="C35" s="67">
        <v>78</v>
      </c>
      <c r="D35" s="67">
        <v>19</v>
      </c>
      <c r="E35" s="64">
        <v>1670</v>
      </c>
      <c r="F35" s="67">
        <v>2</v>
      </c>
      <c r="G35" s="67">
        <v>1574</v>
      </c>
      <c r="H35" s="67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24</v>
      </c>
      <c r="B38" s="75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213</v>
      </c>
      <c r="H38" s="73">
        <v>8</v>
      </c>
    </row>
    <row r="39" spans="1:8" ht="10.5" customHeight="1" x14ac:dyDescent="0.15">
      <c r="A39" s="12" t="s">
        <v>25</v>
      </c>
      <c r="B39" s="75">
        <v>11</v>
      </c>
      <c r="C39" s="73">
        <v>9</v>
      </c>
      <c r="D39" s="73">
        <v>2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26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5">
        <v>6</v>
      </c>
      <c r="C41" s="73">
        <v>6</v>
      </c>
      <c r="D41" s="73">
        <v>0</v>
      </c>
      <c r="E41" s="73">
        <v>166</v>
      </c>
      <c r="F41" s="73">
        <v>2</v>
      </c>
      <c r="G41" s="73">
        <v>161</v>
      </c>
      <c r="H41" s="73">
        <v>3</v>
      </c>
    </row>
    <row r="42" spans="1:8" ht="10.5" customHeight="1" x14ac:dyDescent="0.15">
      <c r="A42" s="12" t="s">
        <v>28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5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30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5">
        <v>9</v>
      </c>
      <c r="C45" s="73">
        <v>5</v>
      </c>
      <c r="D45" s="73">
        <v>4</v>
      </c>
      <c r="E45" s="73">
        <v>222</v>
      </c>
      <c r="F45" s="73">
        <v>0</v>
      </c>
      <c r="G45" s="73">
        <v>209</v>
      </c>
      <c r="H45" s="73">
        <v>13</v>
      </c>
    </row>
    <row r="46" spans="1:8" ht="10.5" customHeight="1" x14ac:dyDescent="0.15">
      <c r="A46" s="12" t="s">
        <v>32</v>
      </c>
      <c r="B46" s="75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33</v>
      </c>
      <c r="B47" s="75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299</v>
      </c>
      <c r="B53" s="63">
        <v>88</v>
      </c>
      <c r="C53" s="62">
        <v>65</v>
      </c>
      <c r="D53" s="62">
        <v>23</v>
      </c>
      <c r="E53" s="62">
        <v>250</v>
      </c>
      <c r="F53" s="62">
        <v>238</v>
      </c>
      <c r="G53" s="62">
        <v>12</v>
      </c>
      <c r="H53" s="62"/>
    </row>
    <row r="54" spans="1:8" ht="10.5" customHeight="1" x14ac:dyDescent="0.15">
      <c r="A54" s="54" t="s">
        <v>276</v>
      </c>
      <c r="B54" s="63">
        <v>88</v>
      </c>
      <c r="C54" s="62">
        <v>65</v>
      </c>
      <c r="D54" s="62">
        <v>23</v>
      </c>
      <c r="E54" s="62">
        <v>246</v>
      </c>
      <c r="F54" s="62">
        <v>234</v>
      </c>
      <c r="G54" s="62">
        <v>12</v>
      </c>
      <c r="H54" s="62"/>
    </row>
    <row r="55" spans="1:8" ht="10.5" customHeight="1" x14ac:dyDescent="0.15">
      <c r="A55" s="54" t="s">
        <v>283</v>
      </c>
      <c r="B55" s="63">
        <v>88</v>
      </c>
      <c r="C55" s="62">
        <v>63</v>
      </c>
      <c r="D55" s="62">
        <v>25</v>
      </c>
      <c r="E55" s="62">
        <v>246</v>
      </c>
      <c r="F55" s="62">
        <v>234</v>
      </c>
      <c r="G55" s="62">
        <v>12</v>
      </c>
      <c r="H55" s="62"/>
    </row>
    <row r="56" spans="1:8" ht="10.5" customHeight="1" x14ac:dyDescent="0.15">
      <c r="A56" s="54" t="s">
        <v>300</v>
      </c>
      <c r="B56" s="63">
        <v>89</v>
      </c>
      <c r="C56" s="62">
        <v>63</v>
      </c>
      <c r="D56" s="62">
        <v>26</v>
      </c>
      <c r="E56" s="62">
        <v>244</v>
      </c>
      <c r="F56" s="62">
        <v>232</v>
      </c>
      <c r="G56" s="62">
        <v>12</v>
      </c>
      <c r="H56" s="62"/>
    </row>
    <row r="57" spans="1:8" ht="10.5" customHeight="1" x14ac:dyDescent="0.15">
      <c r="A57" s="53" t="s">
        <v>301</v>
      </c>
      <c r="B57" s="65">
        <v>91</v>
      </c>
      <c r="C57" s="67">
        <v>63</v>
      </c>
      <c r="D57" s="67">
        <v>28</v>
      </c>
      <c r="E57" s="64">
        <v>244</v>
      </c>
      <c r="F57" s="67">
        <v>232</v>
      </c>
      <c r="G57" s="67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25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3</v>
      </c>
      <c r="C64" s="73">
        <v>1</v>
      </c>
      <c r="D64" s="73">
        <v>2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18</v>
      </c>
      <c r="F66" s="73">
        <v>17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32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12</v>
      </c>
      <c r="C69" s="73">
        <v>7</v>
      </c>
      <c r="D69" s="73">
        <v>5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1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1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1" ht="12" customHeight="1" x14ac:dyDescent="0.15">
      <c r="A7" s="148"/>
      <c r="B7" s="151"/>
      <c r="C7" s="60" t="s">
        <v>134</v>
      </c>
      <c r="D7" s="71" t="s">
        <v>133</v>
      </c>
      <c r="E7" s="60" t="s">
        <v>279</v>
      </c>
      <c r="F7" s="60" t="s">
        <v>134</v>
      </c>
      <c r="G7" s="71" t="s">
        <v>133</v>
      </c>
      <c r="H7" s="60" t="s">
        <v>279</v>
      </c>
    </row>
    <row r="8" spans="1:11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1" ht="10.5" customHeight="1" x14ac:dyDescent="0.15">
      <c r="A9" s="55" t="s">
        <v>280</v>
      </c>
      <c r="B9" s="62">
        <v>2419</v>
      </c>
      <c r="C9" s="62">
        <v>404</v>
      </c>
      <c r="D9" s="62">
        <v>350</v>
      </c>
      <c r="E9" s="62">
        <v>54</v>
      </c>
      <c r="F9" s="62">
        <v>303</v>
      </c>
      <c r="G9" s="62">
        <v>266</v>
      </c>
      <c r="H9" s="62">
        <v>37</v>
      </c>
    </row>
    <row r="10" spans="1:11" ht="10.5" customHeight="1" x14ac:dyDescent="0.15">
      <c r="A10" s="54" t="s">
        <v>281</v>
      </c>
      <c r="B10" s="62">
        <v>2416</v>
      </c>
      <c r="C10" s="62">
        <v>404</v>
      </c>
      <c r="D10" s="62">
        <v>350</v>
      </c>
      <c r="E10" s="62">
        <v>54</v>
      </c>
      <c r="F10" s="62">
        <v>303</v>
      </c>
      <c r="G10" s="62">
        <v>266</v>
      </c>
      <c r="H10" s="62">
        <v>37</v>
      </c>
    </row>
    <row r="11" spans="1:11" ht="10.5" customHeight="1" x14ac:dyDescent="0.15">
      <c r="A11" s="54" t="s">
        <v>282</v>
      </c>
      <c r="B11" s="62">
        <v>2409</v>
      </c>
      <c r="C11" s="62">
        <v>402</v>
      </c>
      <c r="D11" s="62">
        <v>346</v>
      </c>
      <c r="E11" s="62">
        <v>56</v>
      </c>
      <c r="F11" s="62">
        <v>301</v>
      </c>
      <c r="G11" s="62">
        <v>264</v>
      </c>
      <c r="H11" s="62">
        <v>37</v>
      </c>
    </row>
    <row r="12" spans="1:11" ht="10.5" customHeight="1" x14ac:dyDescent="0.15">
      <c r="A12" s="54" t="s">
        <v>283</v>
      </c>
      <c r="B12" s="77">
        <v>2407</v>
      </c>
      <c r="C12" s="77">
        <v>402</v>
      </c>
      <c r="D12" s="77">
        <v>345</v>
      </c>
      <c r="E12" s="77">
        <v>57</v>
      </c>
      <c r="F12" s="77">
        <v>301</v>
      </c>
      <c r="G12" s="77">
        <v>263</v>
      </c>
      <c r="H12" s="77">
        <v>38</v>
      </c>
    </row>
    <row r="13" spans="1:11" ht="10.5" customHeight="1" x14ac:dyDescent="0.15">
      <c r="A13" s="53" t="s">
        <v>284</v>
      </c>
      <c r="B13" s="76">
        <v>2404</v>
      </c>
      <c r="C13" s="67">
        <v>400</v>
      </c>
      <c r="D13" s="67">
        <v>342</v>
      </c>
      <c r="E13" s="67">
        <v>58</v>
      </c>
      <c r="F13" s="67">
        <v>301</v>
      </c>
      <c r="G13" s="67">
        <v>263</v>
      </c>
      <c r="H13" s="67">
        <v>38</v>
      </c>
      <c r="J13" s="31"/>
      <c r="K13" s="31"/>
    </row>
    <row r="14" spans="1:11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1" ht="10.5" customHeight="1" x14ac:dyDescent="0.15">
      <c r="A15" s="12" t="s">
        <v>285</v>
      </c>
      <c r="B15" s="66">
        <v>195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1" ht="10.5" customHeight="1" x14ac:dyDescent="0.15">
      <c r="A16" s="12" t="s">
        <v>286</v>
      </c>
      <c r="B16" s="66">
        <v>284</v>
      </c>
      <c r="C16" s="80">
        <v>31</v>
      </c>
      <c r="D16" s="73">
        <v>27</v>
      </c>
      <c r="E16" s="73">
        <v>4</v>
      </c>
      <c r="F16" s="73">
        <v>19</v>
      </c>
      <c r="G16" s="73">
        <v>17</v>
      </c>
      <c r="H16" s="73">
        <v>2</v>
      </c>
    </row>
    <row r="17" spans="1:8" ht="10.5" customHeight="1" x14ac:dyDescent="0.15">
      <c r="A17" s="12" t="s">
        <v>287</v>
      </c>
      <c r="B17" s="66">
        <v>372</v>
      </c>
      <c r="C17" s="80">
        <v>63</v>
      </c>
      <c r="D17" s="73">
        <v>54</v>
      </c>
      <c r="E17" s="73">
        <v>9</v>
      </c>
      <c r="F17" s="73">
        <v>51</v>
      </c>
      <c r="G17" s="73">
        <v>45</v>
      </c>
      <c r="H17" s="73">
        <v>6</v>
      </c>
    </row>
    <row r="18" spans="1:8" ht="10.5" customHeight="1" x14ac:dyDescent="0.15">
      <c r="A18" s="12" t="s">
        <v>288</v>
      </c>
      <c r="B18" s="66">
        <v>156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289</v>
      </c>
      <c r="B19" s="66">
        <v>208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290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291</v>
      </c>
      <c r="B21" s="66">
        <v>231</v>
      </c>
      <c r="C21" s="80">
        <v>33</v>
      </c>
      <c r="D21" s="73">
        <v>25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292</v>
      </c>
      <c r="B22" s="66">
        <v>111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293</v>
      </c>
      <c r="B23" s="66">
        <v>326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294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295</v>
      </c>
      <c r="B25" s="66">
        <v>290</v>
      </c>
      <c r="C25" s="80">
        <v>53</v>
      </c>
      <c r="D25" s="73">
        <v>46</v>
      </c>
      <c r="E25" s="73">
        <v>7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296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279</v>
      </c>
      <c r="E29" s="60" t="s">
        <v>134</v>
      </c>
      <c r="F29" s="60" t="s">
        <v>139</v>
      </c>
      <c r="G29" s="71" t="s">
        <v>133</v>
      </c>
      <c r="H29" s="60" t="s">
        <v>279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280</v>
      </c>
      <c r="B31" s="63">
        <v>101</v>
      </c>
      <c r="C31" s="62">
        <v>84</v>
      </c>
      <c r="D31" s="62">
        <v>17</v>
      </c>
      <c r="E31" s="62">
        <v>1677</v>
      </c>
      <c r="F31" s="62">
        <v>2</v>
      </c>
      <c r="G31" s="62">
        <v>1578</v>
      </c>
      <c r="H31" s="62">
        <v>97</v>
      </c>
    </row>
    <row r="32" spans="1:8" ht="10.5" customHeight="1" x14ac:dyDescent="0.15">
      <c r="A32" s="54" t="s">
        <v>281</v>
      </c>
      <c r="B32" s="63">
        <v>101</v>
      </c>
      <c r="C32" s="62">
        <v>84</v>
      </c>
      <c r="D32" s="62">
        <v>17</v>
      </c>
      <c r="E32" s="62">
        <v>1674</v>
      </c>
      <c r="F32" s="62">
        <v>2</v>
      </c>
      <c r="G32" s="62">
        <v>1577</v>
      </c>
      <c r="H32" s="62">
        <v>95</v>
      </c>
    </row>
    <row r="33" spans="1:8" ht="10.5" customHeight="1" x14ac:dyDescent="0.15">
      <c r="A33" s="54" t="s">
        <v>282</v>
      </c>
      <c r="B33" s="63">
        <v>101</v>
      </c>
      <c r="C33" s="62">
        <v>82</v>
      </c>
      <c r="D33" s="62">
        <v>19</v>
      </c>
      <c r="E33" s="62">
        <v>1673</v>
      </c>
      <c r="F33" s="62">
        <v>2</v>
      </c>
      <c r="G33" s="62">
        <v>1576</v>
      </c>
      <c r="H33" s="62">
        <v>95</v>
      </c>
    </row>
    <row r="34" spans="1:8" ht="10.5" customHeight="1" x14ac:dyDescent="0.15">
      <c r="A34" s="54" t="s">
        <v>283</v>
      </c>
      <c r="B34" s="63">
        <v>101</v>
      </c>
      <c r="C34" s="62">
        <v>82</v>
      </c>
      <c r="D34" s="62">
        <v>19</v>
      </c>
      <c r="E34" s="62">
        <v>1671</v>
      </c>
      <c r="F34" s="62">
        <v>2</v>
      </c>
      <c r="G34" s="62">
        <v>1575</v>
      </c>
      <c r="H34" s="62">
        <v>94</v>
      </c>
    </row>
    <row r="35" spans="1:8" ht="10.5" customHeight="1" x14ac:dyDescent="0.15">
      <c r="A35" s="53" t="s">
        <v>284</v>
      </c>
      <c r="B35" s="65">
        <v>99</v>
      </c>
      <c r="C35" s="64">
        <v>79</v>
      </c>
      <c r="D35" s="64">
        <v>20</v>
      </c>
      <c r="E35" s="64">
        <v>1671</v>
      </c>
      <c r="F35" s="64">
        <v>2</v>
      </c>
      <c r="G35" s="64">
        <v>1574</v>
      </c>
      <c r="H35" s="64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285</v>
      </c>
      <c r="B37" s="74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286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287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288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289</v>
      </c>
      <c r="B41" s="74">
        <v>6</v>
      </c>
      <c r="C41" s="73">
        <v>6</v>
      </c>
      <c r="D41" s="73">
        <v>0</v>
      </c>
      <c r="E41" s="73">
        <v>168</v>
      </c>
      <c r="F41" s="73">
        <v>2</v>
      </c>
      <c r="G41" s="73">
        <v>163</v>
      </c>
      <c r="H41" s="73">
        <v>3</v>
      </c>
    </row>
    <row r="42" spans="1:8" ht="10.5" customHeight="1" x14ac:dyDescent="0.15">
      <c r="A42" s="12" t="s">
        <v>290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291</v>
      </c>
      <c r="B43" s="74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292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293</v>
      </c>
      <c r="B45" s="74">
        <v>9</v>
      </c>
      <c r="C45" s="73">
        <v>5</v>
      </c>
      <c r="D45" s="73">
        <v>4</v>
      </c>
      <c r="E45" s="73">
        <v>221</v>
      </c>
      <c r="F45" s="73">
        <v>0</v>
      </c>
      <c r="G45" s="73">
        <v>209</v>
      </c>
      <c r="H45" s="73">
        <v>12</v>
      </c>
    </row>
    <row r="46" spans="1:8" ht="10.5" customHeight="1" x14ac:dyDescent="0.15">
      <c r="A46" s="12" t="s">
        <v>294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295</v>
      </c>
      <c r="B47" s="74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297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279</v>
      </c>
      <c r="E51" s="60" t="s">
        <v>134</v>
      </c>
      <c r="F51" s="71" t="s">
        <v>133</v>
      </c>
      <c r="G51" s="60" t="s">
        <v>279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280</v>
      </c>
      <c r="B53" s="63">
        <v>88</v>
      </c>
      <c r="C53" s="62">
        <v>65</v>
      </c>
      <c r="D53" s="62">
        <v>23</v>
      </c>
      <c r="E53" s="62">
        <v>250</v>
      </c>
      <c r="F53" s="62">
        <v>238</v>
      </c>
      <c r="G53" s="62">
        <v>12</v>
      </c>
      <c r="H53" s="62"/>
    </row>
    <row r="54" spans="1:8" ht="10.5" customHeight="1" x14ac:dyDescent="0.15">
      <c r="A54" s="54" t="s">
        <v>281</v>
      </c>
      <c r="B54" s="63">
        <v>88</v>
      </c>
      <c r="C54" s="62">
        <v>65</v>
      </c>
      <c r="D54" s="62">
        <v>23</v>
      </c>
      <c r="E54" s="62">
        <v>250</v>
      </c>
      <c r="F54" s="62">
        <v>238</v>
      </c>
      <c r="G54" s="62">
        <v>12</v>
      </c>
      <c r="H54" s="62"/>
    </row>
    <row r="55" spans="1:8" ht="10.5" customHeight="1" x14ac:dyDescent="0.15">
      <c r="A55" s="54" t="s">
        <v>282</v>
      </c>
      <c r="B55" s="63">
        <v>88</v>
      </c>
      <c r="C55" s="62">
        <v>65</v>
      </c>
      <c r="D55" s="62">
        <v>23</v>
      </c>
      <c r="E55" s="62">
        <v>246</v>
      </c>
      <c r="F55" s="62">
        <v>234</v>
      </c>
      <c r="G55" s="62">
        <v>12</v>
      </c>
      <c r="H55" s="62"/>
    </row>
    <row r="56" spans="1:8" ht="10.5" customHeight="1" x14ac:dyDescent="0.15">
      <c r="A56" s="54" t="s">
        <v>283</v>
      </c>
      <c r="B56" s="63">
        <v>88</v>
      </c>
      <c r="C56" s="62">
        <v>63</v>
      </c>
      <c r="D56" s="62">
        <v>25</v>
      </c>
      <c r="E56" s="62">
        <v>246</v>
      </c>
      <c r="F56" s="62">
        <v>234</v>
      </c>
      <c r="G56" s="62">
        <v>12</v>
      </c>
      <c r="H56" s="62"/>
    </row>
    <row r="57" spans="1:8" ht="10.5" customHeight="1" x14ac:dyDescent="0.15">
      <c r="A57" s="53" t="s">
        <v>284</v>
      </c>
      <c r="B57" s="65">
        <v>89</v>
      </c>
      <c r="C57" s="64">
        <v>63</v>
      </c>
      <c r="D57" s="64">
        <v>26</v>
      </c>
      <c r="E57" s="64">
        <v>244</v>
      </c>
      <c r="F57" s="64">
        <v>232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285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286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287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288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289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290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291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292</v>
      </c>
      <c r="B66" s="74">
        <v>7</v>
      </c>
      <c r="C66" s="73">
        <v>5</v>
      </c>
      <c r="D66" s="73">
        <v>2</v>
      </c>
      <c r="E66" s="73">
        <v>18</v>
      </c>
      <c r="F66" s="73">
        <v>17</v>
      </c>
      <c r="G66" s="73">
        <v>1</v>
      </c>
      <c r="H66" s="73"/>
    </row>
    <row r="67" spans="1:8" ht="10.5" customHeight="1" x14ac:dyDescent="0.15">
      <c r="A67" s="12" t="s">
        <v>293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294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295</v>
      </c>
      <c r="B69" s="74">
        <v>12</v>
      </c>
      <c r="C69" s="73">
        <v>7</v>
      </c>
      <c r="D69" s="73">
        <v>5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A72" s="5" t="s">
        <v>278</v>
      </c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1" ht="12" customHeight="1" x14ac:dyDescent="0.15">
      <c r="A5" s="152" t="s">
        <v>158</v>
      </c>
      <c r="B5" s="149" t="s">
        <v>147</v>
      </c>
      <c r="C5" s="135" t="s">
        <v>162</v>
      </c>
      <c r="D5" s="136"/>
      <c r="E5" s="136"/>
      <c r="F5" s="136"/>
      <c r="G5" s="136"/>
      <c r="H5" s="136"/>
    </row>
    <row r="6" spans="1:11" ht="12" customHeight="1" x14ac:dyDescent="0.15">
      <c r="A6" s="147"/>
      <c r="B6" s="150"/>
      <c r="C6" s="135" t="s">
        <v>145</v>
      </c>
      <c r="D6" s="136"/>
      <c r="E6" s="137"/>
      <c r="F6" s="135" t="s">
        <v>161</v>
      </c>
      <c r="G6" s="136"/>
      <c r="H6" s="136"/>
    </row>
    <row r="7" spans="1:11" ht="12" customHeight="1" x14ac:dyDescent="0.15">
      <c r="A7" s="148"/>
      <c r="B7" s="151"/>
      <c r="C7" s="60" t="s">
        <v>134</v>
      </c>
      <c r="D7" s="71" t="s">
        <v>133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11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1" ht="10.5" customHeight="1" x14ac:dyDescent="0.15">
      <c r="A9" s="55" t="s">
        <v>273</v>
      </c>
      <c r="B9" s="62">
        <v>2421</v>
      </c>
      <c r="C9" s="62">
        <v>402</v>
      </c>
      <c r="D9" s="62">
        <v>351</v>
      </c>
      <c r="E9" s="62">
        <v>51</v>
      </c>
      <c r="F9" s="62">
        <v>301</v>
      </c>
      <c r="G9" s="62">
        <v>267</v>
      </c>
      <c r="H9" s="62">
        <v>34</v>
      </c>
    </row>
    <row r="10" spans="1:11" ht="10.5" customHeight="1" x14ac:dyDescent="0.15">
      <c r="A10" s="54" t="s">
        <v>274</v>
      </c>
      <c r="B10" s="62">
        <v>2419</v>
      </c>
      <c r="C10" s="62">
        <v>404</v>
      </c>
      <c r="D10" s="62">
        <v>350</v>
      </c>
      <c r="E10" s="62">
        <v>54</v>
      </c>
      <c r="F10" s="62">
        <v>303</v>
      </c>
      <c r="G10" s="62">
        <v>266</v>
      </c>
      <c r="H10" s="62">
        <v>37</v>
      </c>
    </row>
    <row r="11" spans="1:11" ht="10.5" customHeight="1" x14ac:dyDescent="0.15">
      <c r="A11" s="54" t="s">
        <v>275</v>
      </c>
      <c r="B11" s="62">
        <v>2416</v>
      </c>
      <c r="C11" s="62">
        <v>404</v>
      </c>
      <c r="D11" s="62">
        <v>350</v>
      </c>
      <c r="E11" s="62">
        <v>54</v>
      </c>
      <c r="F11" s="62">
        <v>303</v>
      </c>
      <c r="G11" s="62">
        <v>266</v>
      </c>
      <c r="H11" s="62">
        <v>37</v>
      </c>
    </row>
    <row r="12" spans="1:11" ht="10.5" customHeight="1" x14ac:dyDescent="0.15">
      <c r="A12" s="54" t="s">
        <v>276</v>
      </c>
      <c r="B12" s="77">
        <v>2409</v>
      </c>
      <c r="C12" s="77">
        <v>402</v>
      </c>
      <c r="D12" s="77">
        <v>346</v>
      </c>
      <c r="E12" s="77">
        <v>56</v>
      </c>
      <c r="F12" s="77">
        <v>301</v>
      </c>
      <c r="G12" s="77">
        <v>264</v>
      </c>
      <c r="H12" s="77">
        <v>37</v>
      </c>
    </row>
    <row r="13" spans="1:11" ht="10.5" customHeight="1" x14ac:dyDescent="0.15">
      <c r="A13" s="53" t="s">
        <v>277</v>
      </c>
      <c r="B13" s="76">
        <v>2407</v>
      </c>
      <c r="C13" s="67">
        <v>402</v>
      </c>
      <c r="D13" s="67">
        <v>345</v>
      </c>
      <c r="E13" s="67">
        <v>57</v>
      </c>
      <c r="F13" s="67">
        <v>301</v>
      </c>
      <c r="G13" s="67">
        <v>263</v>
      </c>
      <c r="H13" s="67">
        <v>38</v>
      </c>
      <c r="J13" s="31"/>
      <c r="K13" s="31"/>
    </row>
    <row r="14" spans="1:11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1" ht="10.5" customHeight="1" x14ac:dyDescent="0.15">
      <c r="A15" s="12" t="s">
        <v>22</v>
      </c>
      <c r="B15" s="66">
        <v>195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1" ht="10.5" customHeight="1" x14ac:dyDescent="0.15">
      <c r="A16" s="12" t="s">
        <v>24</v>
      </c>
      <c r="B16" s="66">
        <v>285</v>
      </c>
      <c r="C16" s="80">
        <v>32</v>
      </c>
      <c r="D16" s="73">
        <v>27</v>
      </c>
      <c r="E16" s="73">
        <v>5</v>
      </c>
      <c r="F16" s="73">
        <v>20</v>
      </c>
      <c r="G16" s="73">
        <v>17</v>
      </c>
      <c r="H16" s="73">
        <v>3</v>
      </c>
    </row>
    <row r="17" spans="1:8" ht="10.5" customHeight="1" x14ac:dyDescent="0.15">
      <c r="A17" s="12" t="s">
        <v>25</v>
      </c>
      <c r="B17" s="66">
        <v>371</v>
      </c>
      <c r="C17" s="80">
        <v>62</v>
      </c>
      <c r="D17" s="73">
        <v>54</v>
      </c>
      <c r="E17" s="73">
        <v>8</v>
      </c>
      <c r="F17" s="73">
        <v>50</v>
      </c>
      <c r="G17" s="73">
        <v>45</v>
      </c>
      <c r="H17" s="73">
        <v>5</v>
      </c>
    </row>
    <row r="18" spans="1:8" ht="10.5" customHeight="1" x14ac:dyDescent="0.15">
      <c r="A18" s="12" t="s">
        <v>26</v>
      </c>
      <c r="B18" s="66">
        <v>157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66">
        <v>208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66">
        <v>234</v>
      </c>
      <c r="C21" s="80">
        <v>35</v>
      </c>
      <c r="D21" s="73">
        <v>27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66">
        <v>112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66">
        <v>326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66">
        <v>288</v>
      </c>
      <c r="C25" s="80">
        <v>53</v>
      </c>
      <c r="D25" s="73">
        <v>47</v>
      </c>
      <c r="E25" s="73">
        <v>6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52" t="s">
        <v>158</v>
      </c>
      <c r="B27" s="135" t="s">
        <v>160</v>
      </c>
      <c r="C27" s="136"/>
      <c r="D27" s="137"/>
      <c r="E27" s="138" t="s">
        <v>159</v>
      </c>
      <c r="F27" s="139"/>
      <c r="G27" s="139"/>
      <c r="H27" s="139"/>
    </row>
    <row r="28" spans="1:8" ht="12" customHeight="1" x14ac:dyDescent="0.15">
      <c r="A28" s="147"/>
      <c r="B28" s="135" t="s">
        <v>140</v>
      </c>
      <c r="C28" s="136"/>
      <c r="D28" s="137"/>
      <c r="E28" s="140"/>
      <c r="F28" s="153"/>
      <c r="G28" s="153"/>
      <c r="H28" s="153"/>
    </row>
    <row r="29" spans="1:8" ht="12" customHeight="1" x14ac:dyDescent="0.15">
      <c r="A29" s="148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273</v>
      </c>
      <c r="B31" s="63">
        <v>101</v>
      </c>
      <c r="C31" s="62">
        <v>84</v>
      </c>
      <c r="D31" s="62">
        <v>17</v>
      </c>
      <c r="E31" s="62">
        <v>1677</v>
      </c>
      <c r="F31" s="62">
        <v>2</v>
      </c>
      <c r="G31" s="62">
        <v>1578</v>
      </c>
      <c r="H31" s="62">
        <v>97</v>
      </c>
    </row>
    <row r="32" spans="1:8" ht="10.5" customHeight="1" x14ac:dyDescent="0.15">
      <c r="A32" s="54" t="s">
        <v>274</v>
      </c>
      <c r="B32" s="63">
        <v>101</v>
      </c>
      <c r="C32" s="62">
        <v>84</v>
      </c>
      <c r="D32" s="62">
        <v>17</v>
      </c>
      <c r="E32" s="62">
        <v>1677</v>
      </c>
      <c r="F32" s="62">
        <v>2</v>
      </c>
      <c r="G32" s="62">
        <v>1578</v>
      </c>
      <c r="H32" s="62">
        <v>97</v>
      </c>
    </row>
    <row r="33" spans="1:8" ht="10.5" customHeight="1" x14ac:dyDescent="0.15">
      <c r="A33" s="54" t="s">
        <v>275</v>
      </c>
      <c r="B33" s="63">
        <v>101</v>
      </c>
      <c r="C33" s="62">
        <v>84</v>
      </c>
      <c r="D33" s="62">
        <v>17</v>
      </c>
      <c r="E33" s="62">
        <v>1674</v>
      </c>
      <c r="F33" s="62">
        <v>2</v>
      </c>
      <c r="G33" s="62">
        <v>1577</v>
      </c>
      <c r="H33" s="62">
        <v>95</v>
      </c>
    </row>
    <row r="34" spans="1:8" ht="10.5" customHeight="1" x14ac:dyDescent="0.15">
      <c r="A34" s="54" t="s">
        <v>276</v>
      </c>
      <c r="B34" s="63">
        <v>101</v>
      </c>
      <c r="C34" s="62">
        <v>82</v>
      </c>
      <c r="D34" s="62">
        <v>19</v>
      </c>
      <c r="E34" s="62">
        <v>1673</v>
      </c>
      <c r="F34" s="62">
        <v>2</v>
      </c>
      <c r="G34" s="62">
        <v>1576</v>
      </c>
      <c r="H34" s="62">
        <v>95</v>
      </c>
    </row>
    <row r="35" spans="1:8" ht="10.5" customHeight="1" x14ac:dyDescent="0.15">
      <c r="A35" s="53" t="s">
        <v>277</v>
      </c>
      <c r="B35" s="65">
        <v>101</v>
      </c>
      <c r="C35" s="64">
        <v>82</v>
      </c>
      <c r="D35" s="64">
        <v>19</v>
      </c>
      <c r="E35" s="64">
        <v>1671</v>
      </c>
      <c r="F35" s="64">
        <v>2</v>
      </c>
      <c r="G35" s="64">
        <v>1575</v>
      </c>
      <c r="H35" s="64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4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24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25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26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4">
        <v>6</v>
      </c>
      <c r="C41" s="73">
        <v>6</v>
      </c>
      <c r="D41" s="73">
        <v>0</v>
      </c>
      <c r="E41" s="73">
        <v>168</v>
      </c>
      <c r="F41" s="73">
        <v>2</v>
      </c>
      <c r="G41" s="73">
        <v>163</v>
      </c>
      <c r="H41" s="73">
        <v>3</v>
      </c>
    </row>
    <row r="42" spans="1:8" ht="10.5" customHeight="1" x14ac:dyDescent="0.15">
      <c r="A42" s="12" t="s">
        <v>28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4">
        <v>13</v>
      </c>
      <c r="C43" s="73">
        <v>11</v>
      </c>
      <c r="D43" s="73">
        <v>2</v>
      </c>
      <c r="E43" s="73">
        <v>182</v>
      </c>
      <c r="F43" s="73">
        <v>0</v>
      </c>
      <c r="G43" s="73">
        <v>178</v>
      </c>
      <c r="H43" s="73">
        <v>4</v>
      </c>
    </row>
    <row r="44" spans="1:8" ht="10.5" customHeight="1" x14ac:dyDescent="0.15">
      <c r="A44" s="12" t="s">
        <v>30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4">
        <v>9</v>
      </c>
      <c r="C45" s="73">
        <v>5</v>
      </c>
      <c r="D45" s="73">
        <v>4</v>
      </c>
      <c r="E45" s="73">
        <v>221</v>
      </c>
      <c r="F45" s="73">
        <v>0</v>
      </c>
      <c r="G45" s="73">
        <v>209</v>
      </c>
      <c r="H45" s="73">
        <v>12</v>
      </c>
    </row>
    <row r="46" spans="1:8" ht="10.5" customHeight="1" x14ac:dyDescent="0.15">
      <c r="A46" s="12" t="s">
        <v>32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33</v>
      </c>
      <c r="B47" s="74">
        <v>16</v>
      </c>
      <c r="C47" s="73">
        <v>12</v>
      </c>
      <c r="D47" s="73">
        <v>4</v>
      </c>
      <c r="E47" s="73">
        <v>191</v>
      </c>
      <c r="F47" s="73">
        <v>0</v>
      </c>
      <c r="G47" s="73">
        <v>180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52" t="s">
        <v>158</v>
      </c>
      <c r="B49" s="138" t="s">
        <v>157</v>
      </c>
      <c r="C49" s="139"/>
      <c r="D49" s="142"/>
      <c r="E49" s="138" t="s">
        <v>180</v>
      </c>
      <c r="F49" s="139"/>
      <c r="G49" s="139"/>
      <c r="H49" s="79"/>
    </row>
    <row r="50" spans="1:8" ht="12" customHeight="1" x14ac:dyDescent="0.15">
      <c r="A50" s="147"/>
      <c r="B50" s="143"/>
      <c r="C50" s="144"/>
      <c r="D50" s="145"/>
      <c r="E50" s="143"/>
      <c r="F50" s="144"/>
      <c r="G50" s="144"/>
      <c r="H50" s="78"/>
    </row>
    <row r="51" spans="1:8" ht="12" customHeight="1" x14ac:dyDescent="0.15">
      <c r="A51" s="148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273</v>
      </c>
      <c r="B53" s="63">
        <v>87</v>
      </c>
      <c r="C53" s="62">
        <v>65</v>
      </c>
      <c r="D53" s="62">
        <v>22</v>
      </c>
      <c r="E53" s="62">
        <v>255</v>
      </c>
      <c r="F53" s="62">
        <v>243</v>
      </c>
      <c r="G53" s="62">
        <v>12</v>
      </c>
      <c r="H53" s="62"/>
    </row>
    <row r="54" spans="1:8" ht="10.5" customHeight="1" x14ac:dyDescent="0.15">
      <c r="A54" s="54" t="s">
        <v>274</v>
      </c>
      <c r="B54" s="63">
        <v>88</v>
      </c>
      <c r="C54" s="62">
        <v>65</v>
      </c>
      <c r="D54" s="62">
        <v>23</v>
      </c>
      <c r="E54" s="62">
        <v>250</v>
      </c>
      <c r="F54" s="62">
        <v>238</v>
      </c>
      <c r="G54" s="62">
        <v>12</v>
      </c>
      <c r="H54" s="62"/>
    </row>
    <row r="55" spans="1:8" ht="10.5" customHeight="1" x14ac:dyDescent="0.15">
      <c r="A55" s="54" t="s">
        <v>275</v>
      </c>
      <c r="B55" s="63">
        <v>88</v>
      </c>
      <c r="C55" s="62">
        <v>65</v>
      </c>
      <c r="D55" s="62">
        <v>23</v>
      </c>
      <c r="E55" s="62">
        <v>250</v>
      </c>
      <c r="F55" s="62">
        <v>238</v>
      </c>
      <c r="G55" s="62">
        <v>12</v>
      </c>
      <c r="H55" s="62"/>
    </row>
    <row r="56" spans="1:8" ht="10.5" customHeight="1" x14ac:dyDescent="0.15">
      <c r="A56" s="54" t="s">
        <v>276</v>
      </c>
      <c r="B56" s="63">
        <v>88</v>
      </c>
      <c r="C56" s="62">
        <v>65</v>
      </c>
      <c r="D56" s="62">
        <v>23</v>
      </c>
      <c r="E56" s="62">
        <v>246</v>
      </c>
      <c r="F56" s="62">
        <v>234</v>
      </c>
      <c r="G56" s="62">
        <v>12</v>
      </c>
      <c r="H56" s="62"/>
    </row>
    <row r="57" spans="1:8" ht="10.5" customHeight="1" x14ac:dyDescent="0.15">
      <c r="A57" s="53" t="s">
        <v>277</v>
      </c>
      <c r="B57" s="65">
        <v>88</v>
      </c>
      <c r="C57" s="64">
        <v>63</v>
      </c>
      <c r="D57" s="64">
        <v>25</v>
      </c>
      <c r="E57" s="64">
        <v>246</v>
      </c>
      <c r="F57" s="64">
        <v>234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25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29</v>
      </c>
      <c r="F62" s="73">
        <v>29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32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11</v>
      </c>
      <c r="C69" s="73">
        <v>7</v>
      </c>
      <c r="D69" s="73">
        <v>4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151</v>
      </c>
      <c r="H71" s="52"/>
    </row>
    <row r="72" spans="1:8" ht="10.5" customHeight="1" x14ac:dyDescent="0.15">
      <c r="A72" s="5" t="s">
        <v>278</v>
      </c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13</vt:i4>
      </vt:variant>
    </vt:vector>
  </HeadingPairs>
  <TitlesOfParts>
    <vt:vector size="34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2003-08-27T08:27:59Z</cp:lastPrinted>
  <dcterms:created xsi:type="dcterms:W3CDTF">2003-07-14T05:30:20Z</dcterms:created>
  <dcterms:modified xsi:type="dcterms:W3CDTF">2023-02-15T02:57:59Z</dcterms:modified>
</cp:coreProperties>
</file>