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EC2CBD13-78BA-47C6-94B5-E2F2E36CC8F9}" xr6:coauthVersionLast="47" xr6:coauthVersionMax="47" xr10:uidLastSave="{00000000-0000-0000-0000-000000000000}"/>
  <bookViews>
    <workbookView xWindow="-120" yWindow="-120" windowWidth="20730" windowHeight="11310" tabRatio="77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'H18'!$A$2:$D$28</definedName>
    <definedName name="_xlnm.Print_Area" localSheetId="16">'H19'!$A$1:$D$28</definedName>
    <definedName name="_xlnm.Print_Area" localSheetId="14">'H21'!$A$1:$D$27</definedName>
    <definedName name="_xlnm.Print_Area" localSheetId="13">'H22'!$A$2:$D$27</definedName>
    <definedName name="_xlnm.Print_Area" localSheetId="12">'H23'!$A$1:$D$27</definedName>
    <definedName name="_xlnm.Print_Area" localSheetId="11">'H24'!$A$1:$D$27</definedName>
    <definedName name="_xlnm.Print_Area" localSheetId="10">'H25'!$A$1:$D$27</definedName>
    <definedName name="_xlnm.Print_Area" localSheetId="9">'H26'!$A$1:$D$27</definedName>
    <definedName name="_xlnm.Print_Area" localSheetId="8">'H27'!$A$1:$D$27</definedName>
    <definedName name="_xlnm.Print_Area" localSheetId="7">'H28'!$A$1:$D$27</definedName>
    <definedName name="_xlnm.Print_Area" localSheetId="5">'H30'!$A$1:$D$27</definedName>
    <definedName name="_xlnm.Print_Area" localSheetId="4">'R01'!$A$1:$D$27</definedName>
    <definedName name="_xlnm.Print_Area" localSheetId="3">'R02'!$A$1:$D$27</definedName>
    <definedName name="_xlnm.Print_Area" localSheetId="2">'R03'!$A$1:$D$27</definedName>
    <definedName name="_xlnm.Print_Area" localSheetId="1">'R04'!$A$1:$D$26</definedName>
    <definedName name="_xlnm.Print_Area" localSheetId="0">'R05'!$A$1:$D$27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0" l="1"/>
  <c r="C21" i="20"/>
  <c r="C20" i="20"/>
  <c r="C19" i="20"/>
  <c r="C18" i="20"/>
  <c r="C17" i="20"/>
  <c r="C16" i="20"/>
  <c r="C15" i="20"/>
  <c r="C13" i="20"/>
  <c r="C11" i="20"/>
  <c r="C24" i="14" l="1"/>
  <c r="C21" i="14"/>
  <c r="C20" i="14"/>
  <c r="C19" i="14"/>
  <c r="C18" i="14"/>
  <c r="C17" i="14"/>
  <c r="C16" i="14"/>
  <c r="C15" i="14"/>
  <c r="C14" i="14"/>
  <c r="C13" i="14"/>
  <c r="C11" i="14"/>
</calcChain>
</file>

<file path=xl/sharedStrings.xml><?xml version="1.0" encoding="utf-8"?>
<sst xmlns="http://schemas.openxmlformats.org/spreadsheetml/2006/main" count="621" uniqueCount="439">
  <si>
    <t>４９　嵯峨野観光鉄道乗客数</t>
    <phoneticPr fontId="3"/>
  </si>
  <si>
    <t>（単位　人，日）</t>
    <phoneticPr fontId="3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</si>
  <si>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</si>
  <si>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</si>
  <si>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13年4月</t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</si>
  <si>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</si>
  <si>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</si>
  <si>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</si>
  <si>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</si>
  <si>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</si>
  <si>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</si>
  <si>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</si>
  <si>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</si>
  <si>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14年1月</t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</si>
  <si>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</si>
  <si>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</si>
  <si>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t>年月次</t>
    <phoneticPr fontId="3"/>
  </si>
  <si>
    <t>乗客数</t>
    <phoneticPr fontId="3"/>
  </si>
  <si>
    <t>1日平均乗客数</t>
    <phoneticPr fontId="3"/>
  </si>
  <si>
    <t>運転日数</t>
    <phoneticPr fontId="3"/>
  </si>
  <si>
    <t>平成9年度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</si>
  <si>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</si>
  <si>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1か月平均</t>
    <phoneticPr fontId="3"/>
  </si>
  <si>
    <t>－</t>
    <phoneticPr fontId="3"/>
  </si>
  <si>
    <t>　資料：嵯峨野観光鉄道株式会社</t>
    <phoneticPr fontId="3"/>
  </si>
  <si>
    <t>　注）１か月平均の数値については，運転休止期間（１月から２月）を除く，１０か月で除したものである。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</si>
  <si>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</si>
  <si>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　注）１か月平均の数値については，運転休止期間（１月から２月）を除く，１０か月で除したものである。</t>
    <phoneticPr fontId="3"/>
  </si>
  <si>
    <t>　資料：嵯峨野観光鉄道株式会社</t>
    <phoneticPr fontId="3"/>
  </si>
  <si>
    <r>
      <t>平成15年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</si>
  <si>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t>－</t>
  </si>
  <si>
    <r>
      <t>平成15年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</si>
  <si>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t>－</t>
    <phoneticPr fontId="3"/>
  </si>
  <si>
    <r>
      <t>平成</t>
    </r>
    <r>
      <rPr>
        <sz val="8"/>
        <color indexed="8"/>
        <rFont val="ＭＳ 明朝"/>
        <family val="1"/>
        <charset val="128"/>
      </rPr>
      <t>15年1月</t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</si>
  <si>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</si>
  <si>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</si>
  <si>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</si>
  <si>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</si>
  <si>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</si>
  <si>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</si>
  <si>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</si>
  <si>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</si>
  <si>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14年4月</t>
    </r>
    <rPh sb="0" eb="2">
      <t>ヘイセイ</t>
    </rPh>
    <phoneticPr fontId="3"/>
  </si>
  <si>
    <t>1か月平均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</si>
  <si>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</si>
  <si>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</si>
  <si>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</si>
  <si>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</si>
  <si>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</si>
  <si>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</si>
  <si>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運転日数</t>
    <phoneticPr fontId="3"/>
  </si>
  <si>
    <t>1日平均乗客数</t>
    <phoneticPr fontId="3"/>
  </si>
  <si>
    <t>乗客数</t>
    <phoneticPr fontId="3"/>
  </si>
  <si>
    <t>年月次</t>
    <phoneticPr fontId="3"/>
  </si>
  <si>
    <t>（単位　人，日）</t>
    <phoneticPr fontId="3"/>
  </si>
  <si>
    <t>４９　嵯峨野観光鉄道乗客数</t>
    <phoneticPr fontId="3"/>
  </si>
  <si>
    <r>
      <t>平成16年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</si>
  <si>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</si>
  <si>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16年1月</t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</si>
  <si>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</si>
  <si>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</si>
  <si>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</si>
  <si>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</si>
  <si>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</si>
  <si>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</si>
  <si>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</si>
  <si>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</si>
  <si>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15年4月</t>
    </r>
    <rPh sb="0" eb="2">
      <t>ヘイセイ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</si>
  <si>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</si>
  <si>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</si>
  <si>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平成11年度</t>
    <phoneticPr fontId="3"/>
  </si>
  <si>
    <t>５１　嵯峨野観光鉄道乗客数</t>
    <phoneticPr fontId="3"/>
  </si>
  <si>
    <t>　注）１か月平均の数値については，運転休止期間（１月から２月）を除く，１０か月で除したものである。</t>
    <phoneticPr fontId="3"/>
  </si>
  <si>
    <t>　資料：嵯峨野観光鉄道株式会社</t>
    <phoneticPr fontId="3"/>
  </si>
  <si>
    <r>
      <t>平成17年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</si>
  <si>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t>－</t>
    <phoneticPr fontId="3"/>
  </si>
  <si>
    <r>
      <t>平成17年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</si>
  <si>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17年1月</t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</si>
  <si>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</si>
  <si>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</si>
  <si>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</si>
  <si>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</si>
  <si>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</si>
  <si>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</si>
  <si>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</si>
  <si>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</si>
  <si>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16年4月</t>
    </r>
    <rPh sb="0" eb="2">
      <t>ヘイセイ</t>
    </rPh>
    <phoneticPr fontId="3"/>
  </si>
  <si>
    <t>1か月平均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</si>
  <si>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</si>
  <si>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</si>
  <si>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</si>
  <si>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</si>
  <si>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</si>
  <si>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t>運転日数</t>
    <phoneticPr fontId="3"/>
  </si>
  <si>
    <t>1日平均乗客数</t>
    <phoneticPr fontId="3"/>
  </si>
  <si>
    <t>乗客数</t>
    <phoneticPr fontId="3"/>
  </si>
  <si>
    <t>年月次</t>
    <phoneticPr fontId="3"/>
  </si>
  <si>
    <t>（単位　人，日）</t>
    <phoneticPr fontId="3"/>
  </si>
  <si>
    <t>５０　嵯峨野観光鉄道乗客数</t>
    <phoneticPr fontId="3"/>
  </si>
  <si>
    <t>　注）１か月平均の数値については，運転休止期間（１月から２月まで）を除く，１０か月で除したものである。</t>
    <phoneticPr fontId="3"/>
  </si>
  <si>
    <t>　資料：嵯峨野観光鉄道株式会社</t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</si>
  <si>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</si>
  <si>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</si>
  <si>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 1月</t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</si>
  <si>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</si>
  <si>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</si>
  <si>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</si>
  <si>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</si>
  <si>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</si>
  <si>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</si>
  <si>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</si>
  <si>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</si>
  <si>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 4月</t>
    </r>
    <rPh sb="0" eb="2">
      <t>ヘイセイ</t>
    </rPh>
    <phoneticPr fontId="3"/>
  </si>
  <si>
    <t>1か月平均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</si>
  <si>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</si>
  <si>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</si>
  <si>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</si>
  <si>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</si>
  <si>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平成13年度</t>
    <phoneticPr fontId="3"/>
  </si>
  <si>
    <t>運　転　日　数</t>
    <phoneticPr fontId="3"/>
  </si>
  <si>
    <t>１日平均乗客数</t>
    <phoneticPr fontId="3"/>
  </si>
  <si>
    <t>乗　　客　　数</t>
    <phoneticPr fontId="3"/>
  </si>
  <si>
    <t>年月度</t>
    <rPh sb="2" eb="3">
      <t>ド</t>
    </rPh>
    <phoneticPr fontId="3"/>
  </si>
  <si>
    <t>４６　嵯峨野観光鉄道乗客数</t>
    <phoneticPr fontId="3"/>
  </si>
  <si>
    <t>（Ⅳ）観光</t>
    <phoneticPr fontId="3"/>
  </si>
  <si>
    <t>　注）１か月平均の数値については，運転休止期間（１月から２月まで）を除く，１０か月で除したものである。</t>
    <phoneticPr fontId="3"/>
  </si>
  <si>
    <t>　資料：嵯峨野観光鉄道株式会社</t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</si>
  <si>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</si>
  <si>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</si>
  <si>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 1月</t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</si>
  <si>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</si>
  <si>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</si>
  <si>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</si>
  <si>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</si>
  <si>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</si>
  <si>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</si>
  <si>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</si>
  <si>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</si>
  <si>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 4月</t>
    </r>
    <rPh sb="0" eb="2">
      <t>ヘイセイ</t>
    </rPh>
    <phoneticPr fontId="3"/>
  </si>
  <si>
    <t>1か月平均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</si>
  <si>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</si>
  <si>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</si>
  <si>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</si>
  <si>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</si>
  <si>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t>平成14年度</t>
    <phoneticPr fontId="3"/>
  </si>
  <si>
    <t>運　転　日　数</t>
    <phoneticPr fontId="3"/>
  </si>
  <si>
    <t>１日平均乗客数</t>
    <phoneticPr fontId="3"/>
  </si>
  <si>
    <t>乗　　客　　数</t>
    <phoneticPr fontId="3"/>
  </si>
  <si>
    <t>（単位　人，日）</t>
    <phoneticPr fontId="3"/>
  </si>
  <si>
    <t>４７　嵯峨野観光鉄道乗客数</t>
    <phoneticPr fontId="3"/>
  </si>
  <si>
    <t>　注）１か月平均の数値については，運転休止期間（１月から２月まで）を除く１０か月で除したものである。</t>
    <phoneticPr fontId="3"/>
  </si>
  <si>
    <t>　資料：嵯峨野観光鉄道株式会社</t>
    <phoneticPr fontId="3"/>
  </si>
  <si>
    <r>
      <t>平成20年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</si>
  <si>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平成20年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</si>
  <si>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20年1月</t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</si>
  <si>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</si>
  <si>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</si>
  <si>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</si>
  <si>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</si>
  <si>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</si>
  <si>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</si>
  <si>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</si>
  <si>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</si>
  <si>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19年4月</t>
    </r>
    <rPh sb="0" eb="2">
      <t>ヘイセイ</t>
    </rPh>
    <phoneticPr fontId="3"/>
  </si>
  <si>
    <t>1か月平均</t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</si>
  <si>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</si>
  <si>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</si>
  <si>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</si>
  <si>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</si>
  <si>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</si>
  <si>
    <t>運　転　日　数（日）</t>
    <rPh sb="8" eb="9">
      <t>ニチ</t>
    </rPh>
    <phoneticPr fontId="3"/>
  </si>
  <si>
    <t>１日平均乗客数</t>
    <phoneticPr fontId="3"/>
  </si>
  <si>
    <t>乗　　客　　数</t>
    <phoneticPr fontId="3"/>
  </si>
  <si>
    <t>（単位　人）</t>
    <phoneticPr fontId="3"/>
  </si>
  <si>
    <t>４６　嵯峨野観光鉄道乗客数</t>
    <phoneticPr fontId="3"/>
  </si>
  <si>
    <r>
      <t>平成○21年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</si>
  <si>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</si>
  <si>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平成○</t>
    </r>
    <r>
      <rPr>
        <sz val="8"/>
        <color indexed="8"/>
        <rFont val="ＭＳ 明朝"/>
        <family val="1"/>
        <charset val="128"/>
      </rPr>
      <t>21年1月</t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</si>
  <si>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</si>
  <si>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</si>
  <si>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</si>
  <si>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</si>
  <si>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</si>
  <si>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</si>
  <si>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</si>
  <si>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平成○20年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</si>
  <si>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平成○</t>
    </r>
    <r>
      <rPr>
        <sz val="8"/>
        <color indexed="8"/>
        <rFont val="ＭＳ 明朝"/>
        <family val="1"/>
        <charset val="128"/>
      </rPr>
      <t>20年4月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</si>
  <si>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</si>
  <si>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</si>
  <si>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t>平成16年度</t>
    <phoneticPr fontId="3"/>
  </si>
  <si>
    <t>（単位　人）</t>
    <phoneticPr fontId="3"/>
  </si>
  <si>
    <t>４８　嵯峨野観光鉄道乗客数</t>
    <phoneticPr fontId="3"/>
  </si>
  <si>
    <t>　資料：嵯峨野観光鉄道株式会社</t>
    <phoneticPr fontId="3"/>
  </si>
  <si>
    <r>
      <t>平成○22年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</si>
  <si>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平成○22年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</si>
  <si>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平成○</t>
    </r>
    <r>
      <rPr>
        <sz val="8"/>
        <color indexed="8"/>
        <rFont val="ＭＳ 明朝"/>
        <family val="1"/>
        <charset val="128"/>
      </rPr>
      <t>22年1月</t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</si>
  <si>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</si>
  <si>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</si>
  <si>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</si>
  <si>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</si>
  <si>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</si>
  <si>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</si>
  <si>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</si>
  <si>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平成○21年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</si>
  <si>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平成○</t>
    </r>
    <r>
      <rPr>
        <sz val="8"/>
        <color indexed="8"/>
        <rFont val="ＭＳ 明朝"/>
        <family val="1"/>
        <charset val="128"/>
      </rPr>
      <t>21年4月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</si>
  <si>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</si>
  <si>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</si>
  <si>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</si>
  <si>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</si>
  <si>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t>平成17年度</t>
    <phoneticPr fontId="3"/>
  </si>
  <si>
    <t>１日平均乗客数</t>
    <phoneticPr fontId="3"/>
  </si>
  <si>
    <t>乗　　客　　数</t>
    <phoneticPr fontId="3"/>
  </si>
  <si>
    <t>（単位　人）</t>
    <phoneticPr fontId="3"/>
  </si>
  <si>
    <t>４８　嵯峨野観光鉄道乗客数</t>
    <phoneticPr fontId="3"/>
  </si>
  <si>
    <t>　資料：嵯峨野観光鉄道株式会社</t>
    <phoneticPr fontId="3"/>
  </si>
  <si>
    <r>
      <t>平成　23年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</si>
  <si>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</si>
  <si>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　</t>
    </r>
    <r>
      <rPr>
        <sz val="8"/>
        <color indexed="8"/>
        <rFont val="ＭＳ 明朝"/>
        <family val="1"/>
        <charset val="128"/>
      </rPr>
      <t>23年1月</t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</si>
  <si>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</si>
  <si>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</si>
  <si>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</si>
  <si>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</si>
  <si>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</si>
  <si>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</si>
  <si>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</si>
  <si>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22年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</si>
  <si>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　</t>
    </r>
    <r>
      <rPr>
        <sz val="8"/>
        <color indexed="8"/>
        <rFont val="ＭＳ 明朝"/>
        <family val="1"/>
        <charset val="128"/>
      </rPr>
      <t>22年4月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</si>
  <si>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</si>
  <si>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</si>
  <si>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</si>
  <si>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</si>
  <si>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t>平成18年度</t>
    <phoneticPr fontId="3"/>
  </si>
  <si>
    <t>１日平均乗客数</t>
    <phoneticPr fontId="3"/>
  </si>
  <si>
    <t>乗　　客　　数</t>
    <phoneticPr fontId="3"/>
  </si>
  <si>
    <t>（単位　人）</t>
    <phoneticPr fontId="3"/>
  </si>
  <si>
    <t>４８　嵯峨野観光鉄道乗客数</t>
    <phoneticPr fontId="3"/>
  </si>
  <si>
    <r>
      <t>平成　24年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</si>
  <si>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24年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</si>
  <si>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　</t>
    </r>
    <r>
      <rPr>
        <sz val="8"/>
        <color indexed="8"/>
        <rFont val="ＭＳ 明朝"/>
        <family val="1"/>
        <charset val="128"/>
      </rPr>
      <t>24年1月</t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</si>
  <si>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</si>
  <si>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</si>
  <si>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</si>
  <si>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</si>
  <si>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</si>
  <si>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</si>
  <si>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</si>
  <si>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　23年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</si>
  <si>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　</t>
    </r>
    <r>
      <rPr>
        <sz val="8"/>
        <color indexed="8"/>
        <rFont val="ＭＳ 明朝"/>
        <family val="1"/>
        <charset val="128"/>
      </rPr>
      <t>23年4月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</si>
  <si>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</si>
  <si>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</si>
  <si>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t>平成19年度</t>
    <phoneticPr fontId="3"/>
  </si>
  <si>
    <t>運　転　日　数 （日）</t>
    <rPh sb="9" eb="10">
      <t>ニチ</t>
    </rPh>
    <phoneticPr fontId="3"/>
  </si>
  <si>
    <t>１ 日 平 均 乗 客 数</t>
    <phoneticPr fontId="3"/>
  </si>
  <si>
    <t>４７　嵯峨野観光鉄道乗客数</t>
    <phoneticPr fontId="3"/>
  </si>
  <si>
    <t>　資料：嵯峨野観光鉄道株式会社</t>
    <phoneticPr fontId="3"/>
  </si>
  <si>
    <r>
      <t>　25年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</si>
  <si>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－</t>
    <phoneticPr fontId="14"/>
  </si>
  <si>
    <r>
      <t>　25年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</si>
  <si>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t>　25年 1月</t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</si>
  <si>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</si>
  <si>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</si>
  <si>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</si>
  <si>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</si>
  <si>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</si>
  <si>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</si>
  <si>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</si>
  <si>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</si>
  <si>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t>　24年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</si>
  <si>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</si>
  <si>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</si>
  <si>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</si>
  <si>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</si>
  <si>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t>平成20年度</t>
  </si>
  <si>
    <t>１ 日 平 均 乗 客 数</t>
    <phoneticPr fontId="3"/>
  </si>
  <si>
    <t>乗　　客　　数</t>
    <phoneticPr fontId="3"/>
  </si>
  <si>
    <t>（単位　人）</t>
    <phoneticPr fontId="3"/>
  </si>
  <si>
    <t>４６　嵯峨野観光鉄道乗客数</t>
    <phoneticPr fontId="3"/>
  </si>
  <si>
    <t>平成21年度</t>
    <phoneticPr fontId="14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</si>
  <si>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</si>
  <si>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</si>
  <si>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25年度</t>
    </r>
    <phoneticPr fontId="3"/>
  </si>
  <si>
    <t>　25年 4月</t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</si>
  <si>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</si>
  <si>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</si>
  <si>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</si>
  <si>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</si>
  <si>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</si>
  <si>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</si>
  <si>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</si>
  <si>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</si>
  <si>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26年 1月</t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</si>
  <si>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</si>
  <si>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</si>
  <si>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平成22年度</t>
    <phoneticPr fontId="14"/>
  </si>
  <si>
    <t>　26年 4月</t>
    <rPh sb="3" eb="4">
      <t>ネン</t>
    </rPh>
    <rPh sb="6" eb="7">
      <t>ガツ</t>
    </rPh>
    <phoneticPr fontId="3"/>
  </si>
  <si>
    <t>　27年 1月</t>
    <rPh sb="3" eb="4">
      <t>ネン</t>
    </rPh>
    <rPh sb="6" eb="7">
      <t>ガツ</t>
    </rPh>
    <phoneticPr fontId="3"/>
  </si>
  <si>
    <t>－</t>
    <phoneticPr fontId="14"/>
  </si>
  <si>
    <t>　資料：嵯峨野観光鉄道株式会社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</si>
  <si>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</si>
  <si>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</si>
  <si>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</si>
  <si>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b/>
        <sz val="8"/>
        <rFont val="ＭＳ ゴシック"/>
        <family val="3"/>
        <charset val="128"/>
      </rPr>
      <t>26年度</t>
    </r>
    <phoneticPr fontId="3"/>
  </si>
  <si>
    <t>平成23年度</t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</si>
  <si>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</si>
  <si>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</si>
  <si>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</si>
  <si>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b/>
        <sz val="8"/>
        <rFont val="ＭＳ ゴシック"/>
        <family val="3"/>
        <charset val="128"/>
      </rPr>
      <t>27年度</t>
    </r>
    <phoneticPr fontId="3"/>
  </si>
  <si>
    <t>　27年 4月</t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</si>
  <si>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</si>
  <si>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</si>
  <si>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</si>
  <si>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</si>
  <si>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</si>
  <si>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</si>
  <si>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</si>
  <si>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</si>
  <si>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28年 1月</t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</si>
  <si>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</si>
  <si>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</si>
  <si>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資料：嵯峨野観光鉄道株式会社</t>
    <phoneticPr fontId="3"/>
  </si>
  <si>
    <t>４６　嵯峨野観光鉄道乗客数</t>
    <phoneticPr fontId="3"/>
  </si>
  <si>
    <t>（単位　人）</t>
    <phoneticPr fontId="3"/>
  </si>
  <si>
    <t>乗　　客　　数</t>
    <phoneticPr fontId="3"/>
  </si>
  <si>
    <t>１ 日 平 均 乗 客 数</t>
    <phoneticPr fontId="3"/>
  </si>
  <si>
    <t>平成24年度</t>
    <phoneticPr fontId="14"/>
  </si>
  <si>
    <r>
      <t>平成</t>
    </r>
    <r>
      <rPr>
        <sz val="8"/>
        <rFont val="ＭＳ 明朝"/>
        <family val="1"/>
        <charset val="128"/>
      </rPr>
      <t>25年度</t>
    </r>
    <phoneticPr fontId="14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</si>
  <si>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</si>
  <si>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</si>
  <si>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b/>
        <sz val="8"/>
        <rFont val="ＭＳ ゴシック"/>
        <family val="3"/>
        <charset val="128"/>
      </rPr>
      <t>28年度</t>
    </r>
    <phoneticPr fontId="3"/>
  </si>
  <si>
    <t>　28年 4月</t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</si>
  <si>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</si>
  <si>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</si>
  <si>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</si>
  <si>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</si>
  <si>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</si>
  <si>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</si>
  <si>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</si>
  <si>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</si>
  <si>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29年 1月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</si>
  <si>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</si>
  <si>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</si>
  <si>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資料：嵯峨野観光鉄道株式会社</t>
    <phoneticPr fontId="3"/>
  </si>
  <si>
    <t>平成25年度</t>
    <phoneticPr fontId="14"/>
  </si>
  <si>
    <r>
      <t>平成</t>
    </r>
    <r>
      <rPr>
        <sz val="8"/>
        <rFont val="ＭＳ 明朝"/>
        <family val="1"/>
        <charset val="128"/>
      </rPr>
      <t>26年度</t>
    </r>
    <phoneticPr fontId="14"/>
  </si>
  <si>
    <r>
      <t>平成</t>
    </r>
    <r>
      <rPr>
        <sz val="8"/>
        <rFont val="ＭＳ 明朝"/>
        <family val="1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</si>
  <si>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b/>
        <sz val="8"/>
        <rFont val="ＭＳ Ｐゴシック"/>
        <family val="3"/>
        <charset val="128"/>
      </rPr>
      <t>29年度</t>
    </r>
    <phoneticPr fontId="3"/>
  </si>
  <si>
    <t>　29年 4月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</si>
  <si>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</si>
  <si>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</si>
  <si>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</si>
  <si>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</si>
  <si>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</si>
  <si>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</si>
  <si>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</si>
  <si>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</si>
  <si>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30年 1月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</si>
  <si>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</si>
  <si>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</si>
  <si>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平成26年度</t>
    <phoneticPr fontId="14"/>
  </si>
  <si>
    <r>
      <t>平成</t>
    </r>
    <r>
      <rPr>
        <sz val="8"/>
        <rFont val="ＭＳ 明朝"/>
        <family val="1"/>
        <charset val="128"/>
      </rPr>
      <t>27年度</t>
    </r>
    <phoneticPr fontId="14"/>
  </si>
  <si>
    <r>
      <t>平成</t>
    </r>
    <r>
      <rPr>
        <sz val="8"/>
        <rFont val="ＭＳ 明朝"/>
        <family val="1"/>
        <charset val="128"/>
      </rPr>
      <t>28年度</t>
    </r>
    <phoneticPr fontId="14"/>
  </si>
  <si>
    <r>
      <t>平成</t>
    </r>
    <r>
      <rPr>
        <sz val="8"/>
        <rFont val="ＭＳ 明朝"/>
        <family val="1"/>
        <charset val="128"/>
      </rPr>
      <t>29年度</t>
    </r>
    <phoneticPr fontId="14"/>
  </si>
  <si>
    <r>
      <t>平成</t>
    </r>
    <r>
      <rPr>
        <b/>
        <sz val="8"/>
        <rFont val="ＭＳ Ｐゴシック"/>
        <family val="3"/>
        <charset val="128"/>
      </rPr>
      <t>30年度</t>
    </r>
    <phoneticPr fontId="3"/>
  </si>
  <si>
    <t>　30年 4月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</si>
  <si>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</si>
  <si>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</si>
  <si>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</si>
  <si>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</si>
  <si>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</si>
  <si>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</si>
  <si>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</si>
  <si>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3"/>
  </si>
  <si>
    <t>　31年 1月</t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</si>
  <si>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</si>
  <si>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</si>
  <si>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平成27年度</t>
    <phoneticPr fontId="14"/>
  </si>
  <si>
    <r>
      <t>平成</t>
    </r>
    <r>
      <rPr>
        <sz val="8"/>
        <rFont val="ＭＳ 明朝"/>
        <family val="1"/>
        <charset val="128"/>
      </rPr>
      <t>30年度</t>
    </r>
    <phoneticPr fontId="14"/>
  </si>
  <si>
    <t>令和元年度</t>
    <rPh sb="0" eb="2">
      <t>レイワ</t>
    </rPh>
    <rPh sb="2" eb="3">
      <t>ガン</t>
    </rPh>
    <phoneticPr fontId="3"/>
  </si>
  <si>
    <t>　31年 4月</t>
    <rPh sb="3" eb="4">
      <t>ネン</t>
    </rPh>
    <rPh sb="6" eb="7">
      <t>ガツ</t>
    </rPh>
    <phoneticPr fontId="3"/>
  </si>
  <si>
    <t>　元年 5月</t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</si>
  <si>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</si>
  <si>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7月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</si>
  <si>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8月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</si>
  <si>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9月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</si>
  <si>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10月</t>
    </r>
    <rPh sb="1" eb="2">
      <t>ガン</t>
    </rPh>
    <rPh sb="2" eb="3">
      <t>ネン</t>
    </rPh>
    <rPh sb="6" eb="7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</si>
  <si>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11月</t>
    </r>
    <rPh sb="1" eb="2">
      <t>ガン</t>
    </rPh>
    <rPh sb="2" eb="3">
      <t>ネン</t>
    </rPh>
    <rPh sb="6" eb="7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</si>
  <si>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12月</t>
    </r>
    <rPh sb="1" eb="2">
      <t>ガン</t>
    </rPh>
    <rPh sb="2" eb="3">
      <t>ネン</t>
    </rPh>
    <rPh sb="6" eb="7">
      <t>ガツ</t>
    </rPh>
    <phoneticPr fontId="3"/>
  </si>
  <si>
    <t>　 2年 1月</t>
    <rPh sb="3" eb="4">
      <t>ネン</t>
    </rPh>
    <rPh sb="6" eb="7">
      <t>ガツ</t>
    </rPh>
    <phoneticPr fontId="3"/>
  </si>
  <si>
    <r>
      <t>　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</si>
  <si>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2年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</si>
  <si>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</si>
  <si>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4"/>
  </si>
  <si>
    <r>
      <t>平成</t>
    </r>
    <r>
      <rPr>
        <sz val="8"/>
        <rFont val="ＭＳ 明朝"/>
        <family val="1"/>
        <charset val="128"/>
      </rPr>
      <t>30年度</t>
    </r>
    <phoneticPr fontId="2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</si>
  <si>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3"/>
  </si>
  <si>
    <t>　 2年 4月</t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</si>
  <si>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</si>
  <si>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6月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</si>
  <si>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7月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</si>
  <si>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8月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</si>
  <si>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9月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</si>
  <si>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10月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</si>
  <si>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11月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</si>
  <si>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12月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</si>
  <si>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 3年 1月</t>
    <rPh sb="3" eb="4">
      <t>ネン</t>
    </rPh>
    <rPh sb="6" eb="7">
      <t>ガツ</t>
    </rPh>
    <phoneticPr fontId="3"/>
  </si>
  <si>
    <r>
      <t>　 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</si>
  <si>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3年</t>
    </r>
    <r>
      <rPr>
        <sz val="8"/>
        <rFont val="ＭＳ 明朝"/>
        <family val="1"/>
        <charset val="128"/>
      </rPr>
      <t xml:space="preserve"> 3月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</si>
  <si>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令和２年４月８日から６月１２日まで新型コロナウイルス感染症拡大防止のため運休。</t>
    <rPh sb="1" eb="3">
      <t>レイワ</t>
    </rPh>
    <rPh sb="4" eb="5">
      <t>ネン</t>
    </rPh>
    <rPh sb="6" eb="7">
      <t>ガツ</t>
    </rPh>
    <rPh sb="8" eb="9">
      <t>ヒ</t>
    </rPh>
    <rPh sb="12" eb="13">
      <t>ガツ</t>
    </rPh>
    <rPh sb="15" eb="16">
      <t>ヒ</t>
    </rPh>
    <rPh sb="18" eb="20">
      <t>シンガタ</t>
    </rPh>
    <rPh sb="27" eb="30">
      <t>カンセンショウ</t>
    </rPh>
    <rPh sb="30" eb="32">
      <t>カクダイ</t>
    </rPh>
    <rPh sb="32" eb="34">
      <t>ボウシ</t>
    </rPh>
    <rPh sb="37" eb="39">
      <t>ウンキュウ</t>
    </rPh>
    <phoneticPr fontId="14"/>
  </si>
  <si>
    <t>1日 平 均 乗 客 数</t>
    <phoneticPr fontId="3"/>
  </si>
  <si>
    <t>平成29年度</t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</si>
  <si>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</si>
  <si>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3"/>
  </si>
  <si>
    <t>　 3年 4月</t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</si>
  <si>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</si>
  <si>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</si>
  <si>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</si>
  <si>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</si>
  <si>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</si>
  <si>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</si>
  <si>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</si>
  <si>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3"/>
  </si>
  <si>
    <t>　 4年 1月</t>
    <rPh sb="3" eb="4">
      <t>ネン</t>
    </rPh>
    <rPh sb="6" eb="7">
      <t>ガツ</t>
    </rPh>
    <phoneticPr fontId="3"/>
  </si>
  <si>
    <r>
      <t>　 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</si>
  <si>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4年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</si>
  <si>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平成30年度</t>
    <phoneticPr fontId="1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</si>
  <si>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</si>
  <si>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4年度</t>
    </r>
    <rPh sb="0" eb="2">
      <t>レイワ</t>
    </rPh>
    <phoneticPr fontId="3"/>
  </si>
  <si>
    <t>　 4年 4月</t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</si>
  <si>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</si>
  <si>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</si>
  <si>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</si>
  <si>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</si>
  <si>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</si>
  <si>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</si>
  <si>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</si>
  <si>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3"/>
  </si>
  <si>
    <t>　 5年 1月</t>
    <rPh sb="3" eb="4">
      <t>ネン</t>
    </rPh>
    <rPh sb="6" eb="7">
      <t>ガツ</t>
    </rPh>
    <phoneticPr fontId="3"/>
  </si>
  <si>
    <r>
      <t>　 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</si>
  <si>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5年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</si>
  <si>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　注）令和４年８月２２日から２７日まで沿線内倒木のため運休。</t>
    <rPh sb="1" eb="2">
      <t>チュウ</t>
    </rPh>
    <rPh sb="3" eb="5">
      <t>レイワ</t>
    </rPh>
    <rPh sb="6" eb="7">
      <t>ネン</t>
    </rPh>
    <rPh sb="8" eb="9">
      <t>ガツ</t>
    </rPh>
    <rPh sb="11" eb="12">
      <t>ヒ</t>
    </rPh>
    <rPh sb="16" eb="17">
      <t>ヒ</t>
    </rPh>
    <rPh sb="19" eb="21">
      <t>エンセン</t>
    </rPh>
    <rPh sb="21" eb="22">
      <t>ナイ</t>
    </rPh>
    <rPh sb="22" eb="24">
      <t>トウボク</t>
    </rPh>
    <rPh sb="27" eb="29">
      <t>ウンキュウ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</si>
</sst>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_ * #,##0_ ;_ * \-#,##0_ ;_ * &quot;－&quot;_ ;_ @_ "/>
    <numFmt numFmtId="178" formatCode="&quot;γ&quot;#,##0;&quot;△ &quot;#,##0"/>
    <numFmt numFmtId="179" formatCode="#,##0;&quot;△ &quot;#,##0;&quot;－&quot;"/>
  </numFmts>
  <fonts count="27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ＦＡ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169">
    <xf numFmtId="0" fontId="0" fillId="0" borderId="0" xfId="0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distributed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</xf>
    <xf numFmtId="176" fontId="12" fillId="0" borderId="3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quotePrefix="1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9" fillId="0" borderId="5" xfId="0" applyNumberFormat="1" applyFont="1" applyFill="1" applyBorder="1" applyAlignment="1" applyProtection="1">
      <alignment horizontal="distributed" vertical="center" justifyLastLine="1"/>
    </xf>
    <xf numFmtId="176" fontId="9" fillId="0" borderId="6" xfId="0" applyNumberFormat="1" applyFont="1" applyFill="1" applyBorder="1" applyAlignment="1" applyProtection="1">
      <alignment horizontal="distributed" vertical="center" justifyLastLine="1"/>
    </xf>
    <xf numFmtId="49" fontId="10" fillId="0" borderId="1" xfId="0" applyNumberFormat="1" applyFont="1" applyFill="1" applyBorder="1" applyAlignment="1" applyProtection="1">
      <alignment horizontal="distributed" vertical="center"/>
    </xf>
    <xf numFmtId="49" fontId="10" fillId="0" borderId="7" xfId="0" applyNumberFormat="1" applyFont="1" applyFill="1" applyBorder="1" applyAlignment="1" applyProtection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0" fontId="10" fillId="0" borderId="7" xfId="0" applyFont="1" applyFill="1" applyBorder="1" applyAlignment="1" applyProtection="1">
      <alignment horizontal="distributed" vertical="center"/>
    </xf>
    <xf numFmtId="49" fontId="10" fillId="0" borderId="8" xfId="0" applyNumberFormat="1" applyFont="1" applyFill="1" applyBorder="1" applyAlignment="1" applyProtection="1">
      <alignment horizontal="distributed" vertical="center"/>
    </xf>
    <xf numFmtId="176" fontId="9" fillId="0" borderId="8" xfId="0" applyNumberFormat="1" applyFont="1" applyFill="1" applyBorder="1" applyAlignment="1" applyProtection="1">
      <alignment horizontal="distributed" vertical="center"/>
    </xf>
    <xf numFmtId="0" fontId="13" fillId="0" borderId="8" xfId="0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9" fillId="0" borderId="9" xfId="0" applyNumberFormat="1" applyFont="1" applyFill="1" applyBorder="1" applyAlignment="1" applyProtection="1">
      <alignment horizontal="distributed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distributed" vertical="center" justifyLastLine="1"/>
    </xf>
    <xf numFmtId="176" fontId="15" fillId="0" borderId="0" xfId="0" applyNumberFormat="1" applyFont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10" fillId="0" borderId="7" xfId="1" applyFont="1" applyFill="1" applyBorder="1" applyAlignment="1" applyProtection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9" fillId="0" borderId="3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 applyProtection="1">
      <alignment horizontal="distributed" vertical="center"/>
    </xf>
    <xf numFmtId="176" fontId="9" fillId="0" borderId="0" xfId="1" applyNumberFormat="1" applyFont="1" applyFill="1" applyBorder="1" applyAlignment="1" applyProtection="1">
      <alignment horizontal="distributed" vertical="center"/>
    </xf>
    <xf numFmtId="176" fontId="11" fillId="0" borderId="0" xfId="1" applyNumberFormat="1" applyFont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2" fillId="0" borderId="3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distributed" vertical="center"/>
    </xf>
    <xf numFmtId="177" fontId="9" fillId="0" borderId="0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0" fontId="10" fillId="0" borderId="0" xfId="1" applyFont="1" applyFill="1" applyBorder="1" applyAlignment="1" applyProtection="1">
      <alignment horizontal="distributed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0" fontId="10" fillId="0" borderId="8" xfId="1" applyFont="1" applyFill="1" applyBorder="1" applyAlignment="1" applyProtection="1">
      <alignment horizontal="distributed" vertical="center"/>
    </xf>
    <xf numFmtId="0" fontId="8" fillId="0" borderId="8" xfId="1" applyFont="1" applyFill="1" applyBorder="1" applyAlignment="1" applyProtection="1">
      <alignment horizontal="distributed" vertical="center"/>
    </xf>
    <xf numFmtId="176" fontId="9" fillId="0" borderId="0" xfId="1" applyNumberFormat="1" applyFont="1" applyFill="1" applyBorder="1" applyAlignment="1" applyProtection="1">
      <alignment horizontal="center" vertical="center"/>
    </xf>
    <xf numFmtId="176" fontId="9" fillId="0" borderId="9" xfId="1" applyNumberFormat="1" applyFont="1" applyFill="1" applyBorder="1" applyAlignment="1" applyProtection="1">
      <alignment horizontal="distributed" vertical="center"/>
    </xf>
    <xf numFmtId="176" fontId="9" fillId="0" borderId="6" xfId="1" applyNumberFormat="1" applyFont="1" applyFill="1" applyBorder="1" applyAlignment="1" applyProtection="1">
      <alignment horizontal="center" vertical="center"/>
    </xf>
    <xf numFmtId="176" fontId="9" fillId="0" borderId="5" xfId="1" applyNumberFormat="1" applyFont="1" applyFill="1" applyBorder="1" applyAlignment="1" applyProtection="1">
      <alignment horizontal="center" vertical="center"/>
    </xf>
    <xf numFmtId="176" fontId="9" fillId="0" borderId="2" xfId="1" applyNumberFormat="1" applyFont="1" applyFill="1" applyBorder="1" applyAlignment="1" applyProtection="1">
      <alignment horizontal="distributed" vertical="center" justifyLastLine="1"/>
    </xf>
    <xf numFmtId="176" fontId="9" fillId="0" borderId="1" xfId="1" applyNumberFormat="1" applyFont="1" applyFill="1" applyBorder="1" applyAlignment="1" applyProtection="1">
      <alignment vertical="center"/>
    </xf>
    <xf numFmtId="176" fontId="9" fillId="0" borderId="1" xfId="1" applyNumberFormat="1" applyFont="1" applyFill="1" applyBorder="1" applyAlignment="1" applyProtection="1">
      <alignment horizontal="left" vertical="center"/>
    </xf>
    <xf numFmtId="176" fontId="5" fillId="0" borderId="0" xfId="1" applyNumberFormat="1" applyFont="1" applyAlignment="1">
      <alignment vertical="center"/>
    </xf>
    <xf numFmtId="176" fontId="4" fillId="0" borderId="0" xfId="1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6" fontId="8" fillId="0" borderId="0" xfId="2" applyNumberFormat="1" applyFont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8" fontId="8" fillId="0" borderId="0" xfId="2" applyNumberFormat="1" applyFont="1" applyBorder="1" applyAlignment="1">
      <alignment horizontal="right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distributed" vertical="center" justifyLastLine="1"/>
    </xf>
    <xf numFmtId="176" fontId="8" fillId="0" borderId="3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0" fontId="19" fillId="0" borderId="8" xfId="0" applyFont="1" applyFill="1" applyBorder="1" applyAlignment="1" applyProtection="1">
      <alignment horizontal="distributed" vertical="center"/>
    </xf>
    <xf numFmtId="176" fontId="20" fillId="0" borderId="3" xfId="2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9" fontId="8" fillId="0" borderId="3" xfId="2" applyNumberFormat="1" applyFont="1" applyBorder="1" applyAlignment="1">
      <alignment horizontal="right" vertical="center"/>
    </xf>
    <xf numFmtId="179" fontId="8" fillId="0" borderId="0" xfId="2" applyNumberFormat="1" applyFont="1" applyAlignment="1">
      <alignment horizontal="right" vertical="center"/>
    </xf>
    <xf numFmtId="179" fontId="8" fillId="0" borderId="0" xfId="2" applyNumberFormat="1" applyFont="1" applyBorder="1" applyAlignment="1">
      <alignment horizontal="right" vertical="center"/>
    </xf>
    <xf numFmtId="179" fontId="20" fillId="0" borderId="3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179" fontId="8" fillId="0" borderId="0" xfId="2" applyNumberFormat="1" applyFont="1" applyFill="1" applyAlignment="1">
      <alignment horizontal="right" vertical="center"/>
    </xf>
    <xf numFmtId="179" fontId="8" fillId="0" borderId="3" xfId="2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179" fontId="20" fillId="0" borderId="3" xfId="2" applyNumberFormat="1" applyFont="1" applyBorder="1" applyAlignment="1">
      <alignment horizontal="right" vertical="center"/>
    </xf>
    <xf numFmtId="179" fontId="20" fillId="0" borderId="0" xfId="2" applyNumberFormat="1" applyFont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177" fontId="12" fillId="0" borderId="3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0" quotePrefix="1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1" fillId="0" borderId="8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5" fillId="0" borderId="8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horizontal="left"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horizontal="distributed" vertical="center" justifyLastLine="1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distributed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distributed" vertical="center"/>
      <protection locked="0"/>
    </xf>
    <xf numFmtId="179" fontId="8" fillId="0" borderId="3" xfId="2" applyNumberFormat="1" applyFont="1" applyBorder="1" applyAlignment="1" applyProtection="1">
      <alignment horizontal="right" vertical="center"/>
      <protection locked="0"/>
    </xf>
    <xf numFmtId="179" fontId="8" fillId="0" borderId="0" xfId="2" applyNumberFormat="1" applyFont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distributed" vertical="center"/>
      <protection locked="0"/>
    </xf>
    <xf numFmtId="0" fontId="9" fillId="0" borderId="8" xfId="0" applyFont="1" applyBorder="1" applyAlignment="1" applyProtection="1">
      <alignment horizontal="distributed"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25" fillId="0" borderId="8" xfId="0" applyFont="1" applyBorder="1" applyAlignment="1" applyProtection="1">
      <alignment horizontal="distributed" vertical="center"/>
      <protection locked="0"/>
    </xf>
    <xf numFmtId="179" fontId="20" fillId="0" borderId="3" xfId="2" applyNumberFormat="1" applyFont="1" applyBorder="1" applyAlignment="1" applyProtection="1">
      <alignment horizontal="right" vertical="center"/>
      <protection locked="0"/>
    </xf>
    <xf numFmtId="179" fontId="20" fillId="0" borderId="0" xfId="2" applyNumberFormat="1" applyFont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distributed" vertical="center"/>
      <protection locked="0"/>
    </xf>
    <xf numFmtId="177" fontId="12" fillId="0" borderId="3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0" quotePrefix="1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_19　s081200税制⑤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1209-C14A-4D64-952F-CCB8F3A0C162}">
  <sheetPr>
    <pageSetUpPr fitToPage="1"/>
  </sheetPr>
  <dimension ref="A1:D28"/>
  <sheetViews>
    <sheetView tabSelected="1" zoomScaleNormal="100" zoomScaleSheetLayoutView="100" workbookViewId="0"/>
  </sheetViews>
  <sheetFormatPr defaultColWidth="9.140625" defaultRowHeight="10.5"/>
  <cols>
    <col min="1" max="4" width="25.7109375" style="138" customWidth="1"/>
    <col min="5" max="16384" width="9.140625" style="138"/>
  </cols>
  <sheetData>
    <row r="1" spans="1:4" ht="13.5" customHeight="1"/>
    <row r="2" spans="1:4" s="139" customFormat="1" ht="13.5" customHeight="1">
      <c r="A2" s="168" t="s">
        <v>149</v>
      </c>
      <c r="B2" s="168"/>
      <c r="C2" s="168"/>
      <c r="D2" s="168"/>
    </row>
    <row r="3" spans="1:4" ht="10.5" customHeight="1"/>
    <row r="4" spans="1:4" ht="9.75" customHeight="1">
      <c r="A4" s="140" t="s">
        <v>173</v>
      </c>
      <c r="B4" s="141"/>
      <c r="C4" s="141"/>
      <c r="D4" s="141"/>
    </row>
    <row r="5" spans="1:4" ht="12" customHeight="1">
      <c r="A5" s="142" t="s">
        <v>122</v>
      </c>
      <c r="B5" s="143" t="s">
        <v>121</v>
      </c>
      <c r="C5" s="144" t="s">
        <v>407</v>
      </c>
      <c r="D5" s="145" t="s">
        <v>251</v>
      </c>
    </row>
    <row r="6" spans="1:4" ht="6" customHeight="1">
      <c r="A6" s="146"/>
      <c r="B6" s="147"/>
      <c r="C6" s="148"/>
      <c r="D6" s="148"/>
    </row>
    <row r="7" spans="1:4" ht="10.5" customHeight="1">
      <c r="A7" s="149" t="s">
        <v>423</v>
      </c>
      <c r="B7" s="150">
        <v>1242021</v>
      </c>
      <c r="C7" s="151">
        <v>4435.7892857142861</v>
      </c>
      <c r="D7" s="151">
        <v>280</v>
      </c>
    </row>
    <row r="8" spans="1:4" ht="10.5" customHeight="1">
      <c r="A8" s="153" t="s">
        <v>377</v>
      </c>
      <c r="B8" s="150">
        <v>1271415</v>
      </c>
      <c r="C8" s="151">
        <v>4540.7678571428569</v>
      </c>
      <c r="D8" s="151">
        <v>280</v>
      </c>
    </row>
    <row r="9" spans="1:4" ht="10.5" customHeight="1">
      <c r="A9" s="154" t="s">
        <v>409</v>
      </c>
      <c r="B9" s="150">
        <v>462319</v>
      </c>
      <c r="C9" s="151">
        <v>2018.8602620087336</v>
      </c>
      <c r="D9" s="151">
        <v>229</v>
      </c>
    </row>
    <row r="10" spans="1:4" s="155" customFormat="1" ht="10.5" customHeight="1">
      <c r="A10" s="154" t="s">
        <v>424</v>
      </c>
      <c r="B10" s="150">
        <v>509237</v>
      </c>
      <c r="C10" s="151">
        <v>1818.7035714285714</v>
      </c>
      <c r="D10" s="151">
        <v>280</v>
      </c>
    </row>
    <row r="11" spans="1:4" s="155" customFormat="1" ht="10.5" customHeight="1">
      <c r="A11" s="156" t="s">
        <v>425</v>
      </c>
      <c r="B11" s="157">
        <v>781163</v>
      </c>
      <c r="C11" s="158">
        <v>2936.7030075187968</v>
      </c>
      <c r="D11" s="158">
        <v>266</v>
      </c>
    </row>
    <row r="12" spans="1:4" s="155" customFormat="1" ht="6" customHeight="1">
      <c r="A12" s="159"/>
      <c r="B12" s="160"/>
      <c r="C12" s="161"/>
      <c r="D12" s="161"/>
    </row>
    <row r="13" spans="1:4" ht="10.5" customHeight="1">
      <c r="A13" s="153" t="s">
        <v>426</v>
      </c>
      <c r="B13" s="151">
        <v>67595</v>
      </c>
      <c r="C13" s="151">
        <v>2503.5185185185187</v>
      </c>
      <c r="D13" s="151">
        <v>27</v>
      </c>
    </row>
    <row r="14" spans="1:4" ht="10.5" customHeight="1">
      <c r="A14" s="153" t="s">
        <v>427</v>
      </c>
      <c r="B14" s="150">
        <v>64999</v>
      </c>
      <c r="C14" s="151">
        <v>2321.3928571428573</v>
      </c>
      <c r="D14" s="151">
        <v>28</v>
      </c>
    </row>
    <row r="15" spans="1:4" ht="10.5" customHeight="1">
      <c r="A15" s="153" t="s">
        <v>428</v>
      </c>
      <c r="B15" s="150">
        <v>49435</v>
      </c>
      <c r="C15" s="151">
        <v>1977.4</v>
      </c>
      <c r="D15" s="151">
        <v>25</v>
      </c>
    </row>
    <row r="16" spans="1:4" ht="10.5" customHeight="1">
      <c r="A16" s="153" t="s">
        <v>429</v>
      </c>
      <c r="B16" s="150">
        <v>46034</v>
      </c>
      <c r="C16" s="151">
        <v>1704.962962962963</v>
      </c>
      <c r="D16" s="151">
        <v>27</v>
      </c>
    </row>
    <row r="17" spans="1:4" ht="10.5" customHeight="1">
      <c r="A17" s="153" t="s">
        <v>430</v>
      </c>
      <c r="B17" s="150">
        <v>53417</v>
      </c>
      <c r="C17" s="151">
        <v>2428.0454545454545</v>
      </c>
      <c r="D17" s="151">
        <v>22</v>
      </c>
    </row>
    <row r="18" spans="1:4" ht="10.5" customHeight="1">
      <c r="A18" s="153" t="s">
        <v>431</v>
      </c>
      <c r="B18" s="150">
        <v>54096</v>
      </c>
      <c r="C18" s="151">
        <v>2080.6153846153848</v>
      </c>
      <c r="D18" s="151">
        <v>26</v>
      </c>
    </row>
    <row r="19" spans="1:4" ht="10.5" customHeight="1">
      <c r="A19" s="153" t="s">
        <v>432</v>
      </c>
      <c r="B19" s="150">
        <v>85040</v>
      </c>
      <c r="C19" s="151">
        <v>3037.1428571428573</v>
      </c>
      <c r="D19" s="151">
        <v>28</v>
      </c>
    </row>
    <row r="20" spans="1:4" ht="10.5" customHeight="1">
      <c r="A20" s="153" t="s">
        <v>433</v>
      </c>
      <c r="B20" s="150">
        <v>174005</v>
      </c>
      <c r="C20" s="151">
        <v>5800.166666666667</v>
      </c>
      <c r="D20" s="151">
        <v>30</v>
      </c>
    </row>
    <row r="21" spans="1:4" ht="10.5" customHeight="1">
      <c r="A21" s="153" t="s">
        <v>434</v>
      </c>
      <c r="B21" s="150">
        <v>84132</v>
      </c>
      <c r="C21" s="151">
        <v>3365.28</v>
      </c>
      <c r="D21" s="151">
        <v>25</v>
      </c>
    </row>
    <row r="22" spans="1:4" ht="10.5" customHeight="1">
      <c r="A22" s="153" t="s">
        <v>435</v>
      </c>
      <c r="B22" s="150">
        <v>0</v>
      </c>
      <c r="C22" s="151">
        <v>0</v>
      </c>
      <c r="D22" s="151">
        <v>0</v>
      </c>
    </row>
    <row r="23" spans="1:4" ht="10.5" customHeight="1">
      <c r="A23" s="162" t="s">
        <v>436</v>
      </c>
      <c r="B23" s="150">
        <v>0</v>
      </c>
      <c r="C23" s="151">
        <v>0</v>
      </c>
      <c r="D23" s="151">
        <v>0</v>
      </c>
    </row>
    <row r="24" spans="1:4" ht="10.5" customHeight="1">
      <c r="A24" s="162" t="s">
        <v>437</v>
      </c>
      <c r="B24" s="150">
        <v>102410</v>
      </c>
      <c r="C24" s="151">
        <v>3657.5</v>
      </c>
      <c r="D24" s="151">
        <v>28</v>
      </c>
    </row>
    <row r="25" spans="1:4" ht="6" customHeight="1">
      <c r="A25" s="163"/>
      <c r="B25" s="164"/>
      <c r="C25" s="165"/>
      <c r="D25" s="165"/>
    </row>
    <row r="26" spans="1:4" ht="10.5" customHeight="1">
      <c r="A26" s="166" t="s">
        <v>24</v>
      </c>
    </row>
    <row r="27" spans="1:4" ht="10.5" customHeight="1">
      <c r="A27" s="138" t="s">
        <v>438</v>
      </c>
    </row>
    <row r="28" spans="1:4">
      <c r="A28" s="167"/>
    </row>
  </sheetData>
  <sheetProtection sheet="1" formatCells="0" formatRows="0" insertRows="0" deleteRows="0"/>
  <phoneticPr fontId="14"/>
  <printOptions gridLinesSet="0"/>
  <pageMargins left="0.6692913385826772" right="0.6692913385826772" top="0.78740157480314965" bottom="0.86614173228346458" header="0" footer="0"/>
  <pageSetup paperSize="9" fitToHeight="0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7" ht="13.5" customHeight="1"/>
    <row r="2" spans="1:7" s="1" customFormat="1" ht="13.5" customHeight="1">
      <c r="A2" s="24" t="s">
        <v>123</v>
      </c>
      <c r="B2" s="24"/>
      <c r="C2" s="24"/>
      <c r="D2" s="24"/>
    </row>
    <row r="3" spans="1:7" ht="9.75" customHeight="1"/>
    <row r="4" spans="1:7" ht="9.75" customHeight="1">
      <c r="A4" s="5" t="s">
        <v>173</v>
      </c>
      <c r="B4" s="6"/>
      <c r="C4" s="6"/>
      <c r="D4" s="6"/>
    </row>
    <row r="5" spans="1:7" ht="12" customHeight="1">
      <c r="A5" s="94" t="s">
        <v>122</v>
      </c>
      <c r="B5" s="93" t="s">
        <v>121</v>
      </c>
      <c r="C5" s="39" t="s">
        <v>252</v>
      </c>
      <c r="D5" s="38" t="s">
        <v>251</v>
      </c>
    </row>
    <row r="6" spans="1:7" s="31" customFormat="1" ht="6" customHeight="1">
      <c r="A6" s="37"/>
      <c r="B6" s="36"/>
      <c r="C6" s="36"/>
      <c r="D6" s="36"/>
    </row>
    <row r="7" spans="1:7" ht="10.5" customHeight="1">
      <c r="A7" s="30" t="s">
        <v>277</v>
      </c>
      <c r="B7" s="90">
        <v>871252</v>
      </c>
      <c r="C7" s="90">
        <v>3079</v>
      </c>
      <c r="D7" s="90">
        <v>283</v>
      </c>
    </row>
    <row r="8" spans="1:7" ht="10.5" customHeight="1">
      <c r="A8" s="29" t="s">
        <v>270</v>
      </c>
      <c r="B8" s="90">
        <v>889055</v>
      </c>
      <c r="C8" s="90">
        <v>3198</v>
      </c>
      <c r="D8" s="90">
        <v>278</v>
      </c>
    </row>
    <row r="9" spans="1:7" ht="10.5" customHeight="1">
      <c r="A9" s="29" t="s">
        <v>278</v>
      </c>
      <c r="B9" s="90">
        <v>926011</v>
      </c>
      <c r="C9" s="90">
        <v>3272</v>
      </c>
      <c r="D9" s="90">
        <v>283</v>
      </c>
    </row>
    <row r="10" spans="1:7" s="15" customFormat="1" ht="10.5" customHeight="1">
      <c r="A10" s="29" t="s">
        <v>279</v>
      </c>
      <c r="B10" s="96">
        <v>940909</v>
      </c>
      <c r="C10" s="96">
        <v>3647</v>
      </c>
      <c r="D10" s="90">
        <v>258</v>
      </c>
    </row>
    <row r="11" spans="1:7" s="15" customFormat="1" ht="10.5" customHeight="1">
      <c r="A11" s="35" t="s">
        <v>280</v>
      </c>
      <c r="B11" s="91">
        <v>1053797</v>
      </c>
      <c r="C11" s="91">
        <v>3818.105072463768</v>
      </c>
      <c r="D11" s="91">
        <v>276</v>
      </c>
    </row>
    <row r="12" spans="1:7" s="15" customFormat="1" ht="6" customHeight="1">
      <c r="A12" s="35"/>
      <c r="B12" s="49"/>
      <c r="C12" s="86"/>
      <c r="D12" s="86"/>
      <c r="G12" s="45"/>
    </row>
    <row r="13" spans="1:7" ht="10.5" customHeight="1">
      <c r="A13" s="9" t="s">
        <v>281</v>
      </c>
      <c r="B13" s="95">
        <v>122339</v>
      </c>
      <c r="C13" s="90">
        <v>4369.25</v>
      </c>
      <c r="D13" s="90">
        <v>28</v>
      </c>
    </row>
    <row r="14" spans="1:7" ht="10.5" customHeight="1">
      <c r="A14" s="12" t="s">
        <v>282</v>
      </c>
      <c r="B14" s="95">
        <v>98605</v>
      </c>
      <c r="C14" s="90">
        <v>3652.037037037037</v>
      </c>
      <c r="D14" s="90">
        <v>27</v>
      </c>
    </row>
    <row r="15" spans="1:7" ht="10.5" customHeight="1">
      <c r="A15" s="12" t="s">
        <v>283</v>
      </c>
      <c r="B15" s="95">
        <v>85073</v>
      </c>
      <c r="C15" s="90">
        <v>3272.0384615384614</v>
      </c>
      <c r="D15" s="90">
        <v>26</v>
      </c>
    </row>
    <row r="16" spans="1:7" ht="10.5" customHeight="1">
      <c r="A16" s="12" t="s">
        <v>284</v>
      </c>
      <c r="B16" s="95">
        <v>87963</v>
      </c>
      <c r="C16" s="90">
        <v>3141.5357142857142</v>
      </c>
      <c r="D16" s="90">
        <v>28</v>
      </c>
    </row>
    <row r="17" spans="1:4" ht="10.5" customHeight="1">
      <c r="A17" s="12" t="s">
        <v>285</v>
      </c>
      <c r="B17" s="95">
        <v>122055</v>
      </c>
      <c r="C17" s="90">
        <v>3937.2580645161293</v>
      </c>
      <c r="D17" s="90">
        <v>31</v>
      </c>
    </row>
    <row r="18" spans="1:4" ht="10.5" customHeight="1">
      <c r="A18" s="12" t="s">
        <v>286</v>
      </c>
      <c r="B18" s="95">
        <v>80366</v>
      </c>
      <c r="C18" s="90">
        <v>3348.5833333333335</v>
      </c>
      <c r="D18" s="90">
        <v>24</v>
      </c>
    </row>
    <row r="19" spans="1:4" ht="10.5" customHeight="1">
      <c r="A19" s="12" t="s">
        <v>287</v>
      </c>
      <c r="B19" s="95">
        <v>105106</v>
      </c>
      <c r="C19" s="90">
        <v>3753.7857142857142</v>
      </c>
      <c r="D19" s="90">
        <v>28</v>
      </c>
    </row>
    <row r="20" spans="1:4" ht="10.5" customHeight="1">
      <c r="A20" s="12" t="s">
        <v>288</v>
      </c>
      <c r="B20" s="95">
        <v>178882</v>
      </c>
      <c r="C20" s="90">
        <v>6168.3448275862065</v>
      </c>
      <c r="D20" s="90">
        <v>29</v>
      </c>
    </row>
    <row r="21" spans="1:4" ht="10.5" customHeight="1">
      <c r="A21" s="12" t="s">
        <v>289</v>
      </c>
      <c r="B21" s="95">
        <v>85052</v>
      </c>
      <c r="C21" s="90">
        <v>3271.2307692307691</v>
      </c>
      <c r="D21" s="90">
        <v>26</v>
      </c>
    </row>
    <row r="22" spans="1:4" ht="10.5" customHeight="1">
      <c r="A22" s="9" t="s">
        <v>290</v>
      </c>
      <c r="B22" s="95" t="s">
        <v>256</v>
      </c>
      <c r="C22" s="90" t="s">
        <v>256</v>
      </c>
      <c r="D22" s="90" t="s">
        <v>256</v>
      </c>
    </row>
    <row r="23" spans="1:4" ht="10.5" customHeight="1">
      <c r="A23" s="12" t="s">
        <v>291</v>
      </c>
      <c r="B23" s="95" t="s">
        <v>256</v>
      </c>
      <c r="C23" s="90" t="s">
        <v>256</v>
      </c>
      <c r="D23" s="90" t="s">
        <v>256</v>
      </c>
    </row>
    <row r="24" spans="1:4" ht="10.5" customHeight="1">
      <c r="A24" s="12" t="s">
        <v>292</v>
      </c>
      <c r="B24" s="95">
        <v>88356</v>
      </c>
      <c r="C24" s="90">
        <v>3046.7586206896553</v>
      </c>
      <c r="D24" s="90">
        <v>29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24</v>
      </c>
      <c r="B26" s="81"/>
      <c r="C26" s="81"/>
      <c r="D26" s="81"/>
    </row>
    <row r="27" spans="1:4" ht="10.5" customHeight="1">
      <c r="A27" s="22"/>
    </row>
    <row r="28" spans="1:4">
      <c r="A28" s="23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7" ht="13.5" customHeight="1"/>
    <row r="2" spans="1:7" s="1" customFormat="1" ht="13.5" customHeight="1">
      <c r="A2" s="24" t="s">
        <v>276</v>
      </c>
      <c r="B2" s="24"/>
      <c r="C2" s="24"/>
      <c r="D2" s="24"/>
    </row>
    <row r="3" spans="1:7" ht="9.75" customHeight="1"/>
    <row r="4" spans="1:7" ht="9.75" customHeight="1">
      <c r="A4" s="5" t="s">
        <v>275</v>
      </c>
      <c r="B4" s="6"/>
      <c r="C4" s="6"/>
      <c r="D4" s="6"/>
    </row>
    <row r="5" spans="1:7" ht="12" customHeight="1">
      <c r="A5" s="94" t="s">
        <v>122</v>
      </c>
      <c r="B5" s="93" t="s">
        <v>274</v>
      </c>
      <c r="C5" s="39" t="s">
        <v>273</v>
      </c>
      <c r="D5" s="38" t="s">
        <v>251</v>
      </c>
    </row>
    <row r="6" spans="1:7" s="31" customFormat="1" ht="6" customHeight="1">
      <c r="A6" s="37"/>
      <c r="B6" s="36"/>
      <c r="C6" s="36"/>
      <c r="D6" s="36"/>
    </row>
    <row r="7" spans="1:7" ht="10.5" customHeight="1">
      <c r="A7" s="30" t="s">
        <v>272</v>
      </c>
      <c r="B7" s="90">
        <v>954229</v>
      </c>
      <c r="C7" s="90">
        <v>3408</v>
      </c>
      <c r="D7" s="90">
        <v>280</v>
      </c>
    </row>
    <row r="8" spans="1:7" ht="10.5" customHeight="1">
      <c r="A8" s="29" t="s">
        <v>271</v>
      </c>
      <c r="B8" s="90">
        <v>871252</v>
      </c>
      <c r="C8" s="90">
        <v>3079</v>
      </c>
      <c r="D8" s="90">
        <v>283</v>
      </c>
    </row>
    <row r="9" spans="1:7" ht="10.5" customHeight="1">
      <c r="A9" s="29" t="s">
        <v>270</v>
      </c>
      <c r="B9" s="90">
        <v>889055</v>
      </c>
      <c r="C9" s="90">
        <v>3198</v>
      </c>
      <c r="D9" s="90">
        <v>278</v>
      </c>
    </row>
    <row r="10" spans="1:7" s="15" customFormat="1" ht="10.5" customHeight="1">
      <c r="A10" s="29" t="s">
        <v>269</v>
      </c>
      <c r="B10" s="96">
        <v>926011</v>
      </c>
      <c r="C10" s="96">
        <v>3272</v>
      </c>
      <c r="D10" s="90">
        <v>283</v>
      </c>
    </row>
    <row r="11" spans="1:7" s="15" customFormat="1" ht="10.5" customHeight="1">
      <c r="A11" s="35" t="s">
        <v>268</v>
      </c>
      <c r="B11" s="91">
        <v>940909</v>
      </c>
      <c r="C11" s="91">
        <v>3647</v>
      </c>
      <c r="D11" s="91">
        <v>258</v>
      </c>
    </row>
    <row r="12" spans="1:7" s="15" customFormat="1" ht="6" customHeight="1">
      <c r="A12" s="35"/>
      <c r="B12" s="49"/>
      <c r="C12" s="86"/>
      <c r="D12" s="86"/>
      <c r="G12" s="45"/>
    </row>
    <row r="13" spans="1:7" ht="10.5" customHeight="1">
      <c r="A13" s="9" t="s">
        <v>267</v>
      </c>
      <c r="B13" s="95">
        <v>116165</v>
      </c>
      <c r="C13" s="90">
        <v>4149</v>
      </c>
      <c r="D13" s="90">
        <v>28</v>
      </c>
    </row>
    <row r="14" spans="1:7" ht="10.5" customHeight="1">
      <c r="A14" s="12" t="s">
        <v>266</v>
      </c>
      <c r="B14" s="95">
        <v>94975</v>
      </c>
      <c r="C14" s="90">
        <v>3518</v>
      </c>
      <c r="D14" s="90">
        <v>27</v>
      </c>
    </row>
    <row r="15" spans="1:7" ht="10.5" customHeight="1">
      <c r="A15" s="12" t="s">
        <v>265</v>
      </c>
      <c r="B15" s="95">
        <v>68762</v>
      </c>
      <c r="C15" s="90">
        <v>2645</v>
      </c>
      <c r="D15" s="90">
        <v>26</v>
      </c>
    </row>
    <row r="16" spans="1:7" ht="10.5" customHeight="1">
      <c r="A16" s="12" t="s">
        <v>264</v>
      </c>
      <c r="B16" s="95">
        <v>27524</v>
      </c>
      <c r="C16" s="90">
        <v>2294</v>
      </c>
      <c r="D16" s="90">
        <v>12</v>
      </c>
    </row>
    <row r="17" spans="1:4" ht="10.5" customHeight="1">
      <c r="A17" s="12" t="s">
        <v>263</v>
      </c>
      <c r="B17" s="95">
        <v>107114</v>
      </c>
      <c r="C17" s="90">
        <v>4285</v>
      </c>
      <c r="D17" s="90">
        <v>25</v>
      </c>
    </row>
    <row r="18" spans="1:4" ht="10.5" customHeight="1">
      <c r="A18" s="12" t="s">
        <v>262</v>
      </c>
      <c r="B18" s="95">
        <v>87918</v>
      </c>
      <c r="C18" s="90">
        <v>3256</v>
      </c>
      <c r="D18" s="90">
        <v>27</v>
      </c>
    </row>
    <row r="19" spans="1:4" ht="10.5" customHeight="1">
      <c r="A19" s="12" t="s">
        <v>261</v>
      </c>
      <c r="B19" s="95">
        <v>112727</v>
      </c>
      <c r="C19" s="90">
        <v>3887</v>
      </c>
      <c r="D19" s="90">
        <v>29</v>
      </c>
    </row>
    <row r="20" spans="1:4" ht="10.5" customHeight="1">
      <c r="A20" s="12" t="s">
        <v>260</v>
      </c>
      <c r="B20" s="95">
        <v>175719</v>
      </c>
      <c r="C20" s="90">
        <v>6059</v>
      </c>
      <c r="D20" s="90">
        <v>29</v>
      </c>
    </row>
    <row r="21" spans="1:4" ht="10.5" customHeight="1">
      <c r="A21" s="12" t="s">
        <v>259</v>
      </c>
      <c r="B21" s="95">
        <v>67588</v>
      </c>
      <c r="C21" s="90">
        <v>2600</v>
      </c>
      <c r="D21" s="90">
        <v>26</v>
      </c>
    </row>
    <row r="22" spans="1:4" ht="10.5" customHeight="1">
      <c r="A22" s="9" t="s">
        <v>258</v>
      </c>
      <c r="B22" s="95" t="s">
        <v>256</v>
      </c>
      <c r="C22" s="90" t="s">
        <v>256</v>
      </c>
      <c r="D22" s="90" t="s">
        <v>256</v>
      </c>
    </row>
    <row r="23" spans="1:4" ht="10.5" customHeight="1">
      <c r="A23" s="12" t="s">
        <v>257</v>
      </c>
      <c r="B23" s="95" t="s">
        <v>256</v>
      </c>
      <c r="C23" s="90" t="s">
        <v>256</v>
      </c>
      <c r="D23" s="90" t="s">
        <v>256</v>
      </c>
    </row>
    <row r="24" spans="1:4" ht="10.5" customHeight="1">
      <c r="A24" s="12" t="s">
        <v>255</v>
      </c>
      <c r="B24" s="95">
        <v>82417</v>
      </c>
      <c r="C24" s="90">
        <v>2842</v>
      </c>
      <c r="D24" s="90">
        <v>29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254</v>
      </c>
      <c r="B26" s="81"/>
      <c r="C26" s="81"/>
      <c r="D26" s="81"/>
    </row>
    <row r="27" spans="1:4" ht="10.5" customHeight="1">
      <c r="A27" s="22"/>
    </row>
    <row r="28" spans="1:4">
      <c r="A28" s="23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4" ht="13.5" customHeight="1"/>
    <row r="2" spans="1:4" s="1" customFormat="1" ht="13.5" customHeight="1">
      <c r="A2" s="24" t="s">
        <v>253</v>
      </c>
      <c r="B2" s="24"/>
      <c r="C2" s="24"/>
      <c r="D2" s="24"/>
    </row>
    <row r="3" spans="1:4" ht="9.75" customHeight="1"/>
    <row r="4" spans="1:4" ht="9.75" customHeight="1">
      <c r="A4" s="5" t="s">
        <v>234</v>
      </c>
      <c r="B4" s="6"/>
      <c r="C4" s="6"/>
      <c r="D4" s="6"/>
    </row>
    <row r="5" spans="1:4" ht="12" customHeight="1">
      <c r="A5" s="94" t="s">
        <v>122</v>
      </c>
      <c r="B5" s="93" t="s">
        <v>233</v>
      </c>
      <c r="C5" s="39" t="s">
        <v>252</v>
      </c>
      <c r="D5" s="38" t="s">
        <v>251</v>
      </c>
    </row>
    <row r="6" spans="1:4" s="31" customFormat="1" ht="6" customHeight="1">
      <c r="A6" s="37"/>
      <c r="B6" s="36"/>
      <c r="C6" s="36"/>
      <c r="D6" s="36"/>
    </row>
    <row r="7" spans="1:4" ht="10.5" customHeight="1">
      <c r="A7" s="30" t="s">
        <v>250</v>
      </c>
      <c r="B7" s="90">
        <v>958530</v>
      </c>
      <c r="C7" s="90">
        <v>3436</v>
      </c>
      <c r="D7" s="90">
        <v>279</v>
      </c>
    </row>
    <row r="8" spans="1:4" ht="10.5" customHeight="1">
      <c r="A8" s="29" t="s">
        <v>229</v>
      </c>
      <c r="B8" s="90">
        <v>954229</v>
      </c>
      <c r="C8" s="90">
        <v>3408</v>
      </c>
      <c r="D8" s="90">
        <v>280</v>
      </c>
    </row>
    <row r="9" spans="1:4" ht="10.5" customHeight="1">
      <c r="A9" s="29" t="s">
        <v>228</v>
      </c>
      <c r="B9" s="90">
        <v>871252</v>
      </c>
      <c r="C9" s="90">
        <v>3079</v>
      </c>
      <c r="D9" s="90">
        <v>283</v>
      </c>
    </row>
    <row r="10" spans="1:4" s="15" customFormat="1" ht="10.5" customHeight="1">
      <c r="A10" s="29" t="s">
        <v>249</v>
      </c>
      <c r="B10" s="92">
        <v>889055</v>
      </c>
      <c r="C10" s="92">
        <v>3198</v>
      </c>
      <c r="D10" s="90">
        <v>278</v>
      </c>
    </row>
    <row r="11" spans="1:4" s="15" customFormat="1" ht="10.5" customHeight="1">
      <c r="A11" s="35" t="s">
        <v>248</v>
      </c>
      <c r="B11" s="91">
        <v>926011</v>
      </c>
      <c r="C11" s="91">
        <v>3272</v>
      </c>
      <c r="D11" s="91">
        <v>283</v>
      </c>
    </row>
    <row r="12" spans="1:4" s="15" customFormat="1" ht="6" customHeight="1">
      <c r="A12" s="35"/>
      <c r="B12" s="49"/>
      <c r="C12" s="86"/>
      <c r="D12" s="86"/>
    </row>
    <row r="13" spans="1:4" ht="10.5" hidden="1" customHeight="1">
      <c r="A13" s="34" t="s">
        <v>164</v>
      </c>
      <c r="B13" s="48"/>
      <c r="C13" s="84"/>
      <c r="D13" s="84"/>
    </row>
    <row r="14" spans="1:4" ht="10.5" customHeight="1">
      <c r="A14" s="33" t="s">
        <v>247</v>
      </c>
      <c r="B14" s="90">
        <v>96063</v>
      </c>
      <c r="C14" s="90">
        <v>3431</v>
      </c>
      <c r="D14" s="90">
        <v>28</v>
      </c>
    </row>
    <row r="15" spans="1:4" ht="10.5" customHeight="1">
      <c r="A15" s="33" t="s">
        <v>246</v>
      </c>
      <c r="B15" s="90">
        <v>85636</v>
      </c>
      <c r="C15" s="90">
        <v>3058</v>
      </c>
      <c r="D15" s="90">
        <v>28</v>
      </c>
    </row>
    <row r="16" spans="1:4" ht="10.5" customHeight="1">
      <c r="A16" s="33" t="s">
        <v>245</v>
      </c>
      <c r="B16" s="90">
        <v>57197</v>
      </c>
      <c r="C16" s="90">
        <v>2288</v>
      </c>
      <c r="D16" s="90">
        <v>25</v>
      </c>
    </row>
    <row r="17" spans="1:4" ht="10.5" customHeight="1">
      <c r="A17" s="33" t="s">
        <v>244</v>
      </c>
      <c r="B17" s="90">
        <v>70726</v>
      </c>
      <c r="C17" s="90">
        <v>2439</v>
      </c>
      <c r="D17" s="90">
        <v>29</v>
      </c>
    </row>
    <row r="18" spans="1:4" ht="10.5" customHeight="1">
      <c r="A18" s="33" t="s">
        <v>243</v>
      </c>
      <c r="B18" s="90">
        <v>119185</v>
      </c>
      <c r="C18" s="90">
        <v>3845</v>
      </c>
      <c r="D18" s="90">
        <v>31</v>
      </c>
    </row>
    <row r="19" spans="1:4" ht="10.5" customHeight="1">
      <c r="A19" s="33" t="s">
        <v>242</v>
      </c>
      <c r="B19" s="90">
        <v>74348</v>
      </c>
      <c r="C19" s="90">
        <v>2754</v>
      </c>
      <c r="D19" s="90">
        <v>27</v>
      </c>
    </row>
    <row r="20" spans="1:4" ht="10.5" customHeight="1">
      <c r="A20" s="33" t="s">
        <v>241</v>
      </c>
      <c r="B20" s="90">
        <v>106708</v>
      </c>
      <c r="C20" s="90">
        <v>3680</v>
      </c>
      <c r="D20" s="90">
        <v>29</v>
      </c>
    </row>
    <row r="21" spans="1:4" ht="10.5" customHeight="1">
      <c r="A21" s="33" t="s">
        <v>240</v>
      </c>
      <c r="B21" s="90">
        <v>183794</v>
      </c>
      <c r="C21" s="90">
        <v>6126</v>
      </c>
      <c r="D21" s="90">
        <v>30</v>
      </c>
    </row>
    <row r="22" spans="1:4" ht="10.5" customHeight="1">
      <c r="A22" s="33" t="s">
        <v>239</v>
      </c>
      <c r="B22" s="90">
        <v>76991</v>
      </c>
      <c r="C22" s="90">
        <v>2852</v>
      </c>
      <c r="D22" s="90">
        <v>27</v>
      </c>
    </row>
    <row r="23" spans="1:4" ht="10.5" customHeight="1">
      <c r="A23" s="33" t="s">
        <v>238</v>
      </c>
      <c r="B23" s="90" t="s">
        <v>30</v>
      </c>
      <c r="C23" s="90" t="s">
        <v>30</v>
      </c>
      <c r="D23" s="90" t="s">
        <v>30</v>
      </c>
    </row>
    <row r="24" spans="1:4" ht="10.5" customHeight="1">
      <c r="A24" s="33" t="s">
        <v>237</v>
      </c>
      <c r="B24" s="90" t="s">
        <v>30</v>
      </c>
      <c r="C24" s="90" t="s">
        <v>30</v>
      </c>
      <c r="D24" s="90" t="s">
        <v>30</v>
      </c>
    </row>
    <row r="25" spans="1:4" ht="10.5" customHeight="1">
      <c r="A25" s="33" t="s">
        <v>236</v>
      </c>
      <c r="B25" s="90">
        <v>55363</v>
      </c>
      <c r="C25" s="90">
        <v>1909</v>
      </c>
      <c r="D25" s="90">
        <v>29</v>
      </c>
    </row>
    <row r="26" spans="1:4" s="31" customFormat="1" ht="6" customHeight="1">
      <c r="A26" s="32"/>
      <c r="B26" s="83"/>
      <c r="C26" s="82"/>
      <c r="D26" s="82"/>
    </row>
    <row r="27" spans="1:4" ht="10.5" customHeight="1">
      <c r="A27" s="22" t="s">
        <v>214</v>
      </c>
      <c r="B27" s="81"/>
      <c r="C27" s="81"/>
      <c r="D27" s="81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4" ht="13.5" customHeight="1"/>
    <row r="2" spans="1:4" s="1" customFormat="1" ht="13.5" customHeight="1">
      <c r="A2" s="24" t="s">
        <v>235</v>
      </c>
      <c r="B2" s="24"/>
      <c r="C2" s="24"/>
      <c r="D2" s="24"/>
    </row>
    <row r="3" spans="1:4" ht="9.75" customHeight="1"/>
    <row r="4" spans="1:4" ht="9.75" customHeight="1">
      <c r="A4" s="5" t="s">
        <v>234</v>
      </c>
      <c r="B4" s="6"/>
      <c r="C4" s="6"/>
      <c r="D4" s="6"/>
    </row>
    <row r="5" spans="1:4" ht="12" customHeight="1">
      <c r="A5" s="40" t="s">
        <v>122</v>
      </c>
      <c r="B5" s="39" t="s">
        <v>233</v>
      </c>
      <c r="C5" s="39" t="s">
        <v>232</v>
      </c>
      <c r="D5" s="38" t="s">
        <v>170</v>
      </c>
    </row>
    <row r="6" spans="1:4" s="31" customFormat="1" ht="6" customHeight="1">
      <c r="A6" s="37"/>
      <c r="B6" s="36"/>
      <c r="C6" s="36"/>
      <c r="D6" s="36"/>
    </row>
    <row r="7" spans="1:4" ht="10.5" customHeight="1">
      <c r="A7" s="30" t="s">
        <v>231</v>
      </c>
      <c r="B7" s="47">
        <v>878428</v>
      </c>
      <c r="C7" s="47">
        <v>3171.2202166064981</v>
      </c>
      <c r="D7" s="47">
        <v>277</v>
      </c>
    </row>
    <row r="8" spans="1:4" ht="10.5" customHeight="1">
      <c r="A8" s="29" t="s">
        <v>230</v>
      </c>
      <c r="B8" s="47">
        <v>958530</v>
      </c>
      <c r="C8" s="47">
        <v>3436</v>
      </c>
      <c r="D8" s="47">
        <v>279</v>
      </c>
    </row>
    <row r="9" spans="1:4" ht="10.5" customHeight="1">
      <c r="A9" s="12" t="s">
        <v>229</v>
      </c>
      <c r="B9" s="89">
        <v>954229</v>
      </c>
      <c r="C9" s="47">
        <v>3408</v>
      </c>
      <c r="D9" s="47">
        <v>280</v>
      </c>
    </row>
    <row r="10" spans="1:4" s="15" customFormat="1" ht="10.5" customHeight="1">
      <c r="A10" s="12" t="s">
        <v>228</v>
      </c>
      <c r="B10" s="88">
        <v>871252</v>
      </c>
      <c r="C10" s="44">
        <v>3079</v>
      </c>
      <c r="D10" s="44">
        <v>283</v>
      </c>
    </row>
    <row r="11" spans="1:4" s="15" customFormat="1" ht="10.5" customHeight="1">
      <c r="A11" s="16" t="s">
        <v>227</v>
      </c>
      <c r="B11" s="87">
        <v>887349</v>
      </c>
      <c r="C11" s="86">
        <v>3191</v>
      </c>
      <c r="D11" s="86">
        <v>278</v>
      </c>
    </row>
    <row r="12" spans="1:4" s="15" customFormat="1" ht="6" customHeight="1">
      <c r="A12" s="16"/>
      <c r="B12" s="87"/>
      <c r="C12" s="86"/>
      <c r="D12" s="86"/>
    </row>
    <row r="13" spans="1:4" ht="10.5" hidden="1" customHeight="1">
      <c r="A13" s="8" t="s">
        <v>164</v>
      </c>
      <c r="B13" s="85">
        <v>95422</v>
      </c>
      <c r="C13" s="84">
        <v>3432</v>
      </c>
      <c r="D13" s="84"/>
    </row>
    <row r="14" spans="1:4" ht="10.5" customHeight="1">
      <c r="A14" s="19" t="s">
        <v>226</v>
      </c>
      <c r="B14" s="85">
        <v>104267</v>
      </c>
      <c r="C14" s="84">
        <v>3724</v>
      </c>
      <c r="D14" s="84">
        <v>28</v>
      </c>
    </row>
    <row r="15" spans="1:4" ht="10.5" customHeight="1">
      <c r="A15" s="19" t="s">
        <v>225</v>
      </c>
      <c r="B15" s="85">
        <v>89310</v>
      </c>
      <c r="C15" s="84">
        <v>3190</v>
      </c>
      <c r="D15" s="84">
        <v>28</v>
      </c>
    </row>
    <row r="16" spans="1:4" ht="10.5" customHeight="1">
      <c r="A16" s="19" t="s">
        <v>224</v>
      </c>
      <c r="B16" s="85">
        <v>58117</v>
      </c>
      <c r="C16" s="84">
        <v>2325</v>
      </c>
      <c r="D16" s="84">
        <v>25</v>
      </c>
    </row>
    <row r="17" spans="1:4" ht="10.5" customHeight="1">
      <c r="A17" s="19" t="s">
        <v>223</v>
      </c>
      <c r="B17" s="85">
        <v>66781</v>
      </c>
      <c r="C17" s="84">
        <v>2385</v>
      </c>
      <c r="D17" s="84">
        <v>28</v>
      </c>
    </row>
    <row r="18" spans="1:4" ht="10.5" customHeight="1">
      <c r="A18" s="19" t="s">
        <v>222</v>
      </c>
      <c r="B18" s="85">
        <v>108826</v>
      </c>
      <c r="C18" s="84">
        <v>3511</v>
      </c>
      <c r="D18" s="84">
        <v>31</v>
      </c>
    </row>
    <row r="19" spans="1:4" ht="10.5" customHeight="1">
      <c r="A19" s="19" t="s">
        <v>221</v>
      </c>
      <c r="B19" s="85">
        <v>74036</v>
      </c>
      <c r="C19" s="84">
        <v>2961</v>
      </c>
      <c r="D19" s="84">
        <v>25</v>
      </c>
    </row>
    <row r="20" spans="1:4" ht="10.5" customHeight="1">
      <c r="A20" s="19" t="s">
        <v>220</v>
      </c>
      <c r="B20" s="85">
        <v>92463</v>
      </c>
      <c r="C20" s="84">
        <v>3188</v>
      </c>
      <c r="D20" s="84">
        <v>29</v>
      </c>
    </row>
    <row r="21" spans="1:4" ht="10.5" customHeight="1">
      <c r="A21" s="19" t="s">
        <v>219</v>
      </c>
      <c r="B21" s="85">
        <v>178776</v>
      </c>
      <c r="C21" s="84">
        <v>5959</v>
      </c>
      <c r="D21" s="84">
        <v>30</v>
      </c>
    </row>
    <row r="22" spans="1:4" ht="10.5" customHeight="1">
      <c r="A22" s="19" t="s">
        <v>218</v>
      </c>
      <c r="B22" s="85">
        <v>59698</v>
      </c>
      <c r="C22" s="84">
        <v>2388</v>
      </c>
      <c r="D22" s="84">
        <v>25</v>
      </c>
    </row>
    <row r="23" spans="1:4" ht="10.5" customHeight="1">
      <c r="A23" s="19" t="s">
        <v>217</v>
      </c>
      <c r="B23" s="85">
        <v>0</v>
      </c>
      <c r="C23" s="84">
        <v>0</v>
      </c>
      <c r="D23" s="84">
        <v>0</v>
      </c>
    </row>
    <row r="24" spans="1:4" ht="10.5" customHeight="1">
      <c r="A24" s="19" t="s">
        <v>216</v>
      </c>
      <c r="B24" s="85">
        <v>0</v>
      </c>
      <c r="C24" s="84">
        <v>0</v>
      </c>
      <c r="D24" s="84">
        <v>0</v>
      </c>
    </row>
    <row r="25" spans="1:4" ht="10.5" customHeight="1">
      <c r="A25" s="19" t="s">
        <v>215</v>
      </c>
      <c r="B25" s="85">
        <v>55075</v>
      </c>
      <c r="C25" s="84">
        <v>1899</v>
      </c>
      <c r="D25" s="84">
        <v>29</v>
      </c>
    </row>
    <row r="26" spans="1:4" s="31" customFormat="1" ht="6" customHeight="1">
      <c r="A26" s="32"/>
      <c r="B26" s="83"/>
      <c r="C26" s="82"/>
      <c r="D26" s="82"/>
    </row>
    <row r="27" spans="1:4" ht="10.5" customHeight="1">
      <c r="A27" s="22" t="s">
        <v>214</v>
      </c>
      <c r="B27" s="81"/>
      <c r="C27" s="81"/>
      <c r="D27" s="81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D27"/>
  <sheetViews>
    <sheetView zoomScaleNormal="100" workbookViewId="0"/>
  </sheetViews>
  <sheetFormatPr defaultRowHeight="10.5"/>
  <cols>
    <col min="1" max="4" width="25.7109375" style="50" customWidth="1"/>
    <col min="5" max="16384" width="9.140625" style="50"/>
  </cols>
  <sheetData>
    <row r="1" spans="1:4" ht="13.5" customHeight="1"/>
    <row r="2" spans="1:4" s="79" customFormat="1" ht="13.5" customHeight="1">
      <c r="A2" s="80" t="s">
        <v>213</v>
      </c>
      <c r="B2" s="80"/>
      <c r="C2" s="80"/>
      <c r="D2" s="80"/>
    </row>
    <row r="3" spans="1:4" ht="10.5" customHeight="1"/>
    <row r="4" spans="1:4" ht="10.5" customHeight="1">
      <c r="A4" s="78" t="s">
        <v>212</v>
      </c>
      <c r="B4" s="77"/>
      <c r="C4" s="77"/>
      <c r="D4" s="77"/>
    </row>
    <row r="5" spans="1:4" ht="12" customHeight="1">
      <c r="A5" s="76" t="s">
        <v>122</v>
      </c>
      <c r="B5" s="75" t="s">
        <v>211</v>
      </c>
      <c r="C5" s="75" t="s">
        <v>210</v>
      </c>
      <c r="D5" s="74" t="s">
        <v>170</v>
      </c>
    </row>
    <row r="6" spans="1:4" s="53" customFormat="1" ht="6" customHeight="1">
      <c r="A6" s="73"/>
      <c r="B6" s="72"/>
      <c r="C6" s="72"/>
      <c r="D6" s="72"/>
    </row>
    <row r="7" spans="1:4" ht="10.5" customHeight="1">
      <c r="A7" s="71" t="s">
        <v>209</v>
      </c>
      <c r="B7" s="68">
        <v>892725</v>
      </c>
      <c r="C7" s="68">
        <v>3223</v>
      </c>
      <c r="D7" s="68">
        <v>277</v>
      </c>
    </row>
    <row r="8" spans="1:4" ht="10.5" customHeight="1">
      <c r="A8" s="70" t="s">
        <v>208</v>
      </c>
      <c r="B8" s="68">
        <v>878428</v>
      </c>
      <c r="C8" s="68">
        <v>3171.2202166064981</v>
      </c>
      <c r="D8" s="68">
        <v>277</v>
      </c>
    </row>
    <row r="9" spans="1:4" ht="10.5" customHeight="1">
      <c r="A9" s="67" t="s">
        <v>207</v>
      </c>
      <c r="B9" s="69">
        <v>958530</v>
      </c>
      <c r="C9" s="68">
        <v>3436</v>
      </c>
      <c r="D9" s="68">
        <v>279</v>
      </c>
    </row>
    <row r="10" spans="1:4" s="61" customFormat="1" ht="10.5" customHeight="1">
      <c r="A10" s="67" t="s">
        <v>206</v>
      </c>
      <c r="B10" s="66">
        <v>954229</v>
      </c>
      <c r="C10" s="65">
        <v>3408</v>
      </c>
      <c r="D10" s="65">
        <v>280</v>
      </c>
    </row>
    <row r="11" spans="1:4" s="61" customFormat="1" ht="10.5" customHeight="1">
      <c r="A11" s="64" t="s">
        <v>205</v>
      </c>
      <c r="B11" s="63">
        <v>871252</v>
      </c>
      <c r="C11" s="62">
        <v>3079</v>
      </c>
      <c r="D11" s="62">
        <v>283</v>
      </c>
    </row>
    <row r="12" spans="1:4" s="61" customFormat="1" ht="6" customHeight="1">
      <c r="A12" s="64"/>
      <c r="B12" s="63"/>
      <c r="C12" s="62"/>
      <c r="D12" s="62"/>
    </row>
    <row r="13" spans="1:4" ht="10.5" hidden="1" customHeight="1">
      <c r="A13" s="60" t="s">
        <v>164</v>
      </c>
      <c r="B13" s="58">
        <v>95422</v>
      </c>
      <c r="C13" s="57">
        <v>3432</v>
      </c>
      <c r="D13" s="57"/>
    </row>
    <row r="14" spans="1:4" ht="10.5" customHeight="1">
      <c r="A14" s="59" t="s">
        <v>204</v>
      </c>
      <c r="B14" s="58">
        <v>102960</v>
      </c>
      <c r="C14" s="57">
        <v>3677</v>
      </c>
      <c r="D14" s="57">
        <v>28</v>
      </c>
    </row>
    <row r="15" spans="1:4" ht="10.5" customHeight="1">
      <c r="A15" s="59" t="s">
        <v>203</v>
      </c>
      <c r="B15" s="58">
        <v>74043</v>
      </c>
      <c r="C15" s="57">
        <v>2644</v>
      </c>
      <c r="D15" s="57">
        <v>28</v>
      </c>
    </row>
    <row r="16" spans="1:4" ht="10.5" customHeight="1">
      <c r="A16" s="59" t="s">
        <v>202</v>
      </c>
      <c r="B16" s="58">
        <v>45476</v>
      </c>
      <c r="C16" s="57">
        <v>1749</v>
      </c>
      <c r="D16" s="57">
        <v>26</v>
      </c>
    </row>
    <row r="17" spans="1:4" ht="10.5" customHeight="1">
      <c r="A17" s="59" t="s">
        <v>201</v>
      </c>
      <c r="B17" s="58">
        <v>60340</v>
      </c>
      <c r="C17" s="57">
        <v>2155</v>
      </c>
      <c r="D17" s="57">
        <v>28</v>
      </c>
    </row>
    <row r="18" spans="1:4" ht="10.5" customHeight="1">
      <c r="A18" s="59" t="s">
        <v>200</v>
      </c>
      <c r="B18" s="58">
        <v>105137</v>
      </c>
      <c r="C18" s="57">
        <v>3392</v>
      </c>
      <c r="D18" s="57">
        <v>31</v>
      </c>
    </row>
    <row r="19" spans="1:4" ht="10.5" customHeight="1">
      <c r="A19" s="59" t="s">
        <v>199</v>
      </c>
      <c r="B19" s="58">
        <v>82703</v>
      </c>
      <c r="C19" s="57">
        <v>3181</v>
      </c>
      <c r="D19" s="57">
        <v>26</v>
      </c>
    </row>
    <row r="20" spans="1:4" ht="10.5" customHeight="1">
      <c r="A20" s="59" t="s">
        <v>198</v>
      </c>
      <c r="B20" s="58">
        <v>99448</v>
      </c>
      <c r="C20" s="57">
        <v>3429</v>
      </c>
      <c r="D20" s="57">
        <v>29</v>
      </c>
    </row>
    <row r="21" spans="1:4" ht="10.5" customHeight="1">
      <c r="A21" s="59" t="s">
        <v>197</v>
      </c>
      <c r="B21" s="58">
        <v>179708</v>
      </c>
      <c r="C21" s="57">
        <v>5990</v>
      </c>
      <c r="D21" s="57">
        <v>30</v>
      </c>
    </row>
    <row r="22" spans="1:4" ht="10.5" customHeight="1">
      <c r="A22" s="59" t="s">
        <v>196</v>
      </c>
      <c r="B22" s="58">
        <v>57584</v>
      </c>
      <c r="C22" s="57">
        <v>2057</v>
      </c>
      <c r="D22" s="57">
        <v>28</v>
      </c>
    </row>
    <row r="23" spans="1:4" ht="10.5" customHeight="1">
      <c r="A23" s="59" t="s">
        <v>195</v>
      </c>
      <c r="B23" s="58">
        <v>0</v>
      </c>
      <c r="C23" s="57">
        <v>0</v>
      </c>
      <c r="D23" s="57">
        <v>0</v>
      </c>
    </row>
    <row r="24" spans="1:4" ht="10.5" customHeight="1">
      <c r="A24" s="59" t="s">
        <v>194</v>
      </c>
      <c r="B24" s="58">
        <v>0</v>
      </c>
      <c r="C24" s="57">
        <v>0</v>
      </c>
      <c r="D24" s="57">
        <v>0</v>
      </c>
    </row>
    <row r="25" spans="1:4" ht="10.5" customHeight="1">
      <c r="A25" s="59" t="s">
        <v>193</v>
      </c>
      <c r="B25" s="58">
        <v>63853</v>
      </c>
      <c r="C25" s="57">
        <v>2202</v>
      </c>
      <c r="D25" s="57">
        <v>29</v>
      </c>
    </row>
    <row r="26" spans="1:4" s="53" customFormat="1" ht="6" customHeight="1">
      <c r="A26" s="56"/>
      <c r="B26" s="55"/>
      <c r="C26" s="54"/>
      <c r="D26" s="54"/>
    </row>
    <row r="27" spans="1:4" ht="10.5" customHeight="1">
      <c r="A27" s="52" t="s">
        <v>192</v>
      </c>
      <c r="B27" s="51"/>
      <c r="C27" s="51"/>
      <c r="D27" s="51"/>
    </row>
  </sheetData>
  <phoneticPr fontId="14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4" s="1" customFormat="1" ht="13.5" customHeight="1">
      <c r="A1" s="43" t="s">
        <v>191</v>
      </c>
      <c r="B1" s="43"/>
      <c r="C1" s="43"/>
      <c r="D1" s="43"/>
    </row>
    <row r="2" spans="1:4" ht="10.5" customHeight="1"/>
    <row r="3" spans="1:4" ht="10.5" customHeight="1"/>
    <row r="4" spans="1:4" ht="10.5" customHeight="1">
      <c r="A4" s="5" t="s">
        <v>190</v>
      </c>
      <c r="B4" s="6"/>
      <c r="C4" s="6"/>
      <c r="D4" s="6"/>
    </row>
    <row r="5" spans="1:4" ht="12" customHeight="1">
      <c r="A5" s="40" t="s">
        <v>122</v>
      </c>
      <c r="B5" s="39" t="s">
        <v>147</v>
      </c>
      <c r="C5" s="39" t="s">
        <v>146</v>
      </c>
      <c r="D5" s="38" t="s">
        <v>170</v>
      </c>
    </row>
    <row r="6" spans="1:4" s="31" customFormat="1" ht="6" customHeight="1">
      <c r="A6" s="37"/>
      <c r="B6" s="36"/>
      <c r="C6" s="36"/>
      <c r="D6" s="36"/>
    </row>
    <row r="7" spans="1:4" ht="10.5" customHeight="1">
      <c r="A7" s="30" t="s">
        <v>189</v>
      </c>
      <c r="B7" s="47">
        <v>886374</v>
      </c>
      <c r="C7" s="47">
        <v>3247</v>
      </c>
      <c r="D7" s="47">
        <v>273</v>
      </c>
    </row>
    <row r="8" spans="1:4" ht="10.5" customHeight="1">
      <c r="A8" s="29" t="s">
        <v>167</v>
      </c>
      <c r="B8" s="47">
        <v>892725</v>
      </c>
      <c r="C8" s="47">
        <v>3223</v>
      </c>
      <c r="D8" s="47">
        <v>277</v>
      </c>
    </row>
    <row r="9" spans="1:4" ht="10.5" customHeight="1">
      <c r="A9" s="29" t="s">
        <v>166</v>
      </c>
      <c r="B9" s="47">
        <v>878428</v>
      </c>
      <c r="C9" s="47">
        <v>3171.2202166064981</v>
      </c>
      <c r="D9" s="47">
        <v>277</v>
      </c>
    </row>
    <row r="10" spans="1:4" s="15" customFormat="1" ht="10.5" customHeight="1">
      <c r="A10" s="29" t="s">
        <v>188</v>
      </c>
      <c r="B10" s="44">
        <v>958530</v>
      </c>
      <c r="C10" s="44">
        <v>3436</v>
      </c>
      <c r="D10" s="44">
        <v>279</v>
      </c>
    </row>
    <row r="11" spans="1:4" s="15" customFormat="1" ht="10.5" customHeight="1">
      <c r="A11" s="35" t="s">
        <v>187</v>
      </c>
      <c r="B11" s="49">
        <v>954229</v>
      </c>
      <c r="C11" s="49">
        <v>3408</v>
      </c>
      <c r="D11" s="49">
        <v>280</v>
      </c>
    </row>
    <row r="12" spans="1:4" s="15" customFormat="1" ht="6" customHeight="1">
      <c r="A12" s="35"/>
      <c r="B12" s="49"/>
      <c r="C12" s="49"/>
      <c r="D12" s="49"/>
    </row>
    <row r="13" spans="1:4" ht="10.5" hidden="1" customHeight="1">
      <c r="A13" s="34" t="s">
        <v>164</v>
      </c>
      <c r="B13" s="48">
        <v>95422</v>
      </c>
      <c r="C13" s="48">
        <v>3432</v>
      </c>
      <c r="D13" s="48"/>
    </row>
    <row r="14" spans="1:4" ht="10.5" customHeight="1">
      <c r="A14" s="33" t="s">
        <v>186</v>
      </c>
      <c r="B14" s="44">
        <v>117445</v>
      </c>
      <c r="C14" s="44">
        <v>4194</v>
      </c>
      <c r="D14" s="44">
        <v>28</v>
      </c>
    </row>
    <row r="15" spans="1:4" ht="10.5" customHeight="1">
      <c r="A15" s="33" t="s">
        <v>185</v>
      </c>
      <c r="B15" s="44">
        <v>91064</v>
      </c>
      <c r="C15" s="44">
        <v>3373</v>
      </c>
      <c r="D15" s="44">
        <v>27</v>
      </c>
    </row>
    <row r="16" spans="1:4" ht="10.5" customHeight="1">
      <c r="A16" s="33" t="s">
        <v>184</v>
      </c>
      <c r="B16" s="44">
        <v>70752</v>
      </c>
      <c r="C16" s="44">
        <v>2721</v>
      </c>
      <c r="D16" s="44">
        <v>26</v>
      </c>
    </row>
    <row r="17" spans="1:4" ht="10.5" customHeight="1">
      <c r="A17" s="33" t="s">
        <v>183</v>
      </c>
      <c r="B17" s="44">
        <v>76327</v>
      </c>
      <c r="C17" s="44">
        <v>2726</v>
      </c>
      <c r="D17" s="44">
        <v>28</v>
      </c>
    </row>
    <row r="18" spans="1:4" ht="10.5" customHeight="1">
      <c r="A18" s="33" t="s">
        <v>182</v>
      </c>
      <c r="B18" s="44">
        <v>108692</v>
      </c>
      <c r="C18" s="44">
        <v>3506</v>
      </c>
      <c r="D18" s="44">
        <v>31</v>
      </c>
    </row>
    <row r="19" spans="1:4" ht="10.5" customHeight="1">
      <c r="A19" s="33" t="s">
        <v>181</v>
      </c>
      <c r="B19" s="44">
        <v>75605</v>
      </c>
      <c r="C19" s="44">
        <v>2908</v>
      </c>
      <c r="D19" s="44">
        <v>26</v>
      </c>
    </row>
    <row r="20" spans="1:4" ht="10.5" customHeight="1">
      <c r="A20" s="33" t="s">
        <v>180</v>
      </c>
      <c r="B20" s="44">
        <v>104253</v>
      </c>
      <c r="C20" s="44">
        <v>3595</v>
      </c>
      <c r="D20" s="44">
        <v>29</v>
      </c>
    </row>
    <row r="21" spans="1:4" ht="10.5" customHeight="1">
      <c r="A21" s="33" t="s">
        <v>179</v>
      </c>
      <c r="B21" s="44">
        <v>180923</v>
      </c>
      <c r="C21" s="44">
        <v>6031</v>
      </c>
      <c r="D21" s="44">
        <v>30</v>
      </c>
    </row>
    <row r="22" spans="1:4" ht="10.5" customHeight="1">
      <c r="A22" s="33" t="s">
        <v>178</v>
      </c>
      <c r="B22" s="44">
        <v>66768</v>
      </c>
      <c r="C22" s="44">
        <v>2568</v>
      </c>
      <c r="D22" s="44">
        <v>26</v>
      </c>
    </row>
    <row r="23" spans="1:4" ht="10.5" customHeight="1">
      <c r="A23" s="33" t="s">
        <v>177</v>
      </c>
      <c r="B23" s="44">
        <v>0</v>
      </c>
      <c r="C23" s="44">
        <v>0</v>
      </c>
      <c r="D23" s="44">
        <v>0</v>
      </c>
    </row>
    <row r="24" spans="1:4" ht="10.5" customHeight="1">
      <c r="A24" s="33" t="s">
        <v>176</v>
      </c>
      <c r="B24" s="44">
        <v>0</v>
      </c>
      <c r="C24" s="44">
        <v>0</v>
      </c>
      <c r="D24" s="44">
        <v>0</v>
      </c>
    </row>
    <row r="25" spans="1:4" ht="10.5" customHeight="1">
      <c r="A25" s="33" t="s">
        <v>175</v>
      </c>
      <c r="B25" s="44">
        <v>62400</v>
      </c>
      <c r="C25" s="44">
        <v>2152</v>
      </c>
      <c r="D25" s="44">
        <v>29</v>
      </c>
    </row>
    <row r="26" spans="1:4" s="31" customFormat="1" ht="6" customHeight="1">
      <c r="A26" s="32"/>
      <c r="B26" s="21"/>
      <c r="C26" s="21"/>
      <c r="D26" s="21"/>
    </row>
    <row r="27" spans="1:4" ht="10.5" customHeight="1">
      <c r="A27" s="22" t="s">
        <v>126</v>
      </c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6" s="1" customFormat="1" ht="13.5" customHeight="1">
      <c r="A1" s="24" t="s">
        <v>174</v>
      </c>
      <c r="B1" s="24"/>
      <c r="C1" s="24"/>
      <c r="D1" s="24"/>
    </row>
    <row r="2" spans="1:6" ht="10.5" customHeight="1"/>
    <row r="3" spans="1:6" ht="10.5" customHeight="1">
      <c r="A3" s="5" t="s">
        <v>173</v>
      </c>
      <c r="B3" s="6"/>
      <c r="C3" s="6"/>
      <c r="D3" s="6"/>
    </row>
    <row r="4" spans="1:6" ht="12" customHeight="1">
      <c r="A4" s="40" t="s">
        <v>122</v>
      </c>
      <c r="B4" s="39" t="s">
        <v>172</v>
      </c>
      <c r="C4" s="39" t="s">
        <v>171</v>
      </c>
      <c r="D4" s="38" t="s">
        <v>170</v>
      </c>
    </row>
    <row r="5" spans="1:6" s="31" customFormat="1" ht="6" customHeight="1">
      <c r="A5" s="37"/>
      <c r="B5" s="36"/>
      <c r="C5" s="36"/>
      <c r="D5" s="36"/>
    </row>
    <row r="6" spans="1:6" ht="10.5" customHeight="1">
      <c r="A6" s="30" t="s">
        <v>169</v>
      </c>
      <c r="B6" s="47">
        <v>872905</v>
      </c>
      <c r="C6" s="47">
        <v>3186</v>
      </c>
      <c r="D6" s="47">
        <v>274</v>
      </c>
    </row>
    <row r="7" spans="1:6" ht="10.5" customHeight="1">
      <c r="A7" s="29" t="s">
        <v>168</v>
      </c>
      <c r="B7" s="47">
        <v>886374</v>
      </c>
      <c r="C7" s="47">
        <v>3247</v>
      </c>
      <c r="D7" s="47">
        <v>273</v>
      </c>
    </row>
    <row r="8" spans="1:6" ht="10.5" customHeight="1">
      <c r="A8" s="29" t="s">
        <v>167</v>
      </c>
      <c r="B8" s="47">
        <v>892725</v>
      </c>
      <c r="C8" s="47">
        <v>3223</v>
      </c>
      <c r="D8" s="47">
        <v>277</v>
      </c>
    </row>
    <row r="9" spans="1:6" s="15" customFormat="1" ht="10.5" customHeight="1">
      <c r="A9" s="29" t="s">
        <v>166</v>
      </c>
      <c r="B9" s="44">
        <v>878428</v>
      </c>
      <c r="C9" s="44">
        <v>3171.2202166064981</v>
      </c>
      <c r="D9" s="44">
        <v>277</v>
      </c>
    </row>
    <row r="10" spans="1:6" s="15" customFormat="1" ht="10.5" customHeight="1">
      <c r="A10" s="35" t="s">
        <v>165</v>
      </c>
      <c r="B10" s="46">
        <v>958530</v>
      </c>
      <c r="C10" s="46">
        <v>3436</v>
      </c>
      <c r="D10" s="46">
        <v>279</v>
      </c>
    </row>
    <row r="11" spans="1:6" s="15" customFormat="1" ht="6" customHeight="1">
      <c r="A11" s="35"/>
      <c r="B11" s="46"/>
      <c r="C11" s="46"/>
      <c r="D11" s="46"/>
      <c r="F11" s="45"/>
    </row>
    <row r="12" spans="1:6" ht="10.5" customHeight="1">
      <c r="A12" s="34" t="s">
        <v>164</v>
      </c>
      <c r="B12" s="44">
        <v>95853</v>
      </c>
      <c r="C12" s="44">
        <v>3423</v>
      </c>
      <c r="D12" s="44">
        <v>28</v>
      </c>
    </row>
    <row r="13" spans="1:6" ht="10.5" customHeight="1">
      <c r="A13" s="33" t="s">
        <v>163</v>
      </c>
      <c r="B13" s="44">
        <v>104357</v>
      </c>
      <c r="C13" s="44">
        <v>3865</v>
      </c>
      <c r="D13" s="44">
        <v>27</v>
      </c>
    </row>
    <row r="14" spans="1:6" ht="10.5" customHeight="1">
      <c r="A14" s="33" t="s">
        <v>162</v>
      </c>
      <c r="B14" s="44">
        <v>89922</v>
      </c>
      <c r="C14" s="44">
        <v>3330</v>
      </c>
      <c r="D14" s="44">
        <v>27</v>
      </c>
    </row>
    <row r="15" spans="1:6" ht="10.5" customHeight="1">
      <c r="A15" s="33" t="s">
        <v>161</v>
      </c>
      <c r="B15" s="44">
        <v>69517</v>
      </c>
      <c r="C15" s="44">
        <v>2674</v>
      </c>
      <c r="D15" s="44">
        <v>26</v>
      </c>
    </row>
    <row r="16" spans="1:6" ht="10.5" customHeight="1">
      <c r="A16" s="33" t="s">
        <v>160</v>
      </c>
      <c r="B16" s="44">
        <v>69166</v>
      </c>
      <c r="C16" s="44">
        <v>2470</v>
      </c>
      <c r="D16" s="44">
        <v>28</v>
      </c>
    </row>
    <row r="17" spans="1:4" ht="10.5" customHeight="1">
      <c r="A17" s="33" t="s">
        <v>159</v>
      </c>
      <c r="B17" s="44">
        <v>108953</v>
      </c>
      <c r="C17" s="44">
        <v>3515</v>
      </c>
      <c r="D17" s="44">
        <v>31</v>
      </c>
    </row>
    <row r="18" spans="1:4" ht="10.5" customHeight="1">
      <c r="A18" s="33" t="s">
        <v>158</v>
      </c>
      <c r="B18" s="44">
        <v>88216</v>
      </c>
      <c r="C18" s="44">
        <v>3393</v>
      </c>
      <c r="D18" s="44">
        <v>26</v>
      </c>
    </row>
    <row r="19" spans="1:4" ht="10.5" customHeight="1">
      <c r="A19" s="33" t="s">
        <v>157</v>
      </c>
      <c r="B19" s="44">
        <v>110265</v>
      </c>
      <c r="C19" s="44">
        <v>3802</v>
      </c>
      <c r="D19" s="44">
        <v>29</v>
      </c>
    </row>
    <row r="20" spans="1:4" ht="10.5" customHeight="1">
      <c r="A20" s="33" t="s">
        <v>156</v>
      </c>
      <c r="B20" s="44">
        <v>176681</v>
      </c>
      <c r="C20" s="44">
        <v>5889</v>
      </c>
      <c r="D20" s="44">
        <v>30</v>
      </c>
    </row>
    <row r="21" spans="1:4" ht="10.5" customHeight="1">
      <c r="A21" s="33" t="s">
        <v>155</v>
      </c>
      <c r="B21" s="44">
        <v>69828</v>
      </c>
      <c r="C21" s="44">
        <v>2686</v>
      </c>
      <c r="D21" s="44">
        <v>26</v>
      </c>
    </row>
    <row r="22" spans="1:4" ht="10.5" customHeight="1">
      <c r="A22" s="33" t="s">
        <v>154</v>
      </c>
      <c r="B22" s="44">
        <v>0</v>
      </c>
      <c r="C22" s="44">
        <v>0</v>
      </c>
      <c r="D22" s="44">
        <v>0</v>
      </c>
    </row>
    <row r="23" spans="1:4" ht="10.5" customHeight="1">
      <c r="A23" s="33" t="s">
        <v>153</v>
      </c>
      <c r="B23" s="44">
        <v>0</v>
      </c>
      <c r="C23" s="44">
        <v>0</v>
      </c>
      <c r="D23" s="44">
        <v>0</v>
      </c>
    </row>
    <row r="24" spans="1:4" ht="10.5" customHeight="1">
      <c r="A24" s="33" t="s">
        <v>152</v>
      </c>
      <c r="B24" s="44">
        <v>71625</v>
      </c>
      <c r="C24" s="44">
        <v>2470</v>
      </c>
      <c r="D24" s="44">
        <v>29</v>
      </c>
    </row>
    <row r="25" spans="1:4" s="31" customFormat="1" ht="6" customHeight="1">
      <c r="A25" s="32"/>
      <c r="B25" s="21"/>
      <c r="C25" s="21"/>
      <c r="D25" s="21"/>
    </row>
    <row r="26" spans="1:4" ht="10.5" customHeight="1">
      <c r="A26" s="22" t="s">
        <v>151</v>
      </c>
    </row>
    <row r="27" spans="1:4" ht="10.5" customHeight="1">
      <c r="A27" s="22" t="s">
        <v>150</v>
      </c>
    </row>
    <row r="28" spans="1:4">
      <c r="A28" s="23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9"/>
  <sheetViews>
    <sheetView zoomScaleNormal="100" workbookViewId="0"/>
  </sheetViews>
  <sheetFormatPr defaultRowHeight="10.5"/>
  <cols>
    <col min="1" max="1" width="24.85546875" style="4" customWidth="1"/>
    <col min="2" max="4" width="26.28515625" style="4" customWidth="1"/>
    <col min="5" max="16384" width="9.140625" style="4"/>
  </cols>
  <sheetData>
    <row r="1" spans="1:4" s="1" customFormat="1" ht="13.5" customHeight="1">
      <c r="A1" s="43" t="s">
        <v>149</v>
      </c>
      <c r="B1" s="43"/>
      <c r="C1" s="43"/>
      <c r="D1" s="43"/>
    </row>
    <row r="2" spans="1:4" s="3" customFormat="1" ht="10.5" customHeight="1">
      <c r="A2" s="2"/>
    </row>
    <row r="3" spans="1:4" ht="10.5" customHeight="1"/>
    <row r="4" spans="1:4" ht="10.5" customHeight="1">
      <c r="A4" s="5" t="s">
        <v>148</v>
      </c>
      <c r="B4" s="6"/>
      <c r="C4" s="6"/>
      <c r="D4" s="6"/>
    </row>
    <row r="5" spans="1:4" ht="10.5" customHeight="1">
      <c r="A5" s="40" t="s">
        <v>122</v>
      </c>
      <c r="B5" s="39" t="s">
        <v>147</v>
      </c>
      <c r="C5" s="39" t="s">
        <v>146</v>
      </c>
      <c r="D5" s="38" t="s">
        <v>145</v>
      </c>
    </row>
    <row r="6" spans="1:4" s="31" customFormat="1" ht="6" customHeight="1">
      <c r="A6" s="37"/>
      <c r="B6" s="36"/>
      <c r="C6" s="36"/>
      <c r="D6" s="36"/>
    </row>
    <row r="7" spans="1:4" ht="10.5" customHeight="1">
      <c r="A7" s="30" t="s">
        <v>144</v>
      </c>
      <c r="B7" s="11">
        <v>823977</v>
      </c>
      <c r="C7" s="11">
        <v>2975</v>
      </c>
      <c r="D7" s="11">
        <v>277</v>
      </c>
    </row>
    <row r="8" spans="1:4" ht="10.5" customHeight="1">
      <c r="A8" s="29" t="s">
        <v>143</v>
      </c>
      <c r="B8" s="11">
        <v>872905</v>
      </c>
      <c r="C8" s="11">
        <v>3186</v>
      </c>
      <c r="D8" s="11">
        <v>274</v>
      </c>
    </row>
    <row r="9" spans="1:4" ht="10.5" customHeight="1">
      <c r="A9" s="29" t="s">
        <v>142</v>
      </c>
      <c r="B9" s="11">
        <v>886374</v>
      </c>
      <c r="C9" s="11">
        <v>3247</v>
      </c>
      <c r="D9" s="11">
        <v>273</v>
      </c>
    </row>
    <row r="10" spans="1:4" s="15" customFormat="1" ht="10.5" customHeight="1">
      <c r="A10" s="29" t="s">
        <v>141</v>
      </c>
      <c r="B10" s="14">
        <v>892725</v>
      </c>
      <c r="C10" s="14">
        <v>3223</v>
      </c>
      <c r="D10" s="14">
        <v>277</v>
      </c>
    </row>
    <row r="11" spans="1:4" s="15" customFormat="1" ht="10.5" customHeight="1">
      <c r="A11" s="35" t="s">
        <v>140</v>
      </c>
      <c r="B11" s="18">
        <v>878428</v>
      </c>
      <c r="C11" s="18">
        <v>3171.2202166064981</v>
      </c>
      <c r="D11" s="18">
        <v>277</v>
      </c>
    </row>
    <row r="12" spans="1:4" s="15" customFormat="1" ht="6" customHeight="1">
      <c r="A12" s="35"/>
      <c r="B12" s="18"/>
      <c r="C12" s="18"/>
      <c r="D12" s="18"/>
    </row>
    <row r="13" spans="1:4" ht="10.5" customHeight="1">
      <c r="A13" s="34" t="s">
        <v>139</v>
      </c>
      <c r="B13" s="14">
        <v>87842.8</v>
      </c>
      <c r="C13" s="14">
        <v>3137.2428571428572</v>
      </c>
      <c r="D13" s="14">
        <v>28</v>
      </c>
    </row>
    <row r="14" spans="1:4" ht="10.5" customHeight="1">
      <c r="A14" s="33" t="s">
        <v>138</v>
      </c>
      <c r="B14" s="14">
        <v>102338</v>
      </c>
      <c r="C14" s="14">
        <v>3790</v>
      </c>
      <c r="D14" s="14">
        <v>27</v>
      </c>
    </row>
    <row r="15" spans="1:4" ht="10.5" customHeight="1">
      <c r="A15" s="33" t="s">
        <v>137</v>
      </c>
      <c r="B15" s="14">
        <v>84306</v>
      </c>
      <c r="C15" s="14">
        <v>3122</v>
      </c>
      <c r="D15" s="14">
        <v>27</v>
      </c>
    </row>
    <row r="16" spans="1:4" ht="10.5" customHeight="1">
      <c r="A16" s="33" t="s">
        <v>136</v>
      </c>
      <c r="B16" s="14">
        <v>63644</v>
      </c>
      <c r="C16" s="14">
        <v>2448</v>
      </c>
      <c r="D16" s="14">
        <v>26</v>
      </c>
    </row>
    <row r="17" spans="1:4" ht="10.5" customHeight="1">
      <c r="A17" s="33" t="s">
        <v>135</v>
      </c>
      <c r="B17" s="14">
        <v>62352</v>
      </c>
      <c r="C17" s="14">
        <v>2227</v>
      </c>
      <c r="D17" s="14">
        <v>28</v>
      </c>
    </row>
    <row r="18" spans="1:4" ht="10.5" customHeight="1">
      <c r="A18" s="33" t="s">
        <v>134</v>
      </c>
      <c r="B18" s="14">
        <v>100505</v>
      </c>
      <c r="C18" s="14">
        <v>3242</v>
      </c>
      <c r="D18" s="14">
        <v>31</v>
      </c>
    </row>
    <row r="19" spans="1:4" ht="10.5" customHeight="1">
      <c r="A19" s="33" t="s">
        <v>133</v>
      </c>
      <c r="B19" s="14">
        <v>70240</v>
      </c>
      <c r="C19" s="14">
        <v>2810</v>
      </c>
      <c r="D19" s="14">
        <v>25</v>
      </c>
    </row>
    <row r="20" spans="1:4" ht="10.5" customHeight="1">
      <c r="A20" s="33" t="s">
        <v>132</v>
      </c>
      <c r="B20" s="14">
        <v>97590</v>
      </c>
      <c r="C20" s="14">
        <v>3365</v>
      </c>
      <c r="D20" s="14">
        <v>29</v>
      </c>
    </row>
    <row r="21" spans="1:4" ht="10.5" customHeight="1">
      <c r="A21" s="33" t="s">
        <v>131</v>
      </c>
      <c r="B21" s="14">
        <v>173719</v>
      </c>
      <c r="C21" s="14">
        <v>5791</v>
      </c>
      <c r="D21" s="14">
        <v>30</v>
      </c>
    </row>
    <row r="22" spans="1:4" ht="10.5" customHeight="1">
      <c r="A22" s="33" t="s">
        <v>130</v>
      </c>
      <c r="B22" s="14">
        <v>59208</v>
      </c>
      <c r="C22" s="14">
        <v>2368</v>
      </c>
      <c r="D22" s="14">
        <v>25</v>
      </c>
    </row>
    <row r="23" spans="1:4" ht="10.5" customHeight="1">
      <c r="A23" s="33" t="s">
        <v>129</v>
      </c>
      <c r="B23" s="14" t="s">
        <v>30</v>
      </c>
      <c r="C23" s="14" t="s">
        <v>30</v>
      </c>
      <c r="D23" s="14" t="s">
        <v>30</v>
      </c>
    </row>
    <row r="24" spans="1:4" ht="10.5" customHeight="1">
      <c r="A24" s="33" t="s">
        <v>128</v>
      </c>
      <c r="B24" s="14" t="s">
        <v>30</v>
      </c>
      <c r="C24" s="14" t="s">
        <v>30</v>
      </c>
      <c r="D24" s="14" t="s">
        <v>30</v>
      </c>
    </row>
    <row r="25" spans="1:4" ht="10.5" customHeight="1">
      <c r="A25" s="33" t="s">
        <v>127</v>
      </c>
      <c r="B25" s="14">
        <v>64526</v>
      </c>
      <c r="C25" s="14">
        <v>2225</v>
      </c>
      <c r="D25" s="14">
        <v>29</v>
      </c>
    </row>
    <row r="26" spans="1:4" s="31" customFormat="1" ht="6" customHeight="1">
      <c r="A26" s="32"/>
      <c r="B26" s="21"/>
      <c r="C26" s="21"/>
      <c r="D26" s="21"/>
    </row>
    <row r="27" spans="1:4" ht="10.5" customHeight="1">
      <c r="A27" s="22" t="s">
        <v>126</v>
      </c>
    </row>
    <row r="28" spans="1:4" ht="10.5" customHeight="1">
      <c r="A28" s="22" t="s">
        <v>125</v>
      </c>
    </row>
    <row r="29" spans="1:4">
      <c r="A29" s="23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9"/>
  <sheetViews>
    <sheetView zoomScaleNormal="100" workbookViewId="0"/>
  </sheetViews>
  <sheetFormatPr defaultRowHeight="10.5"/>
  <cols>
    <col min="1" max="1" width="24.85546875" style="4" customWidth="1"/>
    <col min="2" max="4" width="26.28515625" style="4" customWidth="1"/>
    <col min="5" max="16384" width="9.140625" style="4"/>
  </cols>
  <sheetData>
    <row r="1" spans="1:10" s="41" customFormat="1" ht="15" customHeight="1">
      <c r="A1" s="42" t="s">
        <v>124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3.5" customHeight="1">
      <c r="A2" s="24" t="s">
        <v>123</v>
      </c>
      <c r="B2" s="24"/>
      <c r="C2" s="24"/>
      <c r="D2" s="24"/>
    </row>
    <row r="3" spans="1:10" ht="10.5" customHeight="1"/>
    <row r="4" spans="1:10" ht="10.5" customHeight="1">
      <c r="A4" s="5" t="s">
        <v>54</v>
      </c>
      <c r="B4" s="6"/>
      <c r="C4" s="6"/>
      <c r="D4" s="6"/>
    </row>
    <row r="5" spans="1:10" ht="10.5" customHeight="1">
      <c r="A5" s="40" t="s">
        <v>122</v>
      </c>
      <c r="B5" s="39" t="s">
        <v>121</v>
      </c>
      <c r="C5" s="39" t="s">
        <v>120</v>
      </c>
      <c r="D5" s="38" t="s">
        <v>119</v>
      </c>
    </row>
    <row r="6" spans="1:10" s="31" customFormat="1" ht="6" customHeight="1">
      <c r="A6" s="37"/>
      <c r="B6" s="36"/>
      <c r="C6" s="36"/>
      <c r="D6" s="36"/>
    </row>
    <row r="7" spans="1:10" ht="10.5" customHeight="1">
      <c r="A7" s="30" t="s">
        <v>118</v>
      </c>
      <c r="B7" s="11">
        <v>834075</v>
      </c>
      <c r="C7" s="11">
        <v>3011</v>
      </c>
      <c r="D7" s="11">
        <v>277</v>
      </c>
    </row>
    <row r="8" spans="1:10" ht="10.5" customHeight="1">
      <c r="A8" s="29" t="s">
        <v>117</v>
      </c>
      <c r="B8" s="11">
        <v>823977</v>
      </c>
      <c r="C8" s="11">
        <v>2975</v>
      </c>
      <c r="D8" s="11">
        <v>277</v>
      </c>
    </row>
    <row r="9" spans="1:10" ht="10.5" customHeight="1">
      <c r="A9" s="29" t="s">
        <v>116</v>
      </c>
      <c r="B9" s="11">
        <v>872905</v>
      </c>
      <c r="C9" s="11">
        <v>3186</v>
      </c>
      <c r="D9" s="11">
        <v>274</v>
      </c>
    </row>
    <row r="10" spans="1:10" s="15" customFormat="1" ht="10.5" customHeight="1">
      <c r="A10" s="29" t="s">
        <v>115</v>
      </c>
      <c r="B10" s="14">
        <v>886374</v>
      </c>
      <c r="C10" s="14">
        <v>3247</v>
      </c>
      <c r="D10" s="14">
        <v>273</v>
      </c>
    </row>
    <row r="11" spans="1:10" s="15" customFormat="1" ht="10.5" customHeight="1">
      <c r="A11" s="35" t="s">
        <v>114</v>
      </c>
      <c r="B11" s="18">
        <v>892725</v>
      </c>
      <c r="C11" s="18">
        <v>3223</v>
      </c>
      <c r="D11" s="18">
        <v>277</v>
      </c>
    </row>
    <row r="12" spans="1:10" s="15" customFormat="1" ht="6" customHeight="1">
      <c r="A12" s="35"/>
      <c r="B12" s="18"/>
      <c r="C12" s="18"/>
      <c r="D12" s="18"/>
    </row>
    <row r="13" spans="1:10" ht="10.5" customHeight="1">
      <c r="A13" s="34" t="s">
        <v>113</v>
      </c>
      <c r="B13" s="14">
        <v>89273</v>
      </c>
      <c r="C13" s="14">
        <v>3196</v>
      </c>
      <c r="D13" s="14">
        <v>28</v>
      </c>
    </row>
    <row r="14" spans="1:10" ht="10.5" customHeight="1">
      <c r="A14" s="33" t="s">
        <v>112</v>
      </c>
      <c r="B14" s="14">
        <v>108875</v>
      </c>
      <c r="C14" s="14">
        <v>4032</v>
      </c>
      <c r="D14" s="14">
        <v>27</v>
      </c>
    </row>
    <row r="15" spans="1:10" ht="10.5" customHeight="1">
      <c r="A15" s="33" t="s">
        <v>111</v>
      </c>
      <c r="B15" s="14">
        <v>97498</v>
      </c>
      <c r="C15" s="14">
        <v>3482</v>
      </c>
      <c r="D15" s="14">
        <v>28</v>
      </c>
    </row>
    <row r="16" spans="1:10" ht="10.5" customHeight="1">
      <c r="A16" s="33" t="s">
        <v>110</v>
      </c>
      <c r="B16" s="14">
        <v>65951</v>
      </c>
      <c r="C16" s="14">
        <v>2638</v>
      </c>
      <c r="D16" s="14">
        <v>25</v>
      </c>
    </row>
    <row r="17" spans="1:4" ht="10.5" customHeight="1">
      <c r="A17" s="33" t="s">
        <v>109</v>
      </c>
      <c r="B17" s="14">
        <v>65316</v>
      </c>
      <c r="C17" s="14">
        <v>2333</v>
      </c>
      <c r="D17" s="14">
        <v>28</v>
      </c>
    </row>
    <row r="18" spans="1:4" ht="10.5" customHeight="1">
      <c r="A18" s="33" t="s">
        <v>108</v>
      </c>
      <c r="B18" s="14">
        <v>96453</v>
      </c>
      <c r="C18" s="14">
        <v>3111</v>
      </c>
      <c r="D18" s="14">
        <v>31</v>
      </c>
    </row>
    <row r="19" spans="1:4" ht="10.5" customHeight="1">
      <c r="A19" s="33" t="s">
        <v>107</v>
      </c>
      <c r="B19" s="14">
        <v>72636</v>
      </c>
      <c r="C19" s="14">
        <v>2794</v>
      </c>
      <c r="D19" s="14">
        <v>26</v>
      </c>
    </row>
    <row r="20" spans="1:4" ht="10.5" customHeight="1">
      <c r="A20" s="33" t="s">
        <v>106</v>
      </c>
      <c r="B20" s="14">
        <v>102401</v>
      </c>
      <c r="C20" s="14">
        <v>3531</v>
      </c>
      <c r="D20" s="14">
        <v>29</v>
      </c>
    </row>
    <row r="21" spans="1:4" ht="10.5" customHeight="1">
      <c r="A21" s="33" t="s">
        <v>105</v>
      </c>
      <c r="B21" s="14">
        <v>185109</v>
      </c>
      <c r="C21" s="14">
        <v>6170</v>
      </c>
      <c r="D21" s="14">
        <v>30</v>
      </c>
    </row>
    <row r="22" spans="1:4" ht="10.5" customHeight="1">
      <c r="A22" s="33" t="s">
        <v>104</v>
      </c>
      <c r="B22" s="14">
        <v>46925</v>
      </c>
      <c r="C22" s="14">
        <v>1877</v>
      </c>
      <c r="D22" s="14">
        <v>25</v>
      </c>
    </row>
    <row r="23" spans="1:4" ht="10.5" customHeight="1">
      <c r="A23" s="33" t="s">
        <v>103</v>
      </c>
      <c r="B23" s="14" t="s">
        <v>30</v>
      </c>
      <c r="C23" s="14" t="s">
        <v>30</v>
      </c>
      <c r="D23" s="14" t="s">
        <v>30</v>
      </c>
    </row>
    <row r="24" spans="1:4" ht="10.5" customHeight="1">
      <c r="A24" s="33" t="s">
        <v>102</v>
      </c>
      <c r="B24" s="14" t="s">
        <v>30</v>
      </c>
      <c r="C24" s="14" t="s">
        <v>30</v>
      </c>
      <c r="D24" s="14" t="s">
        <v>30</v>
      </c>
    </row>
    <row r="25" spans="1:4" ht="10.5" customHeight="1">
      <c r="A25" s="33" t="s">
        <v>101</v>
      </c>
      <c r="B25" s="14">
        <v>51561</v>
      </c>
      <c r="C25" s="14">
        <v>1841</v>
      </c>
      <c r="D25" s="14">
        <v>28</v>
      </c>
    </row>
    <row r="26" spans="1:4" s="31" customFormat="1" ht="6" customHeight="1">
      <c r="A26" s="32"/>
      <c r="B26" s="21"/>
      <c r="C26" s="21"/>
      <c r="D26" s="21"/>
    </row>
    <row r="27" spans="1:4" ht="10.5" customHeight="1">
      <c r="A27" s="22" t="s">
        <v>100</v>
      </c>
    </row>
    <row r="28" spans="1:4" ht="10.5" customHeight="1">
      <c r="A28" s="22" t="s">
        <v>99</v>
      </c>
    </row>
    <row r="29" spans="1:4">
      <c r="A29" s="23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workbookViewId="0"/>
  </sheetViews>
  <sheetFormatPr defaultRowHeight="10.5" customHeight="1"/>
  <cols>
    <col min="1" max="1" width="16.28515625" style="4" customWidth="1"/>
    <col min="2" max="2" width="11.85546875" style="4" customWidth="1"/>
    <col min="3" max="3" width="14.7109375" style="4" customWidth="1"/>
    <col min="4" max="4" width="10" style="4" customWidth="1"/>
    <col min="5" max="16384" width="9.140625" style="4"/>
  </cols>
  <sheetData>
    <row r="1" spans="1:4" s="1" customFormat="1" ht="13.5" customHeight="1">
      <c r="A1" s="24" t="s">
        <v>98</v>
      </c>
      <c r="B1" s="24"/>
      <c r="C1" s="24"/>
      <c r="D1" s="24"/>
    </row>
    <row r="2" spans="1:4" s="3" customFormat="1" ht="10.5" customHeight="1">
      <c r="A2" s="2"/>
    </row>
    <row r="3" spans="1:4" s="3" customFormat="1" ht="10.5" customHeight="1">
      <c r="A3" s="2"/>
    </row>
    <row r="4" spans="1:4" ht="10.5" customHeight="1">
      <c r="A4" s="5" t="s">
        <v>97</v>
      </c>
      <c r="B4" s="6"/>
      <c r="C4" s="6"/>
      <c r="D4" s="6"/>
    </row>
    <row r="5" spans="1:4" ht="10.5" customHeight="1">
      <c r="A5" s="7" t="s">
        <v>96</v>
      </c>
      <c r="B5" s="25" t="s">
        <v>95</v>
      </c>
      <c r="C5" s="25" t="s">
        <v>94</v>
      </c>
      <c r="D5" s="26" t="s">
        <v>93</v>
      </c>
    </row>
    <row r="6" spans="1:4" ht="10.5" customHeight="1">
      <c r="A6" s="30" t="s">
        <v>92</v>
      </c>
      <c r="B6" s="10">
        <v>822847</v>
      </c>
      <c r="C6" s="11">
        <v>2992</v>
      </c>
      <c r="D6" s="11">
        <v>275</v>
      </c>
    </row>
    <row r="7" spans="1:4" ht="10.5" customHeight="1">
      <c r="A7" s="29" t="s">
        <v>91</v>
      </c>
      <c r="B7" s="10">
        <v>834075</v>
      </c>
      <c r="C7" s="11">
        <v>3011</v>
      </c>
      <c r="D7" s="11">
        <v>277</v>
      </c>
    </row>
    <row r="8" spans="1:4" ht="10.5" customHeight="1">
      <c r="A8" s="29" t="s">
        <v>90</v>
      </c>
      <c r="B8" s="10">
        <v>823977</v>
      </c>
      <c r="C8" s="11">
        <v>2975</v>
      </c>
      <c r="D8" s="11">
        <v>277</v>
      </c>
    </row>
    <row r="9" spans="1:4" s="15" customFormat="1" ht="10.5" customHeight="1">
      <c r="A9" s="29" t="s">
        <v>89</v>
      </c>
      <c r="B9" s="13">
        <v>872905</v>
      </c>
      <c r="C9" s="14">
        <v>3186</v>
      </c>
      <c r="D9" s="14">
        <v>274</v>
      </c>
    </row>
    <row r="10" spans="1:4" s="15" customFormat="1" ht="10.5" customHeight="1">
      <c r="A10" s="16" t="s">
        <v>88</v>
      </c>
      <c r="B10" s="17">
        <v>886374</v>
      </c>
      <c r="C10" s="18">
        <v>3247</v>
      </c>
      <c r="D10" s="18">
        <v>273</v>
      </c>
    </row>
    <row r="11" spans="1:4" s="15" customFormat="1" ht="10.5" customHeight="1">
      <c r="A11" s="16"/>
      <c r="B11" s="17"/>
      <c r="C11" s="18"/>
      <c r="D11" s="18"/>
    </row>
    <row r="12" spans="1:4" ht="10.5" customHeight="1">
      <c r="A12" s="8" t="s">
        <v>87</v>
      </c>
      <c r="B12" s="13">
        <v>88637</v>
      </c>
      <c r="C12" s="14">
        <v>3283</v>
      </c>
      <c r="D12" s="14">
        <v>27</v>
      </c>
    </row>
    <row r="13" spans="1:4" ht="10.5" customHeight="1">
      <c r="A13" s="19" t="s">
        <v>86</v>
      </c>
      <c r="B13" s="13">
        <v>111605</v>
      </c>
      <c r="C13" s="14">
        <v>4134</v>
      </c>
      <c r="D13" s="14">
        <v>27</v>
      </c>
    </row>
    <row r="14" spans="1:4" ht="10.5" customHeight="1">
      <c r="A14" s="19" t="s">
        <v>85</v>
      </c>
      <c r="B14" s="13">
        <v>90844</v>
      </c>
      <c r="C14" s="14">
        <v>3244</v>
      </c>
      <c r="D14" s="14">
        <v>28</v>
      </c>
    </row>
    <row r="15" spans="1:4" ht="10.5" customHeight="1">
      <c r="A15" s="19" t="s">
        <v>84</v>
      </c>
      <c r="B15" s="13">
        <v>58393</v>
      </c>
      <c r="C15" s="14">
        <v>2336</v>
      </c>
      <c r="D15" s="14">
        <v>25</v>
      </c>
    </row>
    <row r="16" spans="1:4" ht="10.5" customHeight="1">
      <c r="A16" s="19" t="s">
        <v>83</v>
      </c>
      <c r="B16" s="13">
        <v>67101</v>
      </c>
      <c r="C16" s="14">
        <v>2314</v>
      </c>
      <c r="D16" s="14">
        <v>29</v>
      </c>
    </row>
    <row r="17" spans="1:4" ht="10.5" customHeight="1">
      <c r="A17" s="19" t="s">
        <v>82</v>
      </c>
      <c r="B17" s="13">
        <v>97050</v>
      </c>
      <c r="C17" s="14">
        <v>3131</v>
      </c>
      <c r="D17" s="14">
        <v>31</v>
      </c>
    </row>
    <row r="18" spans="1:4" ht="10.5" customHeight="1">
      <c r="A18" s="19" t="s">
        <v>81</v>
      </c>
      <c r="B18" s="13">
        <v>69402</v>
      </c>
      <c r="C18" s="14">
        <v>2892</v>
      </c>
      <c r="D18" s="14">
        <v>24</v>
      </c>
    </row>
    <row r="19" spans="1:4" ht="10.5" customHeight="1">
      <c r="A19" s="19" t="s">
        <v>80</v>
      </c>
      <c r="B19" s="13">
        <v>105998</v>
      </c>
      <c r="C19" s="14">
        <v>3786</v>
      </c>
      <c r="D19" s="14">
        <v>28</v>
      </c>
    </row>
    <row r="20" spans="1:4" ht="10.5" customHeight="1">
      <c r="A20" s="19" t="s">
        <v>79</v>
      </c>
      <c r="B20" s="13">
        <v>185989</v>
      </c>
      <c r="C20" s="14">
        <v>6200</v>
      </c>
      <c r="D20" s="14">
        <v>30</v>
      </c>
    </row>
    <row r="21" spans="1:4" ht="10.5" customHeight="1">
      <c r="A21" s="19" t="s">
        <v>78</v>
      </c>
      <c r="B21" s="13">
        <v>47778</v>
      </c>
      <c r="C21" s="14">
        <v>1991</v>
      </c>
      <c r="D21" s="14">
        <v>24</v>
      </c>
    </row>
    <row r="22" spans="1:4" ht="10.5" customHeight="1">
      <c r="A22" s="19" t="s">
        <v>77</v>
      </c>
      <c r="B22" s="13" t="s">
        <v>75</v>
      </c>
      <c r="C22" s="14" t="s">
        <v>75</v>
      </c>
      <c r="D22" s="14" t="s">
        <v>75</v>
      </c>
    </row>
    <row r="23" spans="1:4" ht="10.5" customHeight="1">
      <c r="A23" s="19" t="s">
        <v>76</v>
      </c>
      <c r="B23" s="13" t="s">
        <v>75</v>
      </c>
      <c r="C23" s="14" t="s">
        <v>75</v>
      </c>
      <c r="D23" s="14" t="s">
        <v>75</v>
      </c>
    </row>
    <row r="24" spans="1:4" ht="10.5" customHeight="1">
      <c r="A24" s="28" t="s">
        <v>74</v>
      </c>
      <c r="B24" s="20">
        <v>52214</v>
      </c>
      <c r="C24" s="21">
        <v>1934</v>
      </c>
      <c r="D24" s="21">
        <v>27</v>
      </c>
    </row>
    <row r="25" spans="1:4" ht="10.5" customHeight="1">
      <c r="A25" s="22" t="s">
        <v>73</v>
      </c>
    </row>
    <row r="26" spans="1:4" ht="10.5" customHeight="1">
      <c r="A26" s="22" t="s">
        <v>72</v>
      </c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FA66-3760-40BD-9908-3D1594F5DC41}">
  <sheetPr>
    <pageSetUpPr fitToPage="1"/>
  </sheetPr>
  <dimension ref="A1:D28"/>
  <sheetViews>
    <sheetView zoomScaleNormal="100" zoomScaleSheetLayoutView="100" workbookViewId="0"/>
  </sheetViews>
  <sheetFormatPr defaultColWidth="9.140625" defaultRowHeight="10.5"/>
  <cols>
    <col min="1" max="4" width="25.7109375" style="138" customWidth="1"/>
    <col min="5" max="16384" width="9.140625" style="138"/>
  </cols>
  <sheetData>
    <row r="1" spans="1:4" ht="13.5" customHeight="1"/>
    <row r="2" spans="1:4" s="139" customFormat="1" ht="13.5" customHeight="1">
      <c r="A2" s="168" t="s">
        <v>149</v>
      </c>
      <c r="B2" s="168"/>
      <c r="C2" s="168"/>
      <c r="D2" s="168"/>
    </row>
    <row r="3" spans="1:4" ht="10.5" customHeight="1"/>
    <row r="4" spans="1:4" ht="9.75" customHeight="1">
      <c r="A4" s="140" t="s">
        <v>173</v>
      </c>
      <c r="B4" s="141"/>
      <c r="C4" s="141"/>
      <c r="D4" s="141"/>
    </row>
    <row r="5" spans="1:4" ht="12" customHeight="1">
      <c r="A5" s="142" t="s">
        <v>122</v>
      </c>
      <c r="B5" s="143" t="s">
        <v>121</v>
      </c>
      <c r="C5" s="144" t="s">
        <v>407</v>
      </c>
      <c r="D5" s="145" t="s">
        <v>251</v>
      </c>
    </row>
    <row r="6" spans="1:4" ht="6" customHeight="1">
      <c r="A6" s="146"/>
      <c r="B6" s="147"/>
      <c r="C6" s="148"/>
      <c r="D6" s="148"/>
    </row>
    <row r="7" spans="1:4" ht="10.5" customHeight="1">
      <c r="A7" s="149" t="s">
        <v>408</v>
      </c>
      <c r="B7" s="150">
        <v>1284961</v>
      </c>
      <c r="C7" s="151">
        <v>4589.1464285714283</v>
      </c>
      <c r="D7" s="151">
        <v>280</v>
      </c>
    </row>
    <row r="8" spans="1:4" ht="10.5" customHeight="1">
      <c r="A8" s="152" t="s">
        <v>392</v>
      </c>
      <c r="B8" s="150">
        <v>1242021</v>
      </c>
      <c r="C8" s="151">
        <v>4435.7892857142861</v>
      </c>
      <c r="D8" s="151">
        <v>280</v>
      </c>
    </row>
    <row r="9" spans="1:4" ht="10.5" customHeight="1">
      <c r="A9" s="153" t="s">
        <v>377</v>
      </c>
      <c r="B9" s="150">
        <v>1271415</v>
      </c>
      <c r="C9" s="151">
        <v>4540.7678571428569</v>
      </c>
      <c r="D9" s="151">
        <v>280</v>
      </c>
    </row>
    <row r="10" spans="1:4" s="155" customFormat="1" ht="10.5" customHeight="1">
      <c r="A10" s="154" t="s">
        <v>409</v>
      </c>
      <c r="B10" s="150">
        <v>462319</v>
      </c>
      <c r="C10" s="151">
        <v>2018.8602620087336</v>
      </c>
      <c r="D10" s="151">
        <v>229</v>
      </c>
    </row>
    <row r="11" spans="1:4" s="155" customFormat="1" ht="10.5" customHeight="1">
      <c r="A11" s="156" t="s">
        <v>410</v>
      </c>
      <c r="B11" s="157">
        <v>509237</v>
      </c>
      <c r="C11" s="158">
        <v>1818.7035714285714</v>
      </c>
      <c r="D11" s="158">
        <v>280</v>
      </c>
    </row>
    <row r="12" spans="1:4" s="155" customFormat="1" ht="6" customHeight="1">
      <c r="A12" s="159"/>
      <c r="B12" s="160"/>
      <c r="C12" s="161"/>
      <c r="D12" s="161"/>
    </row>
    <row r="13" spans="1:4" ht="10.5" customHeight="1">
      <c r="A13" s="153" t="s">
        <v>411</v>
      </c>
      <c r="B13" s="151">
        <v>27592</v>
      </c>
      <c r="C13" s="151">
        <v>985.42857142857144</v>
      </c>
      <c r="D13" s="151">
        <v>28</v>
      </c>
    </row>
    <row r="14" spans="1:4" ht="10.5" customHeight="1">
      <c r="A14" s="153" t="s">
        <v>412</v>
      </c>
      <c r="B14" s="150">
        <v>16736</v>
      </c>
      <c r="C14" s="151">
        <v>597.71428571428567</v>
      </c>
      <c r="D14" s="151">
        <v>28</v>
      </c>
    </row>
    <row r="15" spans="1:4" ht="10.5" customHeight="1">
      <c r="A15" s="153" t="s">
        <v>413</v>
      </c>
      <c r="B15" s="150">
        <v>13068</v>
      </c>
      <c r="C15" s="151">
        <v>522.72</v>
      </c>
      <c r="D15" s="151">
        <v>25</v>
      </c>
    </row>
    <row r="16" spans="1:4" ht="10.5" customHeight="1">
      <c r="A16" s="153" t="s">
        <v>414</v>
      </c>
      <c r="B16" s="150">
        <v>31291</v>
      </c>
      <c r="C16" s="151">
        <v>1117.5357142857142</v>
      </c>
      <c r="D16" s="151">
        <v>28</v>
      </c>
    </row>
    <row r="17" spans="1:4" ht="10.5" customHeight="1">
      <c r="A17" s="153" t="s">
        <v>415</v>
      </c>
      <c r="B17" s="150">
        <v>27283</v>
      </c>
      <c r="C17" s="151">
        <v>880.09677419354841</v>
      </c>
      <c r="D17" s="151">
        <v>31</v>
      </c>
    </row>
    <row r="18" spans="1:4" ht="10.5" customHeight="1">
      <c r="A18" s="153" t="s">
        <v>416</v>
      </c>
      <c r="B18" s="150">
        <v>27624</v>
      </c>
      <c r="C18" s="151">
        <v>1023.1111111111111</v>
      </c>
      <c r="D18" s="151">
        <v>27</v>
      </c>
    </row>
    <row r="19" spans="1:4" ht="10.5" customHeight="1">
      <c r="A19" s="153" t="s">
        <v>417</v>
      </c>
      <c r="B19" s="150">
        <v>72687</v>
      </c>
      <c r="C19" s="151">
        <v>2506.4482758620688</v>
      </c>
      <c r="D19" s="151">
        <v>29</v>
      </c>
    </row>
    <row r="20" spans="1:4" ht="10.5" customHeight="1">
      <c r="A20" s="153" t="s">
        <v>418</v>
      </c>
      <c r="B20" s="150">
        <v>161892</v>
      </c>
      <c r="C20" s="151">
        <v>5396.4</v>
      </c>
      <c r="D20" s="151">
        <v>30</v>
      </c>
    </row>
    <row r="21" spans="1:4" ht="10.5" customHeight="1">
      <c r="A21" s="153" t="s">
        <v>419</v>
      </c>
      <c r="B21" s="150">
        <v>80299</v>
      </c>
      <c r="C21" s="151">
        <v>3088.4230769230771</v>
      </c>
      <c r="D21" s="151">
        <v>26</v>
      </c>
    </row>
    <row r="22" spans="1:4" ht="10.5" customHeight="1">
      <c r="A22" s="153" t="s">
        <v>420</v>
      </c>
      <c r="B22" s="150">
        <v>0</v>
      </c>
      <c r="C22" s="151">
        <v>0</v>
      </c>
      <c r="D22" s="151">
        <v>0</v>
      </c>
    </row>
    <row r="23" spans="1:4" ht="10.5" customHeight="1">
      <c r="A23" s="162" t="s">
        <v>421</v>
      </c>
      <c r="B23" s="150">
        <v>0</v>
      </c>
      <c r="C23" s="151">
        <v>0</v>
      </c>
      <c r="D23" s="151">
        <v>0</v>
      </c>
    </row>
    <row r="24" spans="1:4" ht="10.5" customHeight="1">
      <c r="A24" s="162" t="s">
        <v>422</v>
      </c>
      <c r="B24" s="150">
        <v>50765</v>
      </c>
      <c r="C24" s="151">
        <v>1813.0357142857142</v>
      </c>
      <c r="D24" s="151">
        <v>28</v>
      </c>
    </row>
    <row r="25" spans="1:4" ht="6" customHeight="1">
      <c r="A25" s="163"/>
      <c r="B25" s="164"/>
      <c r="C25" s="165"/>
      <c r="D25" s="165"/>
    </row>
    <row r="26" spans="1:4" ht="10.5" customHeight="1">
      <c r="A26" s="166" t="s">
        <v>24</v>
      </c>
    </row>
    <row r="27" spans="1:4" ht="10.5" customHeight="1"/>
    <row r="28" spans="1:4">
      <c r="A28" s="167"/>
    </row>
  </sheetData>
  <sheetProtection formatCells="0" formatRows="0" insertRows="0" deleteRows="0"/>
  <phoneticPr fontId="14"/>
  <printOptions gridLinesSet="0"/>
  <pageMargins left="0.6692913385826772" right="0.6692913385826772" top="0.78740157480314965" bottom="0.86614173228346458" header="0" footer="0"/>
  <pageSetup paperSize="9" fitToHeight="0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/>
  </sheetViews>
  <sheetFormatPr defaultRowHeight="10.5" customHeight="1"/>
  <cols>
    <col min="1" max="1" width="16.28515625" style="4" customWidth="1"/>
    <col min="2" max="2" width="11.85546875" style="4" customWidth="1"/>
    <col min="3" max="3" width="14.7109375" style="4" customWidth="1"/>
    <col min="4" max="4" width="10" style="4" customWidth="1"/>
    <col min="5" max="16384" width="9.140625" style="4"/>
  </cols>
  <sheetData>
    <row r="1" spans="1:4" s="1" customFormat="1" ht="13.5" customHeight="1">
      <c r="A1" s="24" t="s">
        <v>71</v>
      </c>
      <c r="B1" s="24"/>
      <c r="C1" s="24"/>
      <c r="D1" s="24"/>
    </row>
    <row r="2" spans="1:4" s="3" customFormat="1" ht="10.5" customHeight="1">
      <c r="A2" s="2"/>
    </row>
    <row r="3" spans="1:4" s="3" customFormat="1" ht="10.5" customHeight="1">
      <c r="A3" s="2"/>
    </row>
    <row r="4" spans="1:4" ht="10.5" customHeight="1">
      <c r="A4" s="5" t="s">
        <v>1</v>
      </c>
      <c r="B4" s="6"/>
      <c r="C4" s="6"/>
      <c r="D4" s="6"/>
    </row>
    <row r="5" spans="1:4" ht="10.5" customHeight="1">
      <c r="A5" s="7" t="s">
        <v>16</v>
      </c>
      <c r="B5" s="25" t="s">
        <v>17</v>
      </c>
      <c r="C5" s="25" t="s">
        <v>18</v>
      </c>
      <c r="D5" s="26" t="s">
        <v>19</v>
      </c>
    </row>
    <row r="6" spans="1:4" ht="10.5" customHeight="1">
      <c r="A6" s="9" t="s">
        <v>70</v>
      </c>
      <c r="B6" s="10">
        <v>798549</v>
      </c>
      <c r="C6" s="11">
        <v>3036</v>
      </c>
      <c r="D6" s="11">
        <v>263</v>
      </c>
    </row>
    <row r="7" spans="1:4" ht="10.5" customHeight="1">
      <c r="A7" s="12" t="s">
        <v>21</v>
      </c>
      <c r="B7" s="10">
        <v>822847</v>
      </c>
      <c r="C7" s="11">
        <v>2992</v>
      </c>
      <c r="D7" s="11">
        <v>275</v>
      </c>
    </row>
    <row r="8" spans="1:4" ht="10.5" customHeight="1">
      <c r="A8" s="12" t="s">
        <v>45</v>
      </c>
      <c r="B8" s="10">
        <v>834075</v>
      </c>
      <c r="C8" s="11">
        <v>3011</v>
      </c>
      <c r="D8" s="11">
        <v>277</v>
      </c>
    </row>
    <row r="9" spans="1:4" s="15" customFormat="1" ht="10.5" customHeight="1">
      <c r="A9" s="12" t="s">
        <v>69</v>
      </c>
      <c r="B9" s="13">
        <v>823977</v>
      </c>
      <c r="C9" s="14">
        <v>2975</v>
      </c>
      <c r="D9" s="14">
        <v>277</v>
      </c>
    </row>
    <row r="10" spans="1:4" s="15" customFormat="1" ht="10.5" customHeight="1">
      <c r="A10" s="16" t="s">
        <v>68</v>
      </c>
      <c r="B10" s="17">
        <v>872905</v>
      </c>
      <c r="C10" s="18">
        <v>3186</v>
      </c>
      <c r="D10" s="18">
        <v>274</v>
      </c>
    </row>
    <row r="11" spans="1:4" s="15" customFormat="1" ht="10.5" customHeight="1">
      <c r="A11" s="16"/>
      <c r="B11" s="17"/>
      <c r="C11" s="18"/>
      <c r="D11" s="18"/>
    </row>
    <row r="12" spans="1:4" ht="10.5" customHeight="1">
      <c r="A12" s="8" t="s">
        <v>22</v>
      </c>
      <c r="B12" s="13">
        <v>87290</v>
      </c>
      <c r="C12" s="14">
        <v>3233</v>
      </c>
      <c r="D12" s="14">
        <v>27</v>
      </c>
    </row>
    <row r="13" spans="1:4" ht="10.5" customHeight="1">
      <c r="A13" s="19" t="s">
        <v>67</v>
      </c>
      <c r="B13" s="13">
        <v>98056</v>
      </c>
      <c r="C13" s="14">
        <v>3632</v>
      </c>
      <c r="D13" s="14">
        <v>27</v>
      </c>
    </row>
    <row r="14" spans="1:4" ht="10.5" customHeight="1">
      <c r="A14" s="19" t="s">
        <v>66</v>
      </c>
      <c r="B14" s="13">
        <v>78219</v>
      </c>
      <c r="C14" s="14">
        <v>3129</v>
      </c>
      <c r="D14" s="14">
        <v>25</v>
      </c>
    </row>
    <row r="15" spans="1:4" ht="10.5" customHeight="1">
      <c r="A15" s="19" t="s">
        <v>65</v>
      </c>
      <c r="B15" s="13">
        <v>58026</v>
      </c>
      <c r="C15" s="14">
        <v>2232</v>
      </c>
      <c r="D15" s="14">
        <v>26</v>
      </c>
    </row>
    <row r="16" spans="1:4" ht="10.5" customHeight="1">
      <c r="A16" s="19" t="s">
        <v>64</v>
      </c>
      <c r="B16" s="13">
        <v>64452</v>
      </c>
      <c r="C16" s="14">
        <v>2302</v>
      </c>
      <c r="D16" s="14">
        <v>28</v>
      </c>
    </row>
    <row r="17" spans="1:4" ht="10.5" customHeight="1">
      <c r="A17" s="19" t="s">
        <v>63</v>
      </c>
      <c r="B17" s="13">
        <v>105674</v>
      </c>
      <c r="C17" s="14">
        <v>3409</v>
      </c>
      <c r="D17" s="14">
        <v>31</v>
      </c>
    </row>
    <row r="18" spans="1:4" ht="10.5" customHeight="1">
      <c r="A18" s="19" t="s">
        <v>62</v>
      </c>
      <c r="B18" s="13">
        <v>74408</v>
      </c>
      <c r="C18" s="14">
        <v>2862</v>
      </c>
      <c r="D18" s="14">
        <v>26</v>
      </c>
    </row>
    <row r="19" spans="1:4" ht="10.5" customHeight="1">
      <c r="A19" s="19" t="s">
        <v>61</v>
      </c>
      <c r="B19" s="13">
        <v>109750</v>
      </c>
      <c r="C19" s="14">
        <v>3784</v>
      </c>
      <c r="D19" s="14">
        <v>29</v>
      </c>
    </row>
    <row r="20" spans="1:4" ht="10.5" customHeight="1">
      <c r="A20" s="19" t="s">
        <v>60</v>
      </c>
      <c r="B20" s="13">
        <v>186508</v>
      </c>
      <c r="C20" s="14">
        <v>6217</v>
      </c>
      <c r="D20" s="14">
        <v>30</v>
      </c>
    </row>
    <row r="21" spans="1:4" ht="10.5" customHeight="1">
      <c r="A21" s="19" t="s">
        <v>59</v>
      </c>
      <c r="B21" s="13">
        <v>40143</v>
      </c>
      <c r="C21" s="14">
        <v>1606</v>
      </c>
      <c r="D21" s="14">
        <v>25</v>
      </c>
    </row>
    <row r="22" spans="1:4" ht="10.5" customHeight="1">
      <c r="A22" s="19" t="s">
        <v>58</v>
      </c>
      <c r="B22" s="13" t="s">
        <v>23</v>
      </c>
      <c r="C22" s="14" t="s">
        <v>23</v>
      </c>
      <c r="D22" s="14" t="s">
        <v>23</v>
      </c>
    </row>
    <row r="23" spans="1:4" ht="10.5" customHeight="1">
      <c r="A23" s="19" t="s">
        <v>57</v>
      </c>
      <c r="B23" s="13" t="s">
        <v>23</v>
      </c>
      <c r="C23" s="14" t="s">
        <v>23</v>
      </c>
      <c r="D23" s="14" t="s">
        <v>23</v>
      </c>
    </row>
    <row r="24" spans="1:4" ht="10.5" customHeight="1">
      <c r="A24" s="28" t="s">
        <v>56</v>
      </c>
      <c r="B24" s="20">
        <v>57669</v>
      </c>
      <c r="C24" s="21">
        <v>2136</v>
      </c>
      <c r="D24" s="21">
        <v>27</v>
      </c>
    </row>
    <row r="25" spans="1:4" ht="10.5" customHeight="1">
      <c r="A25" s="22" t="s">
        <v>28</v>
      </c>
    </row>
    <row r="26" spans="1:4" ht="10.5" customHeight="1">
      <c r="A26" s="22" t="s">
        <v>27</v>
      </c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"/>
  <sheetViews>
    <sheetView workbookViewId="0"/>
  </sheetViews>
  <sheetFormatPr defaultRowHeight="10.5" customHeight="1"/>
  <cols>
    <col min="1" max="1" width="24.85546875" style="4" customWidth="1"/>
    <col min="2" max="4" width="26.28515625" style="4" customWidth="1"/>
    <col min="5" max="16384" width="9.140625" style="4"/>
  </cols>
  <sheetData>
    <row r="1" spans="1:4" s="1" customFormat="1" ht="13.5" customHeight="1">
      <c r="A1" s="24" t="s">
        <v>55</v>
      </c>
      <c r="B1" s="24"/>
      <c r="C1" s="24"/>
      <c r="D1" s="24"/>
    </row>
    <row r="2" spans="1:4" s="3" customFormat="1" ht="10.5" customHeight="1">
      <c r="A2" s="2"/>
    </row>
    <row r="3" spans="1:4" s="3" customFormat="1" ht="10.5" customHeight="1">
      <c r="A3" s="2"/>
    </row>
    <row r="4" spans="1:4" ht="10.5" customHeight="1">
      <c r="A4" s="5" t="s">
        <v>54</v>
      </c>
      <c r="B4" s="6"/>
      <c r="C4" s="6"/>
      <c r="D4" s="6"/>
    </row>
    <row r="5" spans="1:4" ht="10.5" customHeight="1">
      <c r="A5" s="7" t="s">
        <v>53</v>
      </c>
      <c r="B5" s="25" t="s">
        <v>52</v>
      </c>
      <c r="C5" s="25" t="s">
        <v>51</v>
      </c>
      <c r="D5" s="26" t="s">
        <v>50</v>
      </c>
    </row>
    <row r="6" spans="1:4" ht="10.5" customHeight="1">
      <c r="A6" s="9" t="s">
        <v>49</v>
      </c>
      <c r="B6" s="10">
        <v>733336</v>
      </c>
      <c r="C6" s="11">
        <v>2657</v>
      </c>
      <c r="D6" s="11">
        <v>276</v>
      </c>
    </row>
    <row r="7" spans="1:4" ht="10.5" customHeight="1">
      <c r="A7" s="12" t="s">
        <v>48</v>
      </c>
      <c r="B7" s="10">
        <v>798549</v>
      </c>
      <c r="C7" s="11">
        <v>3036</v>
      </c>
      <c r="D7" s="11">
        <v>263</v>
      </c>
    </row>
    <row r="8" spans="1:4" ht="10.5" customHeight="1">
      <c r="A8" s="12" t="s">
        <v>47</v>
      </c>
      <c r="B8" s="10">
        <v>822847</v>
      </c>
      <c r="C8" s="11">
        <v>2992</v>
      </c>
      <c r="D8" s="11">
        <v>275</v>
      </c>
    </row>
    <row r="9" spans="1:4" s="15" customFormat="1" ht="10.5" customHeight="1">
      <c r="A9" s="12" t="s">
        <v>46</v>
      </c>
      <c r="B9" s="13">
        <v>834075</v>
      </c>
      <c r="C9" s="14">
        <v>3011</v>
      </c>
      <c r="D9" s="14">
        <v>277</v>
      </c>
    </row>
    <row r="10" spans="1:4" s="15" customFormat="1" ht="10.5" customHeight="1">
      <c r="A10" s="16" t="s">
        <v>44</v>
      </c>
      <c r="B10" s="17">
        <v>823977</v>
      </c>
      <c r="C10" s="18">
        <v>2975</v>
      </c>
      <c r="D10" s="18">
        <v>277</v>
      </c>
    </row>
    <row r="11" spans="1:4" s="15" customFormat="1" ht="10.5" customHeight="1">
      <c r="A11" s="16"/>
      <c r="B11" s="17"/>
      <c r="C11" s="18"/>
      <c r="D11" s="18"/>
    </row>
    <row r="12" spans="1:4" ht="10.5" customHeight="1">
      <c r="A12" s="8" t="s">
        <v>43</v>
      </c>
      <c r="B12" s="13">
        <v>82398</v>
      </c>
      <c r="C12" s="14">
        <v>2943</v>
      </c>
      <c r="D12" s="14">
        <v>28</v>
      </c>
    </row>
    <row r="13" spans="1:4" ht="10.5" customHeight="1">
      <c r="A13" s="19" t="s">
        <v>42</v>
      </c>
      <c r="B13" s="13">
        <v>92147</v>
      </c>
      <c r="C13" s="14">
        <v>3413</v>
      </c>
      <c r="D13" s="14">
        <v>27</v>
      </c>
    </row>
    <row r="14" spans="1:4" ht="10.5" customHeight="1">
      <c r="A14" s="19" t="s">
        <v>41</v>
      </c>
      <c r="B14" s="13">
        <v>82647</v>
      </c>
      <c r="C14" s="14">
        <v>3061</v>
      </c>
      <c r="D14" s="14">
        <v>27</v>
      </c>
    </row>
    <row r="15" spans="1:4" ht="10.5" customHeight="1">
      <c r="A15" s="19" t="s">
        <v>40</v>
      </c>
      <c r="B15" s="13">
        <v>58626</v>
      </c>
      <c r="C15" s="14">
        <v>2255</v>
      </c>
      <c r="D15" s="14">
        <v>26</v>
      </c>
    </row>
    <row r="16" spans="1:4" ht="10.5" customHeight="1">
      <c r="A16" s="19" t="s">
        <v>39</v>
      </c>
      <c r="B16" s="13">
        <v>61908</v>
      </c>
      <c r="C16" s="14">
        <v>2211</v>
      </c>
      <c r="D16" s="14">
        <v>28</v>
      </c>
    </row>
    <row r="17" spans="1:4" ht="10.5" customHeight="1">
      <c r="A17" s="19" t="s">
        <v>38</v>
      </c>
      <c r="B17" s="13">
        <v>98012</v>
      </c>
      <c r="C17" s="14">
        <v>3162</v>
      </c>
      <c r="D17" s="14">
        <v>31</v>
      </c>
    </row>
    <row r="18" spans="1:4" ht="10.5" customHeight="1">
      <c r="A18" s="19" t="s">
        <v>37</v>
      </c>
      <c r="B18" s="13">
        <v>68396</v>
      </c>
      <c r="C18" s="14">
        <v>2631</v>
      </c>
      <c r="D18" s="14">
        <v>26</v>
      </c>
    </row>
    <row r="19" spans="1:4" ht="10.5" customHeight="1">
      <c r="A19" s="19" t="s">
        <v>36</v>
      </c>
      <c r="B19" s="13">
        <v>96729</v>
      </c>
      <c r="C19" s="14">
        <v>3335</v>
      </c>
      <c r="D19" s="14">
        <v>29</v>
      </c>
    </row>
    <row r="20" spans="1:4" ht="10.5" customHeight="1">
      <c r="A20" s="19" t="s">
        <v>35</v>
      </c>
      <c r="B20" s="13">
        <v>184892</v>
      </c>
      <c r="C20" s="14">
        <v>6163</v>
      </c>
      <c r="D20" s="14">
        <v>30</v>
      </c>
    </row>
    <row r="21" spans="1:4" ht="10.5" customHeight="1">
      <c r="A21" s="19" t="s">
        <v>34</v>
      </c>
      <c r="B21" s="13">
        <v>29208</v>
      </c>
      <c r="C21" s="14">
        <v>1168</v>
      </c>
      <c r="D21" s="14">
        <v>25</v>
      </c>
    </row>
    <row r="22" spans="1:4" ht="10.5" customHeight="1">
      <c r="A22" s="19" t="s">
        <v>33</v>
      </c>
      <c r="B22" s="13" t="s">
        <v>32</v>
      </c>
      <c r="C22" s="14" t="s">
        <v>30</v>
      </c>
      <c r="D22" s="14" t="s">
        <v>30</v>
      </c>
    </row>
    <row r="23" spans="1:4" ht="10.5" customHeight="1">
      <c r="A23" s="19" t="s">
        <v>31</v>
      </c>
      <c r="B23" s="13" t="s">
        <v>30</v>
      </c>
      <c r="C23" s="14" t="s">
        <v>30</v>
      </c>
      <c r="D23" s="14" t="s">
        <v>30</v>
      </c>
    </row>
    <row r="24" spans="1:4" ht="10.5" customHeight="1">
      <c r="A24" s="27" t="s">
        <v>29</v>
      </c>
      <c r="B24" s="20">
        <v>51412</v>
      </c>
      <c r="C24" s="21">
        <v>1836</v>
      </c>
      <c r="D24" s="21">
        <v>28</v>
      </c>
    </row>
    <row r="25" spans="1:4" ht="10.5" customHeight="1">
      <c r="A25" s="22" t="s">
        <v>28</v>
      </c>
    </row>
    <row r="26" spans="1:4" ht="10.5" customHeight="1">
      <c r="A26" s="22" t="s">
        <v>27</v>
      </c>
    </row>
    <row r="27" spans="1:4" ht="10.5" customHeight="1">
      <c r="A27" s="23"/>
    </row>
  </sheetData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7"/>
  <sheetViews>
    <sheetView workbookViewId="0"/>
  </sheetViews>
  <sheetFormatPr defaultRowHeight="10.5" customHeight="1"/>
  <cols>
    <col min="1" max="1" width="24.85546875" style="4" customWidth="1"/>
    <col min="2" max="4" width="26.28515625" style="4" customWidth="1"/>
    <col min="5" max="16384" width="9.140625" style="4"/>
  </cols>
  <sheetData>
    <row r="1" spans="1:4" s="1" customFormat="1" ht="13.5" customHeight="1">
      <c r="A1" s="24" t="s">
        <v>0</v>
      </c>
      <c r="B1" s="24"/>
      <c r="C1" s="24"/>
      <c r="D1" s="24"/>
    </row>
    <row r="2" spans="1:4" s="3" customFormat="1" ht="10.5" customHeight="1">
      <c r="A2" s="2"/>
    </row>
    <row r="3" spans="1:4" s="3" customFormat="1" ht="10.5" customHeight="1">
      <c r="A3" s="2"/>
    </row>
    <row r="4" spans="1:4" ht="10.5" customHeight="1">
      <c r="A4" s="5" t="s">
        <v>1</v>
      </c>
      <c r="B4" s="6"/>
      <c r="C4" s="6"/>
      <c r="D4" s="6"/>
    </row>
    <row r="5" spans="1:4" ht="10.5" customHeight="1">
      <c r="A5" s="7" t="s">
        <v>16</v>
      </c>
      <c r="B5" s="25" t="s">
        <v>17</v>
      </c>
      <c r="C5" s="25" t="s">
        <v>18</v>
      </c>
      <c r="D5" s="26" t="s">
        <v>19</v>
      </c>
    </row>
    <row r="6" spans="1:4" ht="10.5" customHeight="1">
      <c r="A6" s="9" t="s">
        <v>20</v>
      </c>
      <c r="B6" s="10">
        <v>617695</v>
      </c>
      <c r="C6" s="11">
        <v>2246</v>
      </c>
      <c r="D6" s="11">
        <v>275</v>
      </c>
    </row>
    <row r="7" spans="1:4" ht="10.5" customHeight="1">
      <c r="A7" s="12" t="s">
        <v>2</v>
      </c>
      <c r="B7" s="10">
        <v>733336</v>
      </c>
      <c r="C7" s="11">
        <v>2657</v>
      </c>
      <c r="D7" s="11">
        <v>276</v>
      </c>
    </row>
    <row r="8" spans="1:4" ht="10.5" customHeight="1">
      <c r="A8" s="12" t="s">
        <v>3</v>
      </c>
      <c r="B8" s="10">
        <v>798549</v>
      </c>
      <c r="C8" s="11">
        <v>3036</v>
      </c>
      <c r="D8" s="11">
        <v>263</v>
      </c>
    </row>
    <row r="9" spans="1:4" s="15" customFormat="1" ht="10.5" customHeight="1">
      <c r="A9" s="12" t="s">
        <v>21</v>
      </c>
      <c r="B9" s="13">
        <v>822847</v>
      </c>
      <c r="C9" s="14">
        <v>2992</v>
      </c>
      <c r="D9" s="14">
        <v>275</v>
      </c>
    </row>
    <row r="10" spans="1:4" s="15" customFormat="1" ht="10.5" customHeight="1">
      <c r="A10" s="16" t="s">
        <v>26</v>
      </c>
      <c r="B10" s="17">
        <v>834075</v>
      </c>
      <c r="C10" s="18">
        <v>3011</v>
      </c>
      <c r="D10" s="18">
        <v>277</v>
      </c>
    </row>
    <row r="11" spans="1:4" s="15" customFormat="1" ht="10.5" customHeight="1">
      <c r="A11" s="16"/>
      <c r="B11" s="17"/>
      <c r="C11" s="18"/>
      <c r="D11" s="18"/>
    </row>
    <row r="12" spans="1:4" ht="10.5" customHeight="1">
      <c r="A12" s="8" t="s">
        <v>22</v>
      </c>
      <c r="B12" s="13">
        <v>83408</v>
      </c>
      <c r="C12" s="14">
        <v>2979</v>
      </c>
      <c r="D12" s="14">
        <v>28</v>
      </c>
    </row>
    <row r="13" spans="1:4" ht="10.5" customHeight="1">
      <c r="A13" s="19" t="s">
        <v>4</v>
      </c>
      <c r="B13" s="13">
        <v>104167</v>
      </c>
      <c r="C13" s="14">
        <v>3858</v>
      </c>
      <c r="D13" s="14">
        <v>27</v>
      </c>
    </row>
    <row r="14" spans="1:4" ht="10.5" customHeight="1">
      <c r="A14" s="19" t="s">
        <v>5</v>
      </c>
      <c r="B14" s="13">
        <v>85623</v>
      </c>
      <c r="C14" s="14">
        <v>3171</v>
      </c>
      <c r="D14" s="14">
        <v>27</v>
      </c>
    </row>
    <row r="15" spans="1:4" ht="10.5" customHeight="1">
      <c r="A15" s="19" t="s">
        <v>6</v>
      </c>
      <c r="B15" s="13">
        <v>61513</v>
      </c>
      <c r="C15" s="14">
        <v>2366</v>
      </c>
      <c r="D15" s="14">
        <v>26</v>
      </c>
    </row>
    <row r="16" spans="1:4" ht="10.5" customHeight="1">
      <c r="A16" s="19" t="s">
        <v>7</v>
      </c>
      <c r="B16" s="13">
        <v>59980</v>
      </c>
      <c r="C16" s="14">
        <v>2142</v>
      </c>
      <c r="D16" s="14">
        <v>28</v>
      </c>
    </row>
    <row r="17" spans="1:4" ht="10.5" customHeight="1">
      <c r="A17" s="19" t="s">
        <v>8</v>
      </c>
      <c r="B17" s="13">
        <v>84391</v>
      </c>
      <c r="C17" s="14">
        <v>2722</v>
      </c>
      <c r="D17" s="14">
        <v>31</v>
      </c>
    </row>
    <row r="18" spans="1:4" ht="10.5" customHeight="1">
      <c r="A18" s="19" t="s">
        <v>9</v>
      </c>
      <c r="B18" s="13">
        <v>64894</v>
      </c>
      <c r="C18" s="14">
        <v>2496</v>
      </c>
      <c r="D18" s="14">
        <v>26</v>
      </c>
    </row>
    <row r="19" spans="1:4" ht="10.5" customHeight="1">
      <c r="A19" s="19" t="s">
        <v>10</v>
      </c>
      <c r="B19" s="13">
        <v>97904</v>
      </c>
      <c r="C19" s="14">
        <v>3376</v>
      </c>
      <c r="D19" s="14">
        <v>29</v>
      </c>
    </row>
    <row r="20" spans="1:4" ht="10.5" customHeight="1">
      <c r="A20" s="19" t="s">
        <v>11</v>
      </c>
      <c r="B20" s="13">
        <v>184188</v>
      </c>
      <c r="C20" s="14">
        <v>6140</v>
      </c>
      <c r="D20" s="14">
        <v>30</v>
      </c>
    </row>
    <row r="21" spans="1:4" ht="10.5" customHeight="1">
      <c r="A21" s="19" t="s">
        <v>12</v>
      </c>
      <c r="B21" s="13">
        <v>36336</v>
      </c>
      <c r="C21" s="14">
        <v>1453</v>
      </c>
      <c r="D21" s="14">
        <v>25</v>
      </c>
    </row>
    <row r="22" spans="1:4" ht="10.5" customHeight="1">
      <c r="A22" s="19" t="s">
        <v>13</v>
      </c>
      <c r="B22" s="13" t="s">
        <v>23</v>
      </c>
      <c r="C22" s="14" t="s">
        <v>23</v>
      </c>
      <c r="D22" s="14" t="s">
        <v>23</v>
      </c>
    </row>
    <row r="23" spans="1:4" ht="10.5" customHeight="1">
      <c r="A23" s="19" t="s">
        <v>14</v>
      </c>
      <c r="B23" s="13" t="s">
        <v>23</v>
      </c>
      <c r="C23" s="14" t="s">
        <v>23</v>
      </c>
      <c r="D23" s="14" t="s">
        <v>23</v>
      </c>
    </row>
    <row r="24" spans="1:4" ht="10.5" customHeight="1">
      <c r="A24" s="27" t="s">
        <v>15</v>
      </c>
      <c r="B24" s="20">
        <v>55079</v>
      </c>
      <c r="C24" s="21">
        <v>1967</v>
      </c>
      <c r="D24" s="21">
        <v>28</v>
      </c>
    </row>
    <row r="25" spans="1:4" ht="10.5" customHeight="1">
      <c r="A25" s="22" t="s">
        <v>24</v>
      </c>
    </row>
    <row r="26" spans="1:4" ht="10.5" customHeight="1">
      <c r="A26" s="22" t="s">
        <v>25</v>
      </c>
    </row>
    <row r="27" spans="1:4" ht="10.5" customHeight="1">
      <c r="A27" s="23"/>
    </row>
  </sheetData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03DB-55C2-47CA-9BAC-A5D65BB5E4C4}">
  <sheetPr>
    <pageSetUpPr fitToPage="1"/>
  </sheetPr>
  <dimension ref="A1:D27"/>
  <sheetViews>
    <sheetView zoomScaleNormal="100" zoomScaleSheetLayoutView="100" workbookViewId="0"/>
  </sheetViews>
  <sheetFormatPr defaultColWidth="9.140625" defaultRowHeight="10.5"/>
  <cols>
    <col min="1" max="4" width="25.7109375" style="4" customWidth="1"/>
    <col min="5" max="16384" width="9.140625" style="4"/>
  </cols>
  <sheetData>
    <row r="1" spans="1:4" ht="13.5" customHeight="1"/>
    <row r="2" spans="1:4" s="1" customFormat="1" ht="13.5" customHeight="1">
      <c r="A2" s="133" t="s">
        <v>123</v>
      </c>
      <c r="B2" s="133"/>
      <c r="C2" s="133"/>
      <c r="D2" s="133"/>
    </row>
    <row r="3" spans="1:4" ht="9.75" customHeight="1"/>
    <row r="4" spans="1:4" ht="9.75" customHeight="1">
      <c r="A4" s="110" t="s">
        <v>173</v>
      </c>
      <c r="B4" s="111"/>
      <c r="C4" s="111"/>
      <c r="D4" s="111"/>
    </row>
    <row r="5" spans="1:4" ht="12" customHeight="1">
      <c r="A5" s="112" t="s">
        <v>122</v>
      </c>
      <c r="B5" s="113" t="s">
        <v>121</v>
      </c>
      <c r="C5" s="114" t="s">
        <v>252</v>
      </c>
      <c r="D5" s="115" t="s">
        <v>251</v>
      </c>
    </row>
    <row r="6" spans="1:4" ht="6" customHeight="1">
      <c r="A6" s="116"/>
      <c r="B6" s="117"/>
      <c r="C6" s="118"/>
      <c r="D6" s="118"/>
    </row>
    <row r="7" spans="1:4" ht="10.5" customHeight="1">
      <c r="A7" s="134" t="s">
        <v>390</v>
      </c>
      <c r="B7" s="102">
        <v>1236898</v>
      </c>
      <c r="C7" s="103">
        <v>4402</v>
      </c>
      <c r="D7" s="103">
        <v>281</v>
      </c>
    </row>
    <row r="8" spans="1:4" ht="10.5" customHeight="1">
      <c r="A8" s="135" t="s">
        <v>391</v>
      </c>
      <c r="B8" s="102">
        <v>1284961</v>
      </c>
      <c r="C8" s="103">
        <v>4589.1464285714283</v>
      </c>
      <c r="D8" s="103">
        <v>280</v>
      </c>
    </row>
    <row r="9" spans="1:4" ht="10.5" customHeight="1">
      <c r="A9" s="135" t="s">
        <v>392</v>
      </c>
      <c r="B9" s="102">
        <v>1242021</v>
      </c>
      <c r="C9" s="103">
        <v>4435.7892857142861</v>
      </c>
      <c r="D9" s="103">
        <v>280</v>
      </c>
    </row>
    <row r="10" spans="1:4" s="15" customFormat="1" ht="10.5" customHeight="1">
      <c r="A10" s="119" t="s">
        <v>377</v>
      </c>
      <c r="B10" s="102">
        <v>1271415</v>
      </c>
      <c r="C10" s="103">
        <v>4540.7678571428569</v>
      </c>
      <c r="D10" s="103">
        <v>280</v>
      </c>
    </row>
    <row r="11" spans="1:4" s="15" customFormat="1" ht="10.5" customHeight="1">
      <c r="A11" s="136" t="s">
        <v>393</v>
      </c>
      <c r="B11" s="122">
        <v>462319</v>
      </c>
      <c r="C11" s="123">
        <f>SUM(B11/D11)</f>
        <v>2018.8602620087336</v>
      </c>
      <c r="D11" s="123">
        <v>229</v>
      </c>
    </row>
    <row r="12" spans="1:4" s="15" customFormat="1" ht="6" customHeight="1">
      <c r="A12" s="137"/>
      <c r="B12" s="125"/>
      <c r="C12" s="126"/>
      <c r="D12" s="126"/>
    </row>
    <row r="13" spans="1:4" ht="10.5" customHeight="1">
      <c r="A13" s="119" t="s">
        <v>394</v>
      </c>
      <c r="B13" s="103">
        <v>7171</v>
      </c>
      <c r="C13" s="103">
        <f t="shared" ref="C13:C24" si="0">SUM(B13/D13)</f>
        <v>1024.4285714285713</v>
      </c>
      <c r="D13" s="103">
        <v>7</v>
      </c>
    </row>
    <row r="14" spans="1:4" ht="10.5" customHeight="1">
      <c r="A14" s="119" t="s">
        <v>395</v>
      </c>
      <c r="B14" s="102">
        <v>0</v>
      </c>
      <c r="C14" s="103">
        <v>0</v>
      </c>
      <c r="D14" s="103">
        <v>0</v>
      </c>
    </row>
    <row r="15" spans="1:4" ht="10.5" customHeight="1">
      <c r="A15" s="119" t="s">
        <v>396</v>
      </c>
      <c r="B15" s="102">
        <v>18284</v>
      </c>
      <c r="C15" s="103">
        <f t="shared" si="0"/>
        <v>1142.75</v>
      </c>
      <c r="D15" s="103">
        <v>16</v>
      </c>
    </row>
    <row r="16" spans="1:4" ht="10.5" customHeight="1">
      <c r="A16" s="119" t="s">
        <v>397</v>
      </c>
      <c r="B16" s="102">
        <v>29506</v>
      </c>
      <c r="C16" s="103">
        <f t="shared" si="0"/>
        <v>1017.448275862069</v>
      </c>
      <c r="D16" s="103">
        <v>29</v>
      </c>
    </row>
    <row r="17" spans="1:4" ht="10.5" customHeight="1">
      <c r="A17" s="119" t="s">
        <v>398</v>
      </c>
      <c r="B17" s="102">
        <v>49039</v>
      </c>
      <c r="C17" s="103">
        <f t="shared" si="0"/>
        <v>1581.9032258064517</v>
      </c>
      <c r="D17" s="103">
        <v>31</v>
      </c>
    </row>
    <row r="18" spans="1:4" ht="10.5" customHeight="1">
      <c r="A18" s="119" t="s">
        <v>399</v>
      </c>
      <c r="B18" s="102">
        <v>48470</v>
      </c>
      <c r="C18" s="103">
        <f t="shared" si="0"/>
        <v>1731.0714285714287</v>
      </c>
      <c r="D18" s="103">
        <v>28</v>
      </c>
    </row>
    <row r="19" spans="1:4" ht="10.5" customHeight="1">
      <c r="A19" s="119" t="s">
        <v>400</v>
      </c>
      <c r="B19" s="102">
        <v>64138</v>
      </c>
      <c r="C19" s="103">
        <f t="shared" si="0"/>
        <v>2211.655172413793</v>
      </c>
      <c r="D19" s="103">
        <v>29</v>
      </c>
    </row>
    <row r="20" spans="1:4" ht="10.5" customHeight="1">
      <c r="A20" s="119" t="s">
        <v>401</v>
      </c>
      <c r="B20" s="102">
        <v>154566</v>
      </c>
      <c r="C20" s="103">
        <f t="shared" si="0"/>
        <v>5152.2</v>
      </c>
      <c r="D20" s="103">
        <v>30</v>
      </c>
    </row>
    <row r="21" spans="1:4" ht="10.5" customHeight="1">
      <c r="A21" s="119" t="s">
        <v>402</v>
      </c>
      <c r="B21" s="102">
        <v>44949</v>
      </c>
      <c r="C21" s="103">
        <f t="shared" si="0"/>
        <v>1498.3</v>
      </c>
      <c r="D21" s="103">
        <v>30</v>
      </c>
    </row>
    <row r="22" spans="1:4" ht="10.5" customHeight="1">
      <c r="A22" s="119" t="s">
        <v>403</v>
      </c>
      <c r="B22" s="102">
        <v>0</v>
      </c>
      <c r="C22" s="103">
        <v>0</v>
      </c>
      <c r="D22" s="103">
        <v>0</v>
      </c>
    </row>
    <row r="23" spans="1:4" ht="10.5" customHeight="1">
      <c r="A23" s="120" t="s">
        <v>404</v>
      </c>
      <c r="B23" s="102">
        <v>0</v>
      </c>
      <c r="C23" s="103">
        <v>0</v>
      </c>
      <c r="D23" s="103">
        <v>0</v>
      </c>
    </row>
    <row r="24" spans="1:4" ht="10.5" customHeight="1">
      <c r="A24" s="120" t="s">
        <v>405</v>
      </c>
      <c r="B24" s="102">
        <v>46196</v>
      </c>
      <c r="C24" s="103">
        <f t="shared" si="0"/>
        <v>1592.9655172413793</v>
      </c>
      <c r="D24" s="103">
        <v>29</v>
      </c>
    </row>
    <row r="25" spans="1:4" ht="6" customHeight="1">
      <c r="A25" s="129"/>
      <c r="B25" s="21"/>
      <c r="C25" s="130"/>
      <c r="D25" s="130"/>
    </row>
    <row r="26" spans="1:4" ht="10.5" customHeight="1">
      <c r="A26" s="131" t="s">
        <v>24</v>
      </c>
    </row>
    <row r="27" spans="1:4" ht="10.5" customHeight="1">
      <c r="A27" s="4" t="s">
        <v>406</v>
      </c>
    </row>
  </sheetData>
  <phoneticPr fontId="14"/>
  <printOptions gridLinesSet="0"/>
  <pageMargins left="0.6692913385826772" right="0.6692913385826772" top="0.78740157480314965" bottom="0.86614173228346458" header="0" footer="0"/>
  <pageSetup paperSize="9" fitToHeight="0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4974-F546-4882-8F6C-647B632F1DC7}">
  <sheetPr>
    <pageSetUpPr fitToPage="1"/>
  </sheetPr>
  <dimension ref="A1:D28"/>
  <sheetViews>
    <sheetView zoomScaleNormal="100" zoomScaleSheetLayoutView="100" workbookViewId="0"/>
  </sheetViews>
  <sheetFormatPr defaultRowHeight="10.5"/>
  <cols>
    <col min="1" max="4" width="25.7109375" style="4" customWidth="1"/>
    <col min="5" max="16384" width="9.140625" style="4"/>
  </cols>
  <sheetData>
    <row r="1" spans="1:4" ht="13.5" customHeight="1"/>
    <row r="2" spans="1:4" s="1" customFormat="1" ht="13.5" customHeight="1">
      <c r="A2" s="133" t="s">
        <v>123</v>
      </c>
      <c r="B2" s="133"/>
      <c r="C2" s="133"/>
      <c r="D2" s="133"/>
    </row>
    <row r="3" spans="1:4" ht="9.75" customHeight="1"/>
    <row r="4" spans="1:4" ht="9.75" customHeight="1">
      <c r="A4" s="110" t="s">
        <v>173</v>
      </c>
      <c r="B4" s="111"/>
      <c r="C4" s="111"/>
      <c r="D4" s="111"/>
    </row>
    <row r="5" spans="1:4" ht="12" customHeight="1">
      <c r="A5" s="112" t="s">
        <v>122</v>
      </c>
      <c r="B5" s="113" t="s">
        <v>121</v>
      </c>
      <c r="C5" s="114" t="s">
        <v>252</v>
      </c>
      <c r="D5" s="115" t="s">
        <v>251</v>
      </c>
    </row>
    <row r="6" spans="1:4" ht="6" customHeight="1">
      <c r="A6" s="116"/>
      <c r="B6" s="117"/>
      <c r="C6" s="118"/>
      <c r="D6" s="118"/>
    </row>
    <row r="7" spans="1:4" ht="10.5" customHeight="1">
      <c r="A7" s="119" t="s">
        <v>375</v>
      </c>
      <c r="B7" s="102">
        <v>1224978</v>
      </c>
      <c r="C7" s="103">
        <v>4328.5441696113076</v>
      </c>
      <c r="D7" s="103">
        <v>283</v>
      </c>
    </row>
    <row r="8" spans="1:4" ht="10.5" customHeight="1">
      <c r="A8" s="120" t="s">
        <v>360</v>
      </c>
      <c r="B8" s="102">
        <v>1236898</v>
      </c>
      <c r="C8" s="103">
        <v>4402</v>
      </c>
      <c r="D8" s="103">
        <v>281</v>
      </c>
    </row>
    <row r="9" spans="1:4" ht="10.5" customHeight="1">
      <c r="A9" s="120" t="s">
        <v>361</v>
      </c>
      <c r="B9" s="102">
        <v>1284961</v>
      </c>
      <c r="C9" s="103">
        <v>4589.1464285714283</v>
      </c>
      <c r="D9" s="103">
        <v>280</v>
      </c>
    </row>
    <row r="10" spans="1:4" s="15" customFormat="1" ht="10.5" customHeight="1">
      <c r="A10" s="120" t="s">
        <v>376</v>
      </c>
      <c r="B10" s="102">
        <v>1242021</v>
      </c>
      <c r="C10" s="103">
        <v>4435.7892857142861</v>
      </c>
      <c r="D10" s="103">
        <v>280</v>
      </c>
    </row>
    <row r="11" spans="1:4" s="15" customFormat="1" ht="10.5" customHeight="1">
      <c r="A11" s="121" t="s">
        <v>377</v>
      </c>
      <c r="B11" s="122">
        <v>1271415</v>
      </c>
      <c r="C11" s="123">
        <v>4540.7678571428569</v>
      </c>
      <c r="D11" s="123">
        <v>280</v>
      </c>
    </row>
    <row r="12" spans="1:4" s="15" customFormat="1" ht="6" customHeight="1">
      <c r="A12" s="124"/>
      <c r="B12" s="125"/>
      <c r="C12" s="126"/>
      <c r="D12" s="126"/>
    </row>
    <row r="13" spans="1:4" ht="10.5" customHeight="1">
      <c r="A13" s="119" t="s">
        <v>378</v>
      </c>
      <c r="B13" s="103">
        <v>145593</v>
      </c>
      <c r="C13" s="103">
        <v>5199.75</v>
      </c>
      <c r="D13" s="103">
        <v>28</v>
      </c>
    </row>
    <row r="14" spans="1:4" ht="10.5" customHeight="1">
      <c r="A14" s="127" t="s">
        <v>379</v>
      </c>
      <c r="B14" s="102">
        <v>121936</v>
      </c>
      <c r="C14" s="103">
        <v>4516.1481481481478</v>
      </c>
      <c r="D14" s="103">
        <v>27</v>
      </c>
    </row>
    <row r="15" spans="1:4" ht="10.5" customHeight="1">
      <c r="A15" s="128" t="s">
        <v>380</v>
      </c>
      <c r="B15" s="102">
        <v>116847</v>
      </c>
      <c r="C15" s="103">
        <v>4494.1153846153848</v>
      </c>
      <c r="D15" s="103">
        <v>26</v>
      </c>
    </row>
    <row r="16" spans="1:4" ht="10.5" customHeight="1">
      <c r="A16" s="128" t="s">
        <v>381</v>
      </c>
      <c r="B16" s="102">
        <v>131580</v>
      </c>
      <c r="C16" s="103">
        <v>4699.2857142857147</v>
      </c>
      <c r="D16" s="103">
        <v>28</v>
      </c>
    </row>
    <row r="17" spans="1:4" ht="10.5" customHeight="1">
      <c r="A17" s="128" t="s">
        <v>382</v>
      </c>
      <c r="B17" s="102">
        <v>149449</v>
      </c>
      <c r="C17" s="103">
        <v>4820.9354838709678</v>
      </c>
      <c r="D17" s="103">
        <v>31</v>
      </c>
    </row>
    <row r="18" spans="1:4" ht="10.5" customHeight="1">
      <c r="A18" s="128" t="s">
        <v>383</v>
      </c>
      <c r="B18" s="102">
        <v>117936</v>
      </c>
      <c r="C18" s="103">
        <v>4368</v>
      </c>
      <c r="D18" s="103">
        <v>27</v>
      </c>
    </row>
    <row r="19" spans="1:4" ht="10.5" customHeight="1">
      <c r="A19" s="128" t="s">
        <v>384</v>
      </c>
      <c r="B19" s="102">
        <v>142215</v>
      </c>
      <c r="C19" s="103">
        <v>4903.9655172413795</v>
      </c>
      <c r="D19" s="103">
        <v>29</v>
      </c>
    </row>
    <row r="20" spans="1:4" ht="10.5" customHeight="1">
      <c r="A20" s="128" t="s">
        <v>385</v>
      </c>
      <c r="B20" s="102">
        <v>187843</v>
      </c>
      <c r="C20" s="103">
        <v>6261.4333333333334</v>
      </c>
      <c r="D20" s="103">
        <v>30</v>
      </c>
    </row>
    <row r="21" spans="1:4" ht="10.5" customHeight="1">
      <c r="A21" s="128" t="s">
        <v>386</v>
      </c>
      <c r="B21" s="102">
        <v>111810</v>
      </c>
      <c r="C21" s="103">
        <v>4300.3846153846152</v>
      </c>
      <c r="D21" s="103">
        <v>26</v>
      </c>
    </row>
    <row r="22" spans="1:4" ht="10.5" customHeight="1">
      <c r="A22" s="127" t="s">
        <v>387</v>
      </c>
      <c r="B22" s="102">
        <v>0</v>
      </c>
      <c r="C22" s="103">
        <v>0</v>
      </c>
      <c r="D22" s="103">
        <v>0</v>
      </c>
    </row>
    <row r="23" spans="1:4" ht="10.5" customHeight="1">
      <c r="A23" s="128" t="s">
        <v>388</v>
      </c>
      <c r="B23" s="102">
        <v>0</v>
      </c>
      <c r="C23" s="103">
        <v>0</v>
      </c>
      <c r="D23" s="103">
        <v>0</v>
      </c>
    </row>
    <row r="24" spans="1:4" ht="10.5" customHeight="1">
      <c r="A24" s="128" t="s">
        <v>389</v>
      </c>
      <c r="B24" s="102">
        <v>46206</v>
      </c>
      <c r="C24" s="103">
        <v>1650.2142857142858</v>
      </c>
      <c r="D24" s="103">
        <v>28</v>
      </c>
    </row>
    <row r="25" spans="1:4" ht="6" customHeight="1">
      <c r="A25" s="129"/>
      <c r="B25" s="21"/>
      <c r="C25" s="130"/>
      <c r="D25" s="130"/>
    </row>
    <row r="26" spans="1:4" ht="10.5" customHeight="1">
      <c r="A26" s="131" t="s">
        <v>24</v>
      </c>
    </row>
    <row r="27" spans="1:4" ht="10.5" customHeight="1">
      <c r="A27" s="131"/>
    </row>
    <row r="28" spans="1:4">
      <c r="A28" s="132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4A31E-1FBE-46DE-911C-35EF43AB9342}">
  <sheetPr>
    <pageSetUpPr fitToPage="1"/>
  </sheetPr>
  <dimension ref="A1:F27"/>
  <sheetViews>
    <sheetView zoomScaleNormal="100" zoomScaleSheetLayoutView="100" workbookViewId="0"/>
  </sheetViews>
  <sheetFormatPr defaultRowHeight="10.5"/>
  <cols>
    <col min="1" max="4" width="25.7109375" style="4" customWidth="1"/>
    <col min="5" max="16384" width="9.140625" style="4"/>
  </cols>
  <sheetData>
    <row r="1" spans="1:6" ht="13.5" customHeight="1"/>
    <row r="2" spans="1:6" s="1" customFormat="1" ht="13.5" customHeight="1">
      <c r="A2" s="24" t="s">
        <v>123</v>
      </c>
      <c r="B2" s="24"/>
      <c r="C2" s="24"/>
      <c r="D2" s="24"/>
    </row>
    <row r="3" spans="1:6" ht="9.75" customHeight="1"/>
    <row r="4" spans="1:6" ht="9.75" customHeight="1">
      <c r="A4" s="5" t="s">
        <v>173</v>
      </c>
      <c r="B4" s="6"/>
      <c r="C4" s="6"/>
      <c r="D4" s="6"/>
    </row>
    <row r="5" spans="1:6" ht="12" customHeight="1">
      <c r="A5" s="94" t="s">
        <v>122</v>
      </c>
      <c r="B5" s="93" t="s">
        <v>121</v>
      </c>
      <c r="C5" s="39" t="s">
        <v>252</v>
      </c>
      <c r="D5" s="38" t="s">
        <v>251</v>
      </c>
    </row>
    <row r="6" spans="1:6" s="31" customFormat="1" ht="6" customHeight="1">
      <c r="A6" s="37"/>
      <c r="B6" s="97"/>
      <c r="C6" s="36"/>
      <c r="D6" s="36"/>
    </row>
    <row r="7" spans="1:6" ht="10.5" customHeight="1">
      <c r="A7" s="30" t="s">
        <v>358</v>
      </c>
      <c r="B7" s="102">
        <v>1102470</v>
      </c>
      <c r="C7" s="103">
        <v>3980.0361010830325</v>
      </c>
      <c r="D7" s="103">
        <v>277</v>
      </c>
    </row>
    <row r="8" spans="1:6" ht="10.5" customHeight="1">
      <c r="A8" s="29" t="s">
        <v>359</v>
      </c>
      <c r="B8" s="102">
        <v>1224978</v>
      </c>
      <c r="C8" s="103">
        <v>4328.5441696113076</v>
      </c>
      <c r="D8" s="103">
        <v>283</v>
      </c>
    </row>
    <row r="9" spans="1:6" ht="10.5" customHeight="1">
      <c r="A9" s="29" t="s">
        <v>360</v>
      </c>
      <c r="B9" s="102">
        <v>1236898</v>
      </c>
      <c r="C9" s="103">
        <v>4402</v>
      </c>
      <c r="D9" s="103">
        <v>281</v>
      </c>
    </row>
    <row r="10" spans="1:6" s="15" customFormat="1" ht="10.5" customHeight="1">
      <c r="A10" s="29" t="s">
        <v>361</v>
      </c>
      <c r="B10" s="102">
        <v>1284961</v>
      </c>
      <c r="C10" s="104">
        <v>4589.1464285714283</v>
      </c>
      <c r="D10" s="103">
        <v>280</v>
      </c>
    </row>
    <row r="11" spans="1:6" s="15" customFormat="1" ht="10.5" customHeight="1">
      <c r="A11" s="99" t="s">
        <v>362</v>
      </c>
      <c r="B11" s="105">
        <v>1242021</v>
      </c>
      <c r="C11" s="106">
        <v>4435.7892857142861</v>
      </c>
      <c r="D11" s="106">
        <v>280</v>
      </c>
    </row>
    <row r="12" spans="1:6" s="15" customFormat="1" ht="6" customHeight="1">
      <c r="A12" s="35"/>
      <c r="B12" s="87"/>
      <c r="C12" s="86"/>
      <c r="D12" s="86"/>
      <c r="F12" s="45"/>
    </row>
    <row r="13" spans="1:6" ht="10.5" customHeight="1">
      <c r="A13" s="30" t="s">
        <v>363</v>
      </c>
      <c r="B13" s="107">
        <v>144359</v>
      </c>
      <c r="C13" s="108">
        <v>5155.6785714285716</v>
      </c>
      <c r="D13" s="108">
        <v>28</v>
      </c>
    </row>
    <row r="14" spans="1:6" ht="10.5" customHeight="1">
      <c r="A14" s="12" t="s">
        <v>364</v>
      </c>
      <c r="B14" s="109">
        <v>116906</v>
      </c>
      <c r="C14" s="108">
        <v>4329.8518518518522</v>
      </c>
      <c r="D14" s="108">
        <v>27</v>
      </c>
    </row>
    <row r="15" spans="1:6" ht="10.5" customHeight="1">
      <c r="A15" s="12" t="s">
        <v>365</v>
      </c>
      <c r="B15" s="109">
        <v>100637</v>
      </c>
      <c r="C15" s="108">
        <v>4025.48</v>
      </c>
      <c r="D15" s="108">
        <v>25</v>
      </c>
    </row>
    <row r="16" spans="1:6" ht="10.5" customHeight="1">
      <c r="A16" s="12" t="s">
        <v>366</v>
      </c>
      <c r="B16" s="109">
        <v>100968</v>
      </c>
      <c r="C16" s="108">
        <v>3739.5555555555557</v>
      </c>
      <c r="D16" s="108">
        <v>27</v>
      </c>
    </row>
    <row r="17" spans="1:4" ht="10.5" customHeight="1">
      <c r="A17" s="12" t="s">
        <v>367</v>
      </c>
      <c r="B17" s="109">
        <v>136546</v>
      </c>
      <c r="C17" s="108">
        <v>4404.7096774193551</v>
      </c>
      <c r="D17" s="108">
        <v>31</v>
      </c>
    </row>
    <row r="18" spans="1:4" ht="10.5" customHeight="1">
      <c r="A18" s="12" t="s">
        <v>368</v>
      </c>
      <c r="B18" s="109">
        <v>82351</v>
      </c>
      <c r="C18" s="108">
        <v>2941.1071428571427</v>
      </c>
      <c r="D18" s="108">
        <v>28</v>
      </c>
    </row>
    <row r="19" spans="1:4" ht="10.5" customHeight="1">
      <c r="A19" s="12" t="s">
        <v>369</v>
      </c>
      <c r="B19" s="109">
        <v>140825</v>
      </c>
      <c r="C19" s="108">
        <v>4856.0344827586205</v>
      </c>
      <c r="D19" s="108">
        <v>29</v>
      </c>
    </row>
    <row r="20" spans="1:4" ht="10.5" customHeight="1">
      <c r="A20" s="12" t="s">
        <v>370</v>
      </c>
      <c r="B20" s="109">
        <v>197060</v>
      </c>
      <c r="C20" s="108">
        <v>6568.666666666667</v>
      </c>
      <c r="D20" s="108">
        <v>30</v>
      </c>
    </row>
    <row r="21" spans="1:4" ht="10.5" customHeight="1">
      <c r="A21" s="12" t="s">
        <v>371</v>
      </c>
      <c r="B21" s="109">
        <v>104482</v>
      </c>
      <c r="C21" s="108">
        <v>4018.5384615384614</v>
      </c>
      <c r="D21" s="108">
        <v>26</v>
      </c>
    </row>
    <row r="22" spans="1:4" ht="10.5" customHeight="1">
      <c r="A22" s="9" t="s">
        <v>372</v>
      </c>
      <c r="B22" s="109">
        <v>0</v>
      </c>
      <c r="C22" s="108">
        <v>0</v>
      </c>
      <c r="D22" s="108">
        <v>0</v>
      </c>
    </row>
    <row r="23" spans="1:4" ht="10.5" customHeight="1">
      <c r="A23" s="12" t="s">
        <v>373</v>
      </c>
      <c r="B23" s="109">
        <v>0</v>
      </c>
      <c r="C23" s="108">
        <v>0</v>
      </c>
      <c r="D23" s="108">
        <v>0</v>
      </c>
    </row>
    <row r="24" spans="1:4" ht="10.5" customHeight="1">
      <c r="A24" s="12" t="s">
        <v>374</v>
      </c>
      <c r="B24" s="109">
        <v>117887</v>
      </c>
      <c r="C24" s="108">
        <v>4065.0689655172414</v>
      </c>
      <c r="D24" s="108">
        <v>29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24</v>
      </c>
      <c r="B26" s="81"/>
      <c r="C26" s="81"/>
      <c r="D26" s="81"/>
    </row>
    <row r="27" spans="1:4" ht="10.5" customHeight="1">
      <c r="A27" s="22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6" ht="13.5" customHeight="1"/>
    <row r="2" spans="1:6" s="1" customFormat="1" ht="13.5" customHeight="1">
      <c r="A2" s="24" t="s">
        <v>123</v>
      </c>
      <c r="B2" s="24"/>
      <c r="C2" s="24"/>
      <c r="D2" s="24"/>
    </row>
    <row r="3" spans="1:6" ht="9.75" customHeight="1"/>
    <row r="4" spans="1:6" ht="9.75" customHeight="1">
      <c r="A4" s="5" t="s">
        <v>173</v>
      </c>
      <c r="B4" s="6"/>
      <c r="C4" s="6"/>
      <c r="D4" s="6"/>
    </row>
    <row r="5" spans="1:6" ht="12" customHeight="1">
      <c r="A5" s="94" t="s">
        <v>122</v>
      </c>
      <c r="B5" s="93" t="s">
        <v>121</v>
      </c>
      <c r="C5" s="39" t="s">
        <v>252</v>
      </c>
      <c r="D5" s="38" t="s">
        <v>170</v>
      </c>
    </row>
    <row r="6" spans="1:6" s="31" customFormat="1" ht="6" customHeight="1">
      <c r="A6" s="37"/>
      <c r="B6" s="97"/>
      <c r="C6" s="36"/>
      <c r="D6" s="36"/>
    </row>
    <row r="7" spans="1:6" ht="10.5" customHeight="1">
      <c r="A7" s="30" t="s">
        <v>342</v>
      </c>
      <c r="B7" s="95">
        <v>1053797</v>
      </c>
      <c r="C7" s="90">
        <v>3818.105072463768</v>
      </c>
      <c r="D7" s="90">
        <v>276</v>
      </c>
    </row>
    <row r="8" spans="1:6" ht="10.5" customHeight="1">
      <c r="A8" s="29" t="s">
        <v>343</v>
      </c>
      <c r="B8" s="95">
        <v>1102470</v>
      </c>
      <c r="C8" s="90">
        <v>3980.0361010830325</v>
      </c>
      <c r="D8" s="90">
        <v>277</v>
      </c>
    </row>
    <row r="9" spans="1:6" ht="10.5" customHeight="1">
      <c r="A9" s="29" t="s">
        <v>327</v>
      </c>
      <c r="B9" s="95">
        <v>1224978</v>
      </c>
      <c r="C9" s="90">
        <v>4328.5441696113076</v>
      </c>
      <c r="D9" s="90">
        <v>283</v>
      </c>
    </row>
    <row r="10" spans="1:6" s="15" customFormat="1" ht="10.5" customHeight="1">
      <c r="A10" s="29" t="s">
        <v>344</v>
      </c>
      <c r="B10" s="95">
        <v>1236898</v>
      </c>
      <c r="C10" s="96">
        <v>4402</v>
      </c>
      <c r="D10" s="90">
        <v>281</v>
      </c>
    </row>
    <row r="11" spans="1:6" s="15" customFormat="1" ht="10.5" customHeight="1">
      <c r="A11" s="99" t="s">
        <v>345</v>
      </c>
      <c r="B11" s="100">
        <v>1284961</v>
      </c>
      <c r="C11" s="101">
        <v>4589.1464285714283</v>
      </c>
      <c r="D11" s="101">
        <v>280</v>
      </c>
    </row>
    <row r="12" spans="1:6" s="15" customFormat="1" ht="6" customHeight="1">
      <c r="A12" s="35"/>
      <c r="B12" s="87"/>
      <c r="C12" s="86"/>
      <c r="D12" s="86"/>
      <c r="F12" s="45"/>
    </row>
    <row r="13" spans="1:6" ht="10.5" customHeight="1">
      <c r="A13" s="30" t="s">
        <v>346</v>
      </c>
      <c r="B13" s="96">
        <v>143250</v>
      </c>
      <c r="C13" s="90">
        <v>5116.0714285714284</v>
      </c>
      <c r="D13" s="90">
        <v>28</v>
      </c>
    </row>
    <row r="14" spans="1:6" ht="10.5" customHeight="1">
      <c r="A14" s="12" t="s">
        <v>347</v>
      </c>
      <c r="B14" s="95">
        <v>121894</v>
      </c>
      <c r="C14" s="90">
        <v>4514.5925925925922</v>
      </c>
      <c r="D14" s="90">
        <v>27</v>
      </c>
    </row>
    <row r="15" spans="1:6" ht="10.5" customHeight="1">
      <c r="A15" s="12" t="s">
        <v>348</v>
      </c>
      <c r="B15" s="95">
        <v>108025</v>
      </c>
      <c r="C15" s="90">
        <v>4154.8076923076924</v>
      </c>
      <c r="D15" s="90">
        <v>26</v>
      </c>
    </row>
    <row r="16" spans="1:6" ht="10.5" customHeight="1">
      <c r="A16" s="12" t="s">
        <v>349</v>
      </c>
      <c r="B16" s="95">
        <v>122022</v>
      </c>
      <c r="C16" s="90">
        <v>4357.9285714285716</v>
      </c>
      <c r="D16" s="90">
        <v>28</v>
      </c>
    </row>
    <row r="17" spans="1:4" ht="10.5" customHeight="1">
      <c r="A17" s="12" t="s">
        <v>350</v>
      </c>
      <c r="B17" s="95">
        <v>140940</v>
      </c>
      <c r="C17" s="90">
        <v>4546.4516129032254</v>
      </c>
      <c r="D17" s="90">
        <v>31</v>
      </c>
    </row>
    <row r="18" spans="1:4" ht="10.5" customHeight="1">
      <c r="A18" s="12" t="s">
        <v>351</v>
      </c>
      <c r="B18" s="95">
        <v>110695</v>
      </c>
      <c r="C18" s="90">
        <v>4099.8148148148148</v>
      </c>
      <c r="D18" s="90">
        <v>27</v>
      </c>
    </row>
    <row r="19" spans="1:4" ht="10.5" customHeight="1">
      <c r="A19" s="12" t="s">
        <v>352</v>
      </c>
      <c r="B19" s="95">
        <v>132698</v>
      </c>
      <c r="C19" s="90">
        <v>4739.2142857142853</v>
      </c>
      <c r="D19" s="90">
        <v>28</v>
      </c>
    </row>
    <row r="20" spans="1:4" ht="10.5" customHeight="1">
      <c r="A20" s="12" t="s">
        <v>353</v>
      </c>
      <c r="B20" s="95">
        <v>191057</v>
      </c>
      <c r="C20" s="90">
        <v>6368.5666666666666</v>
      </c>
      <c r="D20" s="90">
        <v>30</v>
      </c>
    </row>
    <row r="21" spans="1:4" ht="10.5" customHeight="1">
      <c r="A21" s="12" t="s">
        <v>354</v>
      </c>
      <c r="B21" s="95">
        <v>100753</v>
      </c>
      <c r="C21" s="90">
        <v>3875.1153846153848</v>
      </c>
      <c r="D21" s="90">
        <v>26</v>
      </c>
    </row>
    <row r="22" spans="1:4" ht="10.5" customHeight="1">
      <c r="A22" s="9" t="s">
        <v>355</v>
      </c>
      <c r="B22" s="102">
        <v>0</v>
      </c>
      <c r="C22" s="103">
        <v>0</v>
      </c>
      <c r="D22" s="103">
        <v>0</v>
      </c>
    </row>
    <row r="23" spans="1:4" ht="10.5" customHeight="1">
      <c r="A23" s="12" t="s">
        <v>356</v>
      </c>
      <c r="B23" s="102">
        <v>0</v>
      </c>
      <c r="C23" s="103">
        <v>0</v>
      </c>
      <c r="D23" s="103">
        <v>0</v>
      </c>
    </row>
    <row r="24" spans="1:4" ht="10.5" customHeight="1">
      <c r="A24" s="12" t="s">
        <v>357</v>
      </c>
      <c r="B24" s="95">
        <v>113627</v>
      </c>
      <c r="C24" s="90">
        <v>3918.1724137931033</v>
      </c>
      <c r="D24" s="90">
        <v>29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24</v>
      </c>
      <c r="B26" s="81"/>
      <c r="C26" s="81"/>
      <c r="D26" s="81"/>
    </row>
    <row r="27" spans="1:4" ht="10.5" customHeight="1">
      <c r="A27" s="22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/>
  </sheetViews>
  <sheetFormatPr defaultRowHeight="10.5"/>
  <cols>
    <col min="1" max="4" width="25.7109375" style="4" customWidth="1"/>
    <col min="5" max="16384" width="9.140625" style="4"/>
  </cols>
  <sheetData>
    <row r="1" spans="1:6" ht="13.5" customHeight="1"/>
    <row r="2" spans="1:6" s="1" customFormat="1" ht="13.5" customHeight="1">
      <c r="A2" s="24" t="s">
        <v>320</v>
      </c>
      <c r="B2" s="24"/>
      <c r="C2" s="24"/>
      <c r="D2" s="24"/>
    </row>
    <row r="3" spans="1:6" ht="9.75" customHeight="1"/>
    <row r="4" spans="1:6" ht="9.75" customHeight="1">
      <c r="A4" s="5" t="s">
        <v>321</v>
      </c>
      <c r="B4" s="6"/>
      <c r="C4" s="6"/>
      <c r="D4" s="6"/>
    </row>
    <row r="5" spans="1:6" ht="12" customHeight="1">
      <c r="A5" s="94" t="s">
        <v>122</v>
      </c>
      <c r="B5" s="93" t="s">
        <v>322</v>
      </c>
      <c r="C5" s="39" t="s">
        <v>323</v>
      </c>
      <c r="D5" s="38" t="s">
        <v>251</v>
      </c>
    </row>
    <row r="6" spans="1:6" s="31" customFormat="1" ht="6" customHeight="1">
      <c r="A6" s="37"/>
      <c r="B6" s="97"/>
      <c r="C6" s="36"/>
      <c r="D6" s="36"/>
    </row>
    <row r="7" spans="1:6" ht="10.5" customHeight="1">
      <c r="A7" s="30" t="s">
        <v>324</v>
      </c>
      <c r="B7" s="95">
        <v>940909</v>
      </c>
      <c r="C7" s="90">
        <v>3647</v>
      </c>
      <c r="D7" s="90">
        <v>258</v>
      </c>
    </row>
    <row r="8" spans="1:6" ht="10.5" customHeight="1">
      <c r="A8" s="29" t="s">
        <v>325</v>
      </c>
      <c r="B8" s="95">
        <v>1053797</v>
      </c>
      <c r="C8" s="90">
        <v>3818.105072463768</v>
      </c>
      <c r="D8" s="90">
        <v>276</v>
      </c>
    </row>
    <row r="9" spans="1:6" ht="10.5" customHeight="1">
      <c r="A9" s="29" t="s">
        <v>326</v>
      </c>
      <c r="B9" s="95">
        <v>1102470</v>
      </c>
      <c r="C9" s="90">
        <v>3980.0361010830325</v>
      </c>
      <c r="D9" s="90">
        <v>277</v>
      </c>
    </row>
    <row r="10" spans="1:6" s="15" customFormat="1" ht="10.5" customHeight="1">
      <c r="A10" s="29" t="s">
        <v>327</v>
      </c>
      <c r="B10" s="95">
        <v>1224978</v>
      </c>
      <c r="C10" s="96">
        <v>4328.5441696113076</v>
      </c>
      <c r="D10" s="90">
        <v>283</v>
      </c>
    </row>
    <row r="11" spans="1:6" s="15" customFormat="1" ht="10.5" customHeight="1">
      <c r="A11" s="35" t="s">
        <v>328</v>
      </c>
      <c r="B11" s="98">
        <v>1236898</v>
      </c>
      <c r="C11" s="91">
        <v>4402</v>
      </c>
      <c r="D11" s="91">
        <v>281</v>
      </c>
    </row>
    <row r="12" spans="1:6" s="15" customFormat="1" ht="6" customHeight="1">
      <c r="A12" s="35"/>
      <c r="B12" s="87"/>
      <c r="C12" s="86"/>
      <c r="D12" s="86"/>
      <c r="F12" s="45"/>
    </row>
    <row r="13" spans="1:6" ht="10.5" customHeight="1">
      <c r="A13" s="30" t="s">
        <v>329</v>
      </c>
      <c r="B13" s="96">
        <v>133271</v>
      </c>
      <c r="C13" s="90">
        <v>4759.6785714285716</v>
      </c>
      <c r="D13" s="90">
        <v>28</v>
      </c>
    </row>
    <row r="14" spans="1:6" ht="10.5" customHeight="1">
      <c r="A14" s="12" t="s">
        <v>330</v>
      </c>
      <c r="B14" s="95">
        <v>119972</v>
      </c>
      <c r="C14" s="90">
        <v>4284.7142857142853</v>
      </c>
      <c r="D14" s="90">
        <v>28</v>
      </c>
    </row>
    <row r="15" spans="1:6" ht="10.5" customHeight="1">
      <c r="A15" s="12" t="s">
        <v>331</v>
      </c>
      <c r="B15" s="95">
        <v>97324</v>
      </c>
      <c r="C15" s="90">
        <v>3892.96</v>
      </c>
      <c r="D15" s="90">
        <v>25</v>
      </c>
    </row>
    <row r="16" spans="1:6" ht="10.5" customHeight="1">
      <c r="A16" s="12" t="s">
        <v>332</v>
      </c>
      <c r="B16" s="95">
        <v>118781</v>
      </c>
      <c r="C16" s="90">
        <v>4242.1785714285716</v>
      </c>
      <c r="D16" s="90">
        <v>28</v>
      </c>
    </row>
    <row r="17" spans="1:4" ht="10.5" customHeight="1">
      <c r="A17" s="12" t="s">
        <v>333</v>
      </c>
      <c r="B17" s="95">
        <v>138689</v>
      </c>
      <c r="C17" s="90">
        <v>4473.8387096774195</v>
      </c>
      <c r="D17" s="90">
        <v>31</v>
      </c>
    </row>
    <row r="18" spans="1:4" ht="10.5" customHeight="1">
      <c r="A18" s="12" t="s">
        <v>334</v>
      </c>
      <c r="B18" s="95">
        <v>101856</v>
      </c>
      <c r="C18" s="90">
        <v>3772.4444444444443</v>
      </c>
      <c r="D18" s="90">
        <v>27</v>
      </c>
    </row>
    <row r="19" spans="1:4" ht="10.5" customHeight="1">
      <c r="A19" s="12" t="s">
        <v>335</v>
      </c>
      <c r="B19" s="95">
        <v>136972</v>
      </c>
      <c r="C19" s="90">
        <v>4723.1724137931033</v>
      </c>
      <c r="D19" s="90">
        <v>29</v>
      </c>
    </row>
    <row r="20" spans="1:4" ht="10.5" customHeight="1">
      <c r="A20" s="12" t="s">
        <v>336</v>
      </c>
      <c r="B20" s="95">
        <v>185736</v>
      </c>
      <c r="C20" s="90">
        <v>6191.2</v>
      </c>
      <c r="D20" s="90">
        <v>30</v>
      </c>
    </row>
    <row r="21" spans="1:4" ht="10.5" customHeight="1">
      <c r="A21" s="12" t="s">
        <v>337</v>
      </c>
      <c r="B21" s="95">
        <v>95834</v>
      </c>
      <c r="C21" s="90">
        <v>3685.9230769230771</v>
      </c>
      <c r="D21" s="90">
        <v>26</v>
      </c>
    </row>
    <row r="22" spans="1:4" ht="10.5" customHeight="1">
      <c r="A22" s="9" t="s">
        <v>338</v>
      </c>
      <c r="B22" s="95" t="s">
        <v>30</v>
      </c>
      <c r="C22" s="90" t="s">
        <v>30</v>
      </c>
      <c r="D22" s="90" t="s">
        <v>30</v>
      </c>
    </row>
    <row r="23" spans="1:4" ht="10.5" customHeight="1">
      <c r="A23" s="12" t="s">
        <v>339</v>
      </c>
      <c r="B23" s="95" t="s">
        <v>30</v>
      </c>
      <c r="C23" s="90" t="s">
        <v>30</v>
      </c>
      <c r="D23" s="90" t="s">
        <v>30</v>
      </c>
    </row>
    <row r="24" spans="1:4" ht="10.5" customHeight="1">
      <c r="A24" s="12" t="s">
        <v>340</v>
      </c>
      <c r="B24" s="95">
        <v>108463</v>
      </c>
      <c r="C24" s="90">
        <v>3740.1034482758619</v>
      </c>
      <c r="D24" s="90">
        <v>29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341</v>
      </c>
      <c r="B26" s="81"/>
      <c r="C26" s="81"/>
      <c r="D26" s="81"/>
    </row>
    <row r="27" spans="1:4" ht="10.5" customHeight="1">
      <c r="A27" s="22"/>
    </row>
    <row r="28" spans="1:4">
      <c r="A28" s="23"/>
    </row>
  </sheetData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4" ht="13.5" customHeight="1"/>
    <row r="2" spans="1:4" s="1" customFormat="1" ht="13.5" customHeight="1">
      <c r="A2" s="24" t="s">
        <v>123</v>
      </c>
      <c r="B2" s="24"/>
      <c r="C2" s="24"/>
      <c r="D2" s="24"/>
    </row>
    <row r="3" spans="1:4" ht="9.75" customHeight="1"/>
    <row r="4" spans="1:4" ht="9.75" customHeight="1">
      <c r="A4" s="5" t="s">
        <v>173</v>
      </c>
      <c r="B4" s="6"/>
      <c r="C4" s="6"/>
      <c r="D4" s="6"/>
    </row>
    <row r="5" spans="1:4" ht="12" customHeight="1">
      <c r="A5" s="94" t="s">
        <v>122</v>
      </c>
      <c r="B5" s="93" t="s">
        <v>121</v>
      </c>
      <c r="C5" s="39" t="s">
        <v>252</v>
      </c>
      <c r="D5" s="38" t="s">
        <v>251</v>
      </c>
    </row>
    <row r="6" spans="1:4" s="31" customFormat="1" ht="6" customHeight="1">
      <c r="A6" s="37"/>
      <c r="B6" s="36"/>
      <c r="C6" s="36"/>
      <c r="D6" s="36"/>
    </row>
    <row r="7" spans="1:4" ht="10.5" customHeight="1">
      <c r="A7" s="30" t="s">
        <v>302</v>
      </c>
      <c r="B7" s="90">
        <v>926011</v>
      </c>
      <c r="C7" s="90">
        <v>3272</v>
      </c>
      <c r="D7" s="90">
        <v>283</v>
      </c>
    </row>
    <row r="8" spans="1:4" ht="10.5" customHeight="1">
      <c r="A8" s="29" t="s">
        <v>303</v>
      </c>
      <c r="B8" s="90">
        <v>940909</v>
      </c>
      <c r="C8" s="90">
        <v>3647</v>
      </c>
      <c r="D8" s="90">
        <v>258</v>
      </c>
    </row>
    <row r="9" spans="1:4" ht="10.5" customHeight="1">
      <c r="A9" s="29" t="s">
        <v>304</v>
      </c>
      <c r="B9" s="90">
        <v>1053797</v>
      </c>
      <c r="C9" s="90">
        <v>3818.105072463768</v>
      </c>
      <c r="D9" s="90">
        <v>276</v>
      </c>
    </row>
    <row r="10" spans="1:4" s="15" customFormat="1" ht="10.5" customHeight="1">
      <c r="A10" s="29" t="s">
        <v>305</v>
      </c>
      <c r="B10" s="96">
        <v>1102470</v>
      </c>
      <c r="C10" s="96">
        <v>3980.0361010830325</v>
      </c>
      <c r="D10" s="90">
        <v>277</v>
      </c>
    </row>
    <row r="11" spans="1:4" s="15" customFormat="1" ht="10.5" customHeight="1">
      <c r="A11" s="35" t="s">
        <v>306</v>
      </c>
      <c r="B11" s="91">
        <v>1224978</v>
      </c>
      <c r="C11" s="91">
        <v>4328.5441696113076</v>
      </c>
      <c r="D11" s="91">
        <v>283</v>
      </c>
    </row>
    <row r="12" spans="1:4" s="15" customFormat="1" ht="6" customHeight="1">
      <c r="A12" s="35"/>
      <c r="B12" s="49"/>
      <c r="C12" s="86"/>
      <c r="D12" s="86"/>
    </row>
    <row r="13" spans="1:4" ht="10.5" customHeight="1">
      <c r="A13" s="9" t="s">
        <v>307</v>
      </c>
      <c r="B13" s="95">
        <v>131343</v>
      </c>
      <c r="C13" s="90">
        <v>4529.0689655172409</v>
      </c>
      <c r="D13" s="90">
        <v>29</v>
      </c>
    </row>
    <row r="14" spans="1:4" ht="10.5" customHeight="1">
      <c r="A14" s="12" t="s">
        <v>308</v>
      </c>
      <c r="B14" s="95">
        <v>119183</v>
      </c>
      <c r="C14" s="90">
        <v>4256.5357142857147</v>
      </c>
      <c r="D14" s="90">
        <v>28</v>
      </c>
    </row>
    <row r="15" spans="1:4" ht="10.5" customHeight="1">
      <c r="A15" s="12" t="s">
        <v>309</v>
      </c>
      <c r="B15" s="95">
        <v>93410</v>
      </c>
      <c r="C15" s="90">
        <v>3592.6923076923076</v>
      </c>
      <c r="D15" s="90">
        <v>26</v>
      </c>
    </row>
    <row r="16" spans="1:4" ht="10.5" customHeight="1">
      <c r="A16" s="12" t="s">
        <v>310</v>
      </c>
      <c r="B16" s="95">
        <v>98056</v>
      </c>
      <c r="C16" s="90">
        <v>3631.7037037037039</v>
      </c>
      <c r="D16" s="90">
        <v>27</v>
      </c>
    </row>
    <row r="17" spans="1:4" ht="10.5" customHeight="1">
      <c r="A17" s="12" t="s">
        <v>311</v>
      </c>
      <c r="B17" s="95">
        <v>137020</v>
      </c>
      <c r="C17" s="90">
        <v>4420</v>
      </c>
      <c r="D17" s="90">
        <v>31</v>
      </c>
    </row>
    <row r="18" spans="1:4" ht="10.5" customHeight="1">
      <c r="A18" s="12" t="s">
        <v>312</v>
      </c>
      <c r="B18" s="95">
        <v>114646</v>
      </c>
      <c r="C18" s="90">
        <v>4094.5</v>
      </c>
      <c r="D18" s="90">
        <v>28</v>
      </c>
    </row>
    <row r="19" spans="1:4" ht="10.5" customHeight="1">
      <c r="A19" s="12" t="s">
        <v>313</v>
      </c>
      <c r="B19" s="95">
        <v>144822</v>
      </c>
      <c r="C19" s="90">
        <v>4993.8620689655172</v>
      </c>
      <c r="D19" s="90">
        <v>29</v>
      </c>
    </row>
    <row r="20" spans="1:4" ht="10.5" customHeight="1">
      <c r="A20" s="12" t="s">
        <v>314</v>
      </c>
      <c r="B20" s="95">
        <v>191023</v>
      </c>
      <c r="C20" s="90">
        <v>6367.4333333333334</v>
      </c>
      <c r="D20" s="90">
        <v>30</v>
      </c>
    </row>
    <row r="21" spans="1:4" ht="10.5" customHeight="1">
      <c r="A21" s="12" t="s">
        <v>315</v>
      </c>
      <c r="B21" s="95">
        <v>98543</v>
      </c>
      <c r="C21" s="90">
        <v>3649.7407407407409</v>
      </c>
      <c r="D21" s="90">
        <v>27</v>
      </c>
    </row>
    <row r="22" spans="1:4" ht="10.5" customHeight="1">
      <c r="A22" s="9" t="s">
        <v>316</v>
      </c>
      <c r="B22" s="95" t="s">
        <v>30</v>
      </c>
      <c r="C22" s="90" t="s">
        <v>30</v>
      </c>
      <c r="D22" s="90" t="s">
        <v>30</v>
      </c>
    </row>
    <row r="23" spans="1:4" ht="10.5" customHeight="1">
      <c r="A23" s="12" t="s">
        <v>317</v>
      </c>
      <c r="B23" s="95" t="s">
        <v>30</v>
      </c>
      <c r="C23" s="90" t="s">
        <v>30</v>
      </c>
      <c r="D23" s="90" t="s">
        <v>30</v>
      </c>
    </row>
    <row r="24" spans="1:4" ht="10.5" customHeight="1">
      <c r="A24" s="12" t="s">
        <v>318</v>
      </c>
      <c r="B24" s="95">
        <v>96932</v>
      </c>
      <c r="C24" s="90">
        <v>3461.8571428571427</v>
      </c>
      <c r="D24" s="90">
        <v>28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319</v>
      </c>
      <c r="B26" s="81"/>
      <c r="C26" s="81"/>
      <c r="D26" s="81"/>
    </row>
    <row r="27" spans="1:4" ht="10.5" customHeight="1">
      <c r="A27" s="22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zoomScaleNormal="100" workbookViewId="0"/>
  </sheetViews>
  <sheetFormatPr defaultRowHeight="10.5"/>
  <cols>
    <col min="1" max="4" width="25.7109375" style="4" customWidth="1"/>
    <col min="5" max="16384" width="9.140625" style="4"/>
  </cols>
  <sheetData>
    <row r="1" spans="1:7" ht="13.5" customHeight="1"/>
    <row r="2" spans="1:7" s="1" customFormat="1" ht="13.5" customHeight="1">
      <c r="A2" s="24" t="s">
        <v>123</v>
      </c>
      <c r="B2" s="24"/>
      <c r="C2" s="24"/>
      <c r="D2" s="24"/>
    </row>
    <row r="3" spans="1:7" ht="9.75" customHeight="1"/>
    <row r="4" spans="1:7" ht="9.75" customHeight="1">
      <c r="A4" s="5" t="s">
        <v>173</v>
      </c>
      <c r="B4" s="6"/>
      <c r="C4" s="6"/>
      <c r="D4" s="6"/>
    </row>
    <row r="5" spans="1:7" ht="12" customHeight="1">
      <c r="A5" s="94" t="s">
        <v>122</v>
      </c>
      <c r="B5" s="93" t="s">
        <v>121</v>
      </c>
      <c r="C5" s="39" t="s">
        <v>252</v>
      </c>
      <c r="D5" s="38" t="s">
        <v>251</v>
      </c>
    </row>
    <row r="6" spans="1:7" s="31" customFormat="1" ht="6" customHeight="1">
      <c r="A6" s="37"/>
      <c r="B6" s="36"/>
      <c r="C6" s="36"/>
      <c r="D6" s="36"/>
    </row>
    <row r="7" spans="1:7" ht="10.5" customHeight="1">
      <c r="A7" s="30" t="s">
        <v>293</v>
      </c>
      <c r="B7" s="90">
        <v>889055</v>
      </c>
      <c r="C7" s="90">
        <v>3198</v>
      </c>
      <c r="D7" s="90">
        <v>278</v>
      </c>
    </row>
    <row r="8" spans="1:7" ht="10.5" customHeight="1">
      <c r="A8" s="29" t="s">
        <v>298</v>
      </c>
      <c r="B8" s="90">
        <v>926011</v>
      </c>
      <c r="C8" s="90">
        <v>3272</v>
      </c>
      <c r="D8" s="90">
        <v>283</v>
      </c>
    </row>
    <row r="9" spans="1:7" ht="10.5" customHeight="1">
      <c r="A9" s="29" t="s">
        <v>299</v>
      </c>
      <c r="B9" s="90">
        <v>940909</v>
      </c>
      <c r="C9" s="90">
        <v>3647</v>
      </c>
      <c r="D9" s="90">
        <v>258</v>
      </c>
    </row>
    <row r="10" spans="1:7" s="15" customFormat="1" ht="10.5" customHeight="1">
      <c r="A10" s="29" t="s">
        <v>300</v>
      </c>
      <c r="B10" s="96">
        <v>1053797</v>
      </c>
      <c r="C10" s="96">
        <v>3818.105072463768</v>
      </c>
      <c r="D10" s="90">
        <v>276</v>
      </c>
    </row>
    <row r="11" spans="1:7" s="15" customFormat="1" ht="10.5" customHeight="1">
      <c r="A11" s="35" t="s">
        <v>301</v>
      </c>
      <c r="B11" s="91">
        <v>1102470</v>
      </c>
      <c r="C11" s="91">
        <f>B11/D11</f>
        <v>3980.0361010830325</v>
      </c>
      <c r="D11" s="91">
        <v>277</v>
      </c>
    </row>
    <row r="12" spans="1:7" s="15" customFormat="1" ht="6" customHeight="1">
      <c r="A12" s="35"/>
      <c r="B12" s="49"/>
      <c r="C12" s="86"/>
      <c r="D12" s="86"/>
      <c r="G12" s="45"/>
    </row>
    <row r="13" spans="1:7" ht="10.5" customHeight="1">
      <c r="A13" s="9" t="s">
        <v>294</v>
      </c>
      <c r="B13" s="95">
        <v>132106</v>
      </c>
      <c r="C13" s="90">
        <f>B13/D13</f>
        <v>4718.0714285714284</v>
      </c>
      <c r="D13" s="90">
        <v>28</v>
      </c>
    </row>
    <row r="14" spans="1:7" ht="10.5" customHeight="1">
      <c r="A14" s="12" t="s">
        <v>266</v>
      </c>
      <c r="B14" s="95">
        <v>108115</v>
      </c>
      <c r="C14" s="90">
        <f t="shared" ref="C14:C24" si="0">B14/D14</f>
        <v>4004.2592592592591</v>
      </c>
      <c r="D14" s="90">
        <v>27</v>
      </c>
    </row>
    <row r="15" spans="1:7" ht="10.5" customHeight="1">
      <c r="A15" s="12" t="s">
        <v>265</v>
      </c>
      <c r="B15" s="95">
        <v>86772</v>
      </c>
      <c r="C15" s="90">
        <f t="shared" si="0"/>
        <v>3337.3846153846152</v>
      </c>
      <c r="D15" s="90">
        <v>26</v>
      </c>
    </row>
    <row r="16" spans="1:7" ht="10.5" customHeight="1">
      <c r="A16" s="12" t="s">
        <v>264</v>
      </c>
      <c r="B16" s="95">
        <v>88816</v>
      </c>
      <c r="C16" s="90">
        <f t="shared" si="0"/>
        <v>3172</v>
      </c>
      <c r="D16" s="90">
        <v>28</v>
      </c>
    </row>
    <row r="17" spans="1:4" ht="10.5" customHeight="1">
      <c r="A17" s="12" t="s">
        <v>263</v>
      </c>
      <c r="B17" s="95">
        <v>110425</v>
      </c>
      <c r="C17" s="90">
        <f t="shared" si="0"/>
        <v>3680.8333333333335</v>
      </c>
      <c r="D17" s="90">
        <v>30</v>
      </c>
    </row>
    <row r="18" spans="1:4" ht="10.5" customHeight="1">
      <c r="A18" s="12" t="s">
        <v>262</v>
      </c>
      <c r="B18" s="95">
        <v>101183</v>
      </c>
      <c r="C18" s="90">
        <f t="shared" si="0"/>
        <v>3747.5185185185187</v>
      </c>
      <c r="D18" s="90">
        <v>27</v>
      </c>
    </row>
    <row r="19" spans="1:4" ht="10.5" customHeight="1">
      <c r="A19" s="12" t="s">
        <v>261</v>
      </c>
      <c r="B19" s="95">
        <v>118369</v>
      </c>
      <c r="C19" s="90">
        <f t="shared" si="0"/>
        <v>4227.4642857142853</v>
      </c>
      <c r="D19" s="90">
        <v>28</v>
      </c>
    </row>
    <row r="20" spans="1:4" ht="10.5" customHeight="1">
      <c r="A20" s="12" t="s">
        <v>260</v>
      </c>
      <c r="B20" s="95">
        <v>186734</v>
      </c>
      <c r="C20" s="90">
        <f t="shared" si="0"/>
        <v>6224.4666666666662</v>
      </c>
      <c r="D20" s="90">
        <v>30</v>
      </c>
    </row>
    <row r="21" spans="1:4" ht="10.5" customHeight="1">
      <c r="A21" s="12" t="s">
        <v>259</v>
      </c>
      <c r="B21" s="95">
        <v>74386</v>
      </c>
      <c r="C21" s="90">
        <f t="shared" si="0"/>
        <v>2975.44</v>
      </c>
      <c r="D21" s="90">
        <v>25</v>
      </c>
    </row>
    <row r="22" spans="1:4" ht="10.5" customHeight="1">
      <c r="A22" s="9" t="s">
        <v>295</v>
      </c>
      <c r="B22" s="95" t="s">
        <v>296</v>
      </c>
      <c r="C22" s="90" t="s">
        <v>296</v>
      </c>
      <c r="D22" s="90" t="s">
        <v>296</v>
      </c>
    </row>
    <row r="23" spans="1:4" ht="10.5" customHeight="1">
      <c r="A23" s="12" t="s">
        <v>257</v>
      </c>
      <c r="B23" s="95" t="s">
        <v>296</v>
      </c>
      <c r="C23" s="90" t="s">
        <v>296</v>
      </c>
      <c r="D23" s="90" t="s">
        <v>296</v>
      </c>
    </row>
    <row r="24" spans="1:4" ht="10.5" customHeight="1">
      <c r="A24" s="12" t="s">
        <v>255</v>
      </c>
      <c r="B24" s="95">
        <v>95564</v>
      </c>
      <c r="C24" s="90">
        <f t="shared" si="0"/>
        <v>3413</v>
      </c>
      <c r="D24" s="90">
        <v>28</v>
      </c>
    </row>
    <row r="25" spans="1:4" s="31" customFormat="1" ht="6" customHeight="1">
      <c r="A25" s="32"/>
      <c r="B25" s="83"/>
      <c r="C25" s="82"/>
      <c r="D25" s="82"/>
    </row>
    <row r="26" spans="1:4" ht="10.5" customHeight="1">
      <c r="A26" s="22" t="s">
        <v>297</v>
      </c>
      <c r="B26" s="81"/>
      <c r="C26" s="81"/>
      <c r="D26" s="81"/>
    </row>
    <row r="27" spans="1:4" ht="10.5" customHeight="1">
      <c r="A27" s="22"/>
    </row>
    <row r="28" spans="1:4">
      <c r="A28" s="23"/>
    </row>
  </sheetData>
  <phoneticPr fontId="14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2003-08-27T08:19:16Z</cp:lastPrinted>
  <dcterms:created xsi:type="dcterms:W3CDTF">2003-07-14T01:47:37Z</dcterms:created>
  <dcterms:modified xsi:type="dcterms:W3CDTF">2024-03-26T02:31:15Z</dcterms:modified>
</cp:coreProperties>
</file>