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0高塚\"/>
    </mc:Choice>
  </mc:AlternateContent>
  <xr:revisionPtr revIDLastSave="0" documentId="13_ncr:1_{054787FE-D411-47EE-B086-1E4869D6299D}" xr6:coauthVersionLast="47" xr6:coauthVersionMax="47" xr10:uidLastSave="{00000000-0000-0000-0000-000000000000}"/>
  <bookViews>
    <workbookView xWindow="-120" yWindow="-120" windowWidth="20730" windowHeight="11310" tabRatio="798"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'H19'!$A$1:$I$49</definedName>
    <definedName name="_xlnm.Print_Area" localSheetId="14">'H21'!$A$1:$I$50</definedName>
    <definedName name="_xlnm.Print_Area" localSheetId="13">'H22'!$A$2:$I$51</definedName>
    <definedName name="_xlnm.Print_Area" localSheetId="12">'H23'!$A$2:$I$54</definedName>
    <definedName name="_xlnm.Print_Area" localSheetId="11">'H24'!$A$2:$I$54</definedName>
    <definedName name="_xlnm.Print_Area" localSheetId="10">'H25'!$A$1:$I$53</definedName>
    <definedName name="_xlnm.Print_Area" localSheetId="9">'H26'!$A$1:$I$53</definedName>
    <definedName name="_xlnm.Print_Area" localSheetId="8">'H27'!$A$1:$H$49</definedName>
    <definedName name="_xlnm.Print_Area" localSheetId="7">'H28'!$A$1:$H$50</definedName>
    <definedName name="_xlnm.Print_Area" localSheetId="5">'H30'!$A$1:$H$50</definedName>
    <definedName name="_xlnm.Print_Area" localSheetId="4">'R01'!$A$1:$H$50</definedName>
    <definedName name="_xlnm.Print_Area" localSheetId="3">'R02'!$A$1:$H$50</definedName>
    <definedName name="_xlnm.Print_Area" localSheetId="2">'R03'!$A$1:$H$50</definedName>
    <definedName name="_xlnm.Print_Area" localSheetId="1">'R04'!$A$1:$H$50</definedName>
    <definedName name="_xlnm.Print_Area" localSheetId="0">'R05'!$A$1:$G$31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14" l="1"/>
  <c r="F43" i="14"/>
  <c r="F41" i="14"/>
  <c r="F39" i="14"/>
  <c r="F37" i="14"/>
  <c r="F35" i="14"/>
  <c r="F33" i="14"/>
  <c r="F31" i="14"/>
  <c r="F29" i="14"/>
  <c r="F27" i="14"/>
  <c r="F25" i="14"/>
  <c r="F23" i="14"/>
  <c r="G19" i="7"/>
  <c r="B20" i="7"/>
  <c r="G20" i="7"/>
  <c r="G21" i="7"/>
  <c r="B22" i="7"/>
  <c r="G22" i="7"/>
  <c r="G23" i="7"/>
  <c r="B24" i="7"/>
  <c r="G24" i="7"/>
  <c r="G25" i="7"/>
  <c r="B26" i="7"/>
  <c r="G26" i="7"/>
  <c r="G27" i="7"/>
  <c r="B28" i="7"/>
  <c r="G28" i="7"/>
  <c r="G29" i="7"/>
  <c r="B30" i="7"/>
  <c r="G30" i="7"/>
  <c r="G31" i="7"/>
  <c r="B32" i="7"/>
  <c r="G32" i="7"/>
  <c r="G33" i="7"/>
  <c r="B34" i="7"/>
  <c r="G34" i="7"/>
  <c r="G35" i="7"/>
  <c r="B36" i="7"/>
  <c r="G36" i="7"/>
  <c r="G37" i="7"/>
  <c r="B38" i="7"/>
  <c r="G38" i="7"/>
  <c r="G39" i="7"/>
  <c r="B40" i="7"/>
  <c r="G40" i="7"/>
  <c r="G41" i="7"/>
  <c r="B42" i="7"/>
  <c r="G42" i="7"/>
</calcChain>
</file>

<file path=xl/sharedStrings.xml><?xml version="1.0" encoding="utf-8"?>
<sst xmlns="http://schemas.openxmlformats.org/spreadsheetml/2006/main" count="1023" uniqueCount="547">
  <si>
    <t>年月次</t>
  </si>
  <si>
    <t>観光案内所</t>
  </si>
  <si>
    <t>京都インフォメーションプラザ</t>
  </si>
  <si>
    <t>総数</t>
  </si>
  <si>
    <t>観光案内</t>
    <phoneticPr fontId="4"/>
  </si>
  <si>
    <t>　（　）内の数字は外国人客で再掲である。「その他の案内」には，電話・文書による案内等を含む。　　　　　</t>
  </si>
  <si>
    <t>　本表は，京都市観光案内所，京都インフォメーションプラザ及び京都館観光コーナーの取扱い人員である。</t>
    <phoneticPr fontId="4"/>
  </si>
  <si>
    <t>４３　観光案内所利用状況</t>
    <phoneticPr fontId="4"/>
  </si>
  <si>
    <t>－</t>
  </si>
  <si>
    <r>
      <t>平成</t>
    </r>
    <r>
      <rPr>
        <b/>
        <sz val="8"/>
        <color indexed="8"/>
        <rFont val="ＭＳ ゴシック"/>
        <family val="3"/>
        <charset val="128"/>
      </rPr>
      <t>13年</t>
    </r>
    <r>
      <rPr>
        <b/>
        <sz val="9.5500000000000007"/>
        <rFont val="ＭＳ 明朝"/>
        <family val="1"/>
        <charset val="128"/>
      </rPr>
      <t/>
    </r>
    <phoneticPr fontId="4"/>
  </si>
  <si>
    <t>交通案内</t>
    <phoneticPr fontId="4"/>
  </si>
  <si>
    <t>宿泊紹介</t>
    <phoneticPr fontId="4"/>
  </si>
  <si>
    <t>その他の案内</t>
    <phoneticPr fontId="4"/>
  </si>
  <si>
    <t>総数</t>
    <phoneticPr fontId="4"/>
  </si>
  <si>
    <t>来客</t>
    <phoneticPr fontId="4"/>
  </si>
  <si>
    <t>電話</t>
    <phoneticPr fontId="4"/>
  </si>
  <si>
    <t>平成9年</t>
    <phoneticPr fontId="4"/>
  </si>
  <si>
    <r>
      <t>平成</t>
    </r>
    <r>
      <rPr>
        <sz val="8"/>
        <color indexed="8"/>
        <rFont val="ＭＳ 明朝"/>
        <family val="1"/>
        <charset val="128"/>
      </rPr>
      <t>10年</t>
    </r>
    <r>
      <rPr>
        <b/>
        <sz val="9.5500000000000007"/>
        <rFont val="ＭＳ 明朝"/>
        <family val="1"/>
        <charset val="128"/>
      </rPr>
      <t/>
    </r>
    <phoneticPr fontId="4"/>
  </si>
  <si>
    <r>
      <t>平成</t>
    </r>
    <r>
      <rPr>
        <sz val="8"/>
        <color indexed="8"/>
        <rFont val="ＭＳ 明朝"/>
        <family val="1"/>
        <charset val="128"/>
      </rPr>
      <t>11年</t>
    </r>
    <r>
      <rPr>
        <b/>
        <sz val="9.5500000000000007"/>
        <rFont val="ＭＳ 明朝"/>
        <family val="1"/>
        <charset val="128"/>
      </rPr>
      <t/>
    </r>
    <phoneticPr fontId="4"/>
  </si>
  <si>
    <r>
      <t>平成</t>
    </r>
    <r>
      <rPr>
        <sz val="8"/>
        <color indexed="8"/>
        <rFont val="ＭＳ 明朝"/>
        <family val="1"/>
        <charset val="128"/>
      </rPr>
      <t>12年</t>
    </r>
    <r>
      <rPr>
        <b/>
        <sz val="9.5500000000000007"/>
        <rFont val="ＭＳ 明朝"/>
        <family val="1"/>
        <charset val="128"/>
      </rPr>
      <t/>
    </r>
    <phoneticPr fontId="4"/>
  </si>
  <si>
    <r>
      <t>13年</t>
    </r>
    <r>
      <rPr>
        <sz val="8"/>
        <color indexed="8"/>
        <rFont val="ＭＳ 明朝"/>
        <family val="1"/>
        <charset val="128"/>
      </rPr>
      <t>1月</t>
    </r>
    <phoneticPr fontId="4"/>
  </si>
  <si>
    <r>
      <t>13年</t>
    </r>
    <r>
      <rPr>
        <sz val="8"/>
        <color indexed="8"/>
        <rFont val="ＭＳ 明朝"/>
        <family val="1"/>
        <charset val="128"/>
      </rPr>
      <t>2月</t>
    </r>
    <r>
      <rPr>
        <b/>
        <sz val="9.5500000000000007"/>
        <rFont val="ＭＳ 明朝"/>
        <family val="1"/>
        <charset val="128"/>
      </rPr>
      <t/>
    </r>
    <phoneticPr fontId="4"/>
  </si>
  <si>
    <r>
      <t>13年</t>
    </r>
    <r>
      <rPr>
        <sz val="8"/>
        <color indexed="8"/>
        <rFont val="ＭＳ 明朝"/>
        <family val="1"/>
        <charset val="128"/>
      </rPr>
      <t>3月</t>
    </r>
    <r>
      <rPr>
        <b/>
        <sz val="9.5500000000000007"/>
        <rFont val="ＭＳ 明朝"/>
        <family val="1"/>
        <charset val="128"/>
      </rPr>
      <t/>
    </r>
    <phoneticPr fontId="4"/>
  </si>
  <si>
    <r>
      <t>13年</t>
    </r>
    <r>
      <rPr>
        <sz val="8"/>
        <color indexed="8"/>
        <rFont val="ＭＳ 明朝"/>
        <family val="1"/>
        <charset val="128"/>
      </rPr>
      <t>4月</t>
    </r>
    <r>
      <rPr>
        <b/>
        <sz val="9.5500000000000007"/>
        <rFont val="ＭＳ 明朝"/>
        <family val="1"/>
        <charset val="128"/>
      </rPr>
      <t/>
    </r>
    <phoneticPr fontId="4"/>
  </si>
  <si>
    <r>
      <t>13年</t>
    </r>
    <r>
      <rPr>
        <sz val="8"/>
        <color indexed="8"/>
        <rFont val="ＭＳ 明朝"/>
        <family val="1"/>
        <charset val="128"/>
      </rPr>
      <t>5月</t>
    </r>
    <r>
      <rPr>
        <b/>
        <sz val="9.5500000000000007"/>
        <rFont val="ＭＳ 明朝"/>
        <family val="1"/>
        <charset val="128"/>
      </rPr>
      <t/>
    </r>
    <phoneticPr fontId="4"/>
  </si>
  <si>
    <r>
      <t>13年</t>
    </r>
    <r>
      <rPr>
        <sz val="8"/>
        <color indexed="8"/>
        <rFont val="ＭＳ 明朝"/>
        <family val="1"/>
        <charset val="128"/>
      </rPr>
      <t>6月</t>
    </r>
    <r>
      <rPr>
        <b/>
        <sz val="9.5500000000000007"/>
        <rFont val="ＭＳ 明朝"/>
        <family val="1"/>
        <charset val="128"/>
      </rPr>
      <t/>
    </r>
    <phoneticPr fontId="4"/>
  </si>
  <si>
    <r>
      <t>13年</t>
    </r>
    <r>
      <rPr>
        <sz val="8"/>
        <color indexed="8"/>
        <rFont val="ＭＳ 明朝"/>
        <family val="1"/>
        <charset val="128"/>
      </rPr>
      <t>7月</t>
    </r>
    <r>
      <rPr>
        <b/>
        <sz val="9.5500000000000007"/>
        <rFont val="ＭＳ 明朝"/>
        <family val="1"/>
        <charset val="128"/>
      </rPr>
      <t/>
    </r>
    <phoneticPr fontId="4"/>
  </si>
  <si>
    <r>
      <t>13年</t>
    </r>
    <r>
      <rPr>
        <sz val="8"/>
        <color indexed="8"/>
        <rFont val="ＭＳ 明朝"/>
        <family val="1"/>
        <charset val="128"/>
      </rPr>
      <t>8月</t>
    </r>
    <r>
      <rPr>
        <b/>
        <sz val="9.5500000000000007"/>
        <rFont val="ＭＳ 明朝"/>
        <family val="1"/>
        <charset val="128"/>
      </rPr>
      <t/>
    </r>
    <phoneticPr fontId="4"/>
  </si>
  <si>
    <r>
      <t>13年</t>
    </r>
    <r>
      <rPr>
        <sz val="8"/>
        <color indexed="8"/>
        <rFont val="ＭＳ 明朝"/>
        <family val="1"/>
        <charset val="128"/>
      </rPr>
      <t>9月</t>
    </r>
    <r>
      <rPr>
        <b/>
        <sz val="9.5500000000000007"/>
        <rFont val="ＭＳ 明朝"/>
        <family val="1"/>
        <charset val="128"/>
      </rPr>
      <t/>
    </r>
    <phoneticPr fontId="4"/>
  </si>
  <si>
    <r>
      <t>13年</t>
    </r>
    <r>
      <rPr>
        <sz val="8"/>
        <color indexed="8"/>
        <rFont val="ＭＳ 明朝"/>
        <family val="1"/>
        <charset val="128"/>
      </rPr>
      <t>10月</t>
    </r>
    <r>
      <rPr>
        <b/>
        <sz val="9.5500000000000007"/>
        <rFont val="ＭＳ 明朝"/>
        <family val="1"/>
        <charset val="128"/>
      </rPr>
      <t/>
    </r>
    <phoneticPr fontId="4"/>
  </si>
  <si>
    <r>
      <t>13年</t>
    </r>
    <r>
      <rPr>
        <sz val="8"/>
        <color indexed="8"/>
        <rFont val="ＭＳ 明朝"/>
        <family val="1"/>
        <charset val="128"/>
      </rPr>
      <t>11月</t>
    </r>
    <r>
      <rPr>
        <b/>
        <sz val="9.5500000000000007"/>
        <rFont val="ＭＳ 明朝"/>
        <family val="1"/>
        <charset val="128"/>
      </rPr>
      <t/>
    </r>
    <phoneticPr fontId="4"/>
  </si>
  <si>
    <r>
      <t>13年</t>
    </r>
    <r>
      <rPr>
        <sz val="8"/>
        <color indexed="8"/>
        <rFont val="ＭＳ 明朝"/>
        <family val="1"/>
        <charset val="128"/>
      </rPr>
      <t>12月</t>
    </r>
    <r>
      <rPr>
        <b/>
        <sz val="9.5500000000000007"/>
        <rFont val="ＭＳ 明朝"/>
        <family val="1"/>
        <charset val="128"/>
      </rPr>
      <t/>
    </r>
    <phoneticPr fontId="4"/>
  </si>
  <si>
    <t>　資料：京都市観光案内所，京都インフォメーションプラザ，京都館観光コーナー　　　　　　　　　　　　　　　　　　　　　</t>
    <phoneticPr fontId="4"/>
  </si>
  <si>
    <t>　注）観光案内所の数値は，毎週統計日に集計した結果を基礎として月単位に積算した概数である。　　　　　　　</t>
    <phoneticPr fontId="4"/>
  </si>
  <si>
    <t>　京都インフォメーションプラザは平成１１年１２月２０日閉館　　　　　　　　　　　　　　　　　　　　　　　　　　</t>
    <phoneticPr fontId="4"/>
  </si>
  <si>
    <t>　京都館観光コーナーは，平成１１年１２月２１日開館　</t>
    <phoneticPr fontId="4"/>
  </si>
  <si>
    <t>京都館観光コーナー</t>
    <phoneticPr fontId="4"/>
  </si>
  <si>
    <t>　京都館観光コーナーは，平成１１年１２月２１日開館　</t>
    <phoneticPr fontId="4"/>
  </si>
  <si>
    <t>　京都インフォメーションプラザは平成１１年１２月２０日閉館　　　　　　　　　　　　　　　　　　　　　　　　　　</t>
    <phoneticPr fontId="4"/>
  </si>
  <si>
    <t>　注）観光案内所の数値は，毎週統計日に集計した結果を基礎として月単位に積算した概数である。　　　　　　　</t>
    <phoneticPr fontId="4"/>
  </si>
  <si>
    <t>　資料：京都市観光案内所，京都インフォメーションプラザ，京都館観光コーナー　　　　　　　　　　　　　　　　　　　　　</t>
    <phoneticPr fontId="4"/>
  </si>
  <si>
    <r>
      <t>14年</t>
    </r>
    <r>
      <rPr>
        <sz val="8"/>
        <color indexed="8"/>
        <rFont val="ＭＳ 明朝"/>
        <family val="1"/>
        <charset val="128"/>
      </rPr>
      <t>12月</t>
    </r>
    <r>
      <rPr>
        <b/>
        <sz val="9.5500000000000007"/>
        <rFont val="ＭＳ 明朝"/>
        <family val="1"/>
        <charset val="128"/>
      </rPr>
      <t/>
    </r>
    <phoneticPr fontId="4"/>
  </si>
  <si>
    <r>
      <t>14年</t>
    </r>
    <r>
      <rPr>
        <sz val="8"/>
        <color indexed="8"/>
        <rFont val="ＭＳ 明朝"/>
        <family val="1"/>
        <charset val="128"/>
      </rPr>
      <t>11月</t>
    </r>
    <r>
      <rPr>
        <b/>
        <sz val="9.5500000000000007"/>
        <rFont val="ＭＳ 明朝"/>
        <family val="1"/>
        <charset val="128"/>
      </rPr>
      <t/>
    </r>
    <phoneticPr fontId="4"/>
  </si>
  <si>
    <r>
      <t>14年</t>
    </r>
    <r>
      <rPr>
        <sz val="8"/>
        <color indexed="8"/>
        <rFont val="ＭＳ 明朝"/>
        <family val="1"/>
        <charset val="128"/>
      </rPr>
      <t>10月</t>
    </r>
    <r>
      <rPr>
        <b/>
        <sz val="9.5500000000000007"/>
        <rFont val="ＭＳ 明朝"/>
        <family val="1"/>
        <charset val="128"/>
      </rPr>
      <t/>
    </r>
    <phoneticPr fontId="4"/>
  </si>
  <si>
    <r>
      <t>14年</t>
    </r>
    <r>
      <rPr>
        <sz val="8"/>
        <color indexed="8"/>
        <rFont val="ＭＳ 明朝"/>
        <family val="1"/>
        <charset val="128"/>
      </rPr>
      <t>9月</t>
    </r>
    <r>
      <rPr>
        <b/>
        <sz val="9.5500000000000007"/>
        <rFont val="ＭＳ 明朝"/>
        <family val="1"/>
        <charset val="128"/>
      </rPr>
      <t/>
    </r>
    <phoneticPr fontId="4"/>
  </si>
  <si>
    <r>
      <t>14年</t>
    </r>
    <r>
      <rPr>
        <sz val="8"/>
        <color indexed="8"/>
        <rFont val="ＭＳ 明朝"/>
        <family val="1"/>
        <charset val="128"/>
      </rPr>
      <t>8月</t>
    </r>
    <r>
      <rPr>
        <b/>
        <sz val="9.5500000000000007"/>
        <rFont val="ＭＳ 明朝"/>
        <family val="1"/>
        <charset val="128"/>
      </rPr>
      <t/>
    </r>
    <phoneticPr fontId="4"/>
  </si>
  <si>
    <r>
      <t>14年</t>
    </r>
    <r>
      <rPr>
        <sz val="8"/>
        <color indexed="8"/>
        <rFont val="ＭＳ 明朝"/>
        <family val="1"/>
        <charset val="128"/>
      </rPr>
      <t>7月</t>
    </r>
    <r>
      <rPr>
        <b/>
        <sz val="9.5500000000000007"/>
        <rFont val="ＭＳ 明朝"/>
        <family val="1"/>
        <charset val="128"/>
      </rPr>
      <t/>
    </r>
    <phoneticPr fontId="4"/>
  </si>
  <si>
    <r>
      <t>14年</t>
    </r>
    <r>
      <rPr>
        <sz val="8"/>
        <color indexed="8"/>
        <rFont val="ＭＳ 明朝"/>
        <family val="1"/>
        <charset val="128"/>
      </rPr>
      <t>6月</t>
    </r>
    <r>
      <rPr>
        <b/>
        <sz val="9.5500000000000007"/>
        <rFont val="ＭＳ 明朝"/>
        <family val="1"/>
        <charset val="128"/>
      </rPr>
      <t/>
    </r>
    <phoneticPr fontId="4"/>
  </si>
  <si>
    <r>
      <t>14年</t>
    </r>
    <r>
      <rPr>
        <sz val="8"/>
        <color indexed="8"/>
        <rFont val="ＭＳ 明朝"/>
        <family val="1"/>
        <charset val="128"/>
      </rPr>
      <t>5月</t>
    </r>
    <r>
      <rPr>
        <b/>
        <sz val="9.5500000000000007"/>
        <rFont val="ＭＳ 明朝"/>
        <family val="1"/>
        <charset val="128"/>
      </rPr>
      <t/>
    </r>
    <phoneticPr fontId="4"/>
  </si>
  <si>
    <r>
      <t>14年</t>
    </r>
    <r>
      <rPr>
        <sz val="8"/>
        <color indexed="8"/>
        <rFont val="ＭＳ 明朝"/>
        <family val="1"/>
        <charset val="128"/>
      </rPr>
      <t>4月</t>
    </r>
    <r>
      <rPr>
        <b/>
        <sz val="9.5500000000000007"/>
        <rFont val="ＭＳ 明朝"/>
        <family val="1"/>
        <charset val="128"/>
      </rPr>
      <t/>
    </r>
    <phoneticPr fontId="4"/>
  </si>
  <si>
    <r>
      <t>14年</t>
    </r>
    <r>
      <rPr>
        <sz val="8"/>
        <color indexed="8"/>
        <rFont val="ＭＳ 明朝"/>
        <family val="1"/>
        <charset val="128"/>
      </rPr>
      <t>3月</t>
    </r>
    <r>
      <rPr>
        <b/>
        <sz val="9.5500000000000007"/>
        <rFont val="ＭＳ 明朝"/>
        <family val="1"/>
        <charset val="128"/>
      </rPr>
      <t/>
    </r>
    <phoneticPr fontId="4"/>
  </si>
  <si>
    <r>
      <t>14年</t>
    </r>
    <r>
      <rPr>
        <sz val="8"/>
        <color indexed="8"/>
        <rFont val="ＭＳ 明朝"/>
        <family val="1"/>
        <charset val="128"/>
      </rPr>
      <t>2月</t>
    </r>
    <r>
      <rPr>
        <b/>
        <sz val="9.5500000000000007"/>
        <rFont val="ＭＳ 明朝"/>
        <family val="1"/>
        <charset val="128"/>
      </rPr>
      <t/>
    </r>
    <phoneticPr fontId="4"/>
  </si>
  <si>
    <r>
      <t>14年</t>
    </r>
    <r>
      <rPr>
        <sz val="8"/>
        <color indexed="8"/>
        <rFont val="ＭＳ 明朝"/>
        <family val="1"/>
        <charset val="128"/>
      </rPr>
      <t>1月</t>
    </r>
    <phoneticPr fontId="4"/>
  </si>
  <si>
    <t xml:space="preserve">   </t>
  </si>
  <si>
    <r>
      <t>平成</t>
    </r>
    <r>
      <rPr>
        <b/>
        <sz val="8"/>
        <color indexed="8"/>
        <rFont val="ＭＳ ゴシック"/>
        <family val="3"/>
        <charset val="128"/>
      </rPr>
      <t>14年</t>
    </r>
    <r>
      <rPr>
        <b/>
        <sz val="9.5500000000000007"/>
        <rFont val="ＭＳ 明朝"/>
        <family val="1"/>
        <charset val="128"/>
      </rPr>
      <t/>
    </r>
    <phoneticPr fontId="4"/>
  </si>
  <si>
    <r>
      <t>平成</t>
    </r>
    <r>
      <rPr>
        <sz val="8"/>
        <color indexed="8"/>
        <rFont val="ＭＳ 明朝"/>
        <family val="1"/>
        <charset val="128"/>
      </rPr>
      <t>13年</t>
    </r>
    <r>
      <rPr>
        <b/>
        <sz val="9.5500000000000007"/>
        <rFont val="ＭＳ 明朝"/>
        <family val="1"/>
        <charset val="128"/>
      </rPr>
      <t/>
    </r>
    <phoneticPr fontId="4"/>
  </si>
  <si>
    <r>
      <t>平成</t>
    </r>
    <r>
      <rPr>
        <sz val="8"/>
        <color indexed="8"/>
        <rFont val="ＭＳ 明朝"/>
        <family val="1"/>
        <charset val="128"/>
      </rPr>
      <t>12年</t>
    </r>
    <r>
      <rPr>
        <b/>
        <sz val="9.5500000000000007"/>
        <rFont val="ＭＳ 明朝"/>
        <family val="1"/>
        <charset val="128"/>
      </rPr>
      <t/>
    </r>
    <phoneticPr fontId="4"/>
  </si>
  <si>
    <r>
      <t>平成</t>
    </r>
    <r>
      <rPr>
        <sz val="8"/>
        <color indexed="8"/>
        <rFont val="ＭＳ 明朝"/>
        <family val="1"/>
        <charset val="128"/>
      </rPr>
      <t>11年</t>
    </r>
    <r>
      <rPr>
        <b/>
        <sz val="9.5500000000000007"/>
        <rFont val="ＭＳ 明朝"/>
        <family val="1"/>
        <charset val="128"/>
      </rPr>
      <t/>
    </r>
    <phoneticPr fontId="4"/>
  </si>
  <si>
    <t>平成10年</t>
    <phoneticPr fontId="4"/>
  </si>
  <si>
    <t>電話</t>
    <phoneticPr fontId="4"/>
  </si>
  <si>
    <t>来客</t>
    <phoneticPr fontId="4"/>
  </si>
  <si>
    <t>総数</t>
    <phoneticPr fontId="4"/>
  </si>
  <si>
    <t>その他の案内</t>
    <phoneticPr fontId="4"/>
  </si>
  <si>
    <t>宿泊紹介</t>
    <phoneticPr fontId="4"/>
  </si>
  <si>
    <t>交通案内</t>
    <phoneticPr fontId="4"/>
  </si>
  <si>
    <t>観光案内</t>
    <phoneticPr fontId="4"/>
  </si>
  <si>
    <t>京都館観光コーナー</t>
    <phoneticPr fontId="4"/>
  </si>
  <si>
    <t>　本表は，京都市観光案内所，京都インフォメーションプラザ及び京都館観光コーナーの取扱い人員である。</t>
    <phoneticPr fontId="4"/>
  </si>
  <si>
    <t>４３　観光案内所利用状況</t>
    <phoneticPr fontId="4"/>
  </si>
  <si>
    <t>　　　京都館観光コーナーは，平成１１年１２月２１日開館　</t>
    <phoneticPr fontId="4"/>
  </si>
  <si>
    <t>　　　京都インフォメーションプラザは平成１１年１２月２０日閉館　　　　　　　　　　　　　　　　　　　　　　　　　　</t>
    <phoneticPr fontId="4"/>
  </si>
  <si>
    <t>　　　「その他の案内」には，電話・文書による案内等を含む。　</t>
    <phoneticPr fontId="4"/>
  </si>
  <si>
    <t>　　　各年・月の下段の数字は外国人客数で再掲である。　　　　</t>
    <rPh sb="3" eb="5">
      <t>カクネン</t>
    </rPh>
    <rPh sb="6" eb="7">
      <t>ツキ</t>
    </rPh>
    <rPh sb="8" eb="10">
      <t>カダン</t>
    </rPh>
    <rPh sb="18" eb="19">
      <t>スウ</t>
    </rPh>
    <phoneticPr fontId="4"/>
  </si>
  <si>
    <r>
      <t>15年</t>
    </r>
    <r>
      <rPr>
        <sz val="8"/>
        <color indexed="8"/>
        <rFont val="ＭＳ 明朝"/>
        <family val="1"/>
        <charset val="128"/>
      </rPr>
      <t>12月</t>
    </r>
    <r>
      <rPr>
        <b/>
        <sz val="9.5500000000000007"/>
        <rFont val="ＭＳ 明朝"/>
        <family val="1"/>
        <charset val="128"/>
      </rPr>
      <t/>
    </r>
    <phoneticPr fontId="4"/>
  </si>
  <si>
    <r>
      <t>15年</t>
    </r>
    <r>
      <rPr>
        <sz val="8"/>
        <color indexed="8"/>
        <rFont val="ＭＳ 明朝"/>
        <family val="1"/>
        <charset val="128"/>
      </rPr>
      <t>11月</t>
    </r>
    <r>
      <rPr>
        <b/>
        <sz val="9.5500000000000007"/>
        <rFont val="ＭＳ 明朝"/>
        <family val="1"/>
        <charset val="128"/>
      </rPr>
      <t/>
    </r>
    <phoneticPr fontId="4"/>
  </si>
  <si>
    <r>
      <t>15年</t>
    </r>
    <r>
      <rPr>
        <sz val="8"/>
        <color indexed="8"/>
        <rFont val="ＭＳ 明朝"/>
        <family val="1"/>
        <charset val="128"/>
      </rPr>
      <t>10月</t>
    </r>
    <r>
      <rPr>
        <b/>
        <sz val="9.5500000000000007"/>
        <rFont val="ＭＳ 明朝"/>
        <family val="1"/>
        <charset val="128"/>
      </rPr>
      <t/>
    </r>
    <phoneticPr fontId="4"/>
  </si>
  <si>
    <r>
      <t>15年</t>
    </r>
    <r>
      <rPr>
        <sz val="8"/>
        <color indexed="8"/>
        <rFont val="ＭＳ 明朝"/>
        <family val="1"/>
        <charset val="128"/>
      </rPr>
      <t>9月</t>
    </r>
    <r>
      <rPr>
        <b/>
        <sz val="9.5500000000000007"/>
        <rFont val="ＭＳ 明朝"/>
        <family val="1"/>
        <charset val="128"/>
      </rPr>
      <t/>
    </r>
    <phoneticPr fontId="4"/>
  </si>
  <si>
    <r>
      <t>15年</t>
    </r>
    <r>
      <rPr>
        <sz val="8"/>
        <color indexed="8"/>
        <rFont val="ＭＳ 明朝"/>
        <family val="1"/>
        <charset val="128"/>
      </rPr>
      <t>8月</t>
    </r>
    <r>
      <rPr>
        <b/>
        <sz val="9.5500000000000007"/>
        <rFont val="ＭＳ 明朝"/>
        <family val="1"/>
        <charset val="128"/>
      </rPr>
      <t/>
    </r>
    <phoneticPr fontId="4"/>
  </si>
  <si>
    <r>
      <t>15年</t>
    </r>
    <r>
      <rPr>
        <sz val="8"/>
        <color indexed="8"/>
        <rFont val="ＭＳ 明朝"/>
        <family val="1"/>
        <charset val="128"/>
      </rPr>
      <t>7月</t>
    </r>
    <r>
      <rPr>
        <b/>
        <sz val="9.5500000000000007"/>
        <rFont val="ＭＳ 明朝"/>
        <family val="1"/>
        <charset val="128"/>
      </rPr>
      <t/>
    </r>
    <phoneticPr fontId="4"/>
  </si>
  <si>
    <r>
      <t>15年</t>
    </r>
    <r>
      <rPr>
        <sz val="8"/>
        <color indexed="8"/>
        <rFont val="ＭＳ 明朝"/>
        <family val="1"/>
        <charset val="128"/>
      </rPr>
      <t>6月</t>
    </r>
    <r>
      <rPr>
        <b/>
        <sz val="9.5500000000000007"/>
        <rFont val="ＭＳ 明朝"/>
        <family val="1"/>
        <charset val="128"/>
      </rPr>
      <t/>
    </r>
    <phoneticPr fontId="4"/>
  </si>
  <si>
    <r>
      <t>15年</t>
    </r>
    <r>
      <rPr>
        <sz val="8"/>
        <color indexed="8"/>
        <rFont val="ＭＳ 明朝"/>
        <family val="1"/>
        <charset val="128"/>
      </rPr>
      <t>5月</t>
    </r>
    <r>
      <rPr>
        <b/>
        <sz val="9.5500000000000007"/>
        <rFont val="ＭＳ 明朝"/>
        <family val="1"/>
        <charset val="128"/>
      </rPr>
      <t/>
    </r>
    <phoneticPr fontId="4"/>
  </si>
  <si>
    <r>
      <t>15年</t>
    </r>
    <r>
      <rPr>
        <sz val="8"/>
        <color indexed="8"/>
        <rFont val="ＭＳ 明朝"/>
        <family val="1"/>
        <charset val="128"/>
      </rPr>
      <t>4月</t>
    </r>
    <r>
      <rPr>
        <b/>
        <sz val="9.5500000000000007"/>
        <rFont val="ＭＳ 明朝"/>
        <family val="1"/>
        <charset val="128"/>
      </rPr>
      <t/>
    </r>
    <phoneticPr fontId="4"/>
  </si>
  <si>
    <r>
      <t>15年</t>
    </r>
    <r>
      <rPr>
        <sz val="8"/>
        <color indexed="8"/>
        <rFont val="ＭＳ 明朝"/>
        <family val="1"/>
        <charset val="128"/>
      </rPr>
      <t>3月</t>
    </r>
    <r>
      <rPr>
        <b/>
        <sz val="9.5500000000000007"/>
        <rFont val="ＭＳ 明朝"/>
        <family val="1"/>
        <charset val="128"/>
      </rPr>
      <t/>
    </r>
    <phoneticPr fontId="4"/>
  </si>
  <si>
    <r>
      <t>15年</t>
    </r>
    <r>
      <rPr>
        <sz val="8"/>
        <color indexed="8"/>
        <rFont val="ＭＳ 明朝"/>
        <family val="1"/>
        <charset val="128"/>
      </rPr>
      <t>2月</t>
    </r>
    <r>
      <rPr>
        <b/>
        <sz val="9.5500000000000007"/>
        <rFont val="ＭＳ 明朝"/>
        <family val="1"/>
        <charset val="128"/>
      </rPr>
      <t/>
    </r>
    <phoneticPr fontId="4"/>
  </si>
  <si>
    <r>
      <t>15年</t>
    </r>
    <r>
      <rPr>
        <sz val="8"/>
        <color indexed="8"/>
        <rFont val="ＭＳ 明朝"/>
        <family val="1"/>
        <charset val="128"/>
      </rPr>
      <t>1月</t>
    </r>
    <phoneticPr fontId="4"/>
  </si>
  <si>
    <r>
      <t>平成</t>
    </r>
    <r>
      <rPr>
        <b/>
        <sz val="8"/>
        <color indexed="8"/>
        <rFont val="ＭＳ ゴシック"/>
        <family val="3"/>
        <charset val="128"/>
      </rPr>
      <t>15年</t>
    </r>
    <r>
      <rPr>
        <b/>
        <sz val="9.5500000000000007"/>
        <rFont val="ＭＳ 明朝"/>
        <family val="1"/>
        <charset val="128"/>
      </rPr>
      <t/>
    </r>
    <phoneticPr fontId="4"/>
  </si>
  <si>
    <t>γ7,195</t>
  </si>
  <si>
    <t>γ21,233</t>
  </si>
  <si>
    <t>γ28,428</t>
  </si>
  <si>
    <r>
      <t>平成</t>
    </r>
    <r>
      <rPr>
        <sz val="8"/>
        <color indexed="8"/>
        <rFont val="ＭＳ 明朝"/>
        <family val="1"/>
        <charset val="128"/>
      </rPr>
      <t>14年</t>
    </r>
    <r>
      <rPr>
        <b/>
        <sz val="9.5500000000000007"/>
        <rFont val="ＭＳ 明朝"/>
        <family val="1"/>
        <charset val="128"/>
      </rPr>
      <t/>
    </r>
    <phoneticPr fontId="4"/>
  </si>
  <si>
    <t>γ8,642</t>
  </si>
  <si>
    <t>γ24,341</t>
  </si>
  <si>
    <t>γ32,983</t>
  </si>
  <si>
    <r>
      <t>平成</t>
    </r>
    <r>
      <rPr>
        <sz val="8"/>
        <color indexed="8"/>
        <rFont val="ＭＳ 明朝"/>
        <family val="1"/>
        <charset val="128"/>
      </rPr>
      <t>13年</t>
    </r>
    <r>
      <rPr>
        <b/>
        <sz val="9.5500000000000007"/>
        <rFont val="ＭＳ 明朝"/>
        <family val="1"/>
        <charset val="128"/>
      </rPr>
      <t/>
    </r>
    <phoneticPr fontId="4"/>
  </si>
  <si>
    <r>
      <t>平成</t>
    </r>
    <r>
      <rPr>
        <sz val="8"/>
        <color indexed="8"/>
        <rFont val="ＭＳ 明朝"/>
        <family val="1"/>
        <charset val="128"/>
      </rPr>
      <t>12年</t>
    </r>
    <r>
      <rPr>
        <b/>
        <sz val="9.5500000000000007"/>
        <rFont val="ＭＳ 明朝"/>
        <family val="1"/>
        <charset val="128"/>
      </rPr>
      <t/>
    </r>
    <phoneticPr fontId="4"/>
  </si>
  <si>
    <t>平成11年</t>
    <phoneticPr fontId="4"/>
  </si>
  <si>
    <t>電話</t>
    <phoneticPr fontId="4"/>
  </si>
  <si>
    <t>来客</t>
    <phoneticPr fontId="4"/>
  </si>
  <si>
    <t>総数</t>
    <phoneticPr fontId="4"/>
  </si>
  <si>
    <t>その他の案内</t>
    <phoneticPr fontId="4"/>
  </si>
  <si>
    <t>宿泊紹介</t>
    <phoneticPr fontId="4"/>
  </si>
  <si>
    <t>交通案内</t>
    <phoneticPr fontId="4"/>
  </si>
  <si>
    <t>観光案内</t>
    <phoneticPr fontId="4"/>
  </si>
  <si>
    <t>京都館観光コーナー</t>
    <phoneticPr fontId="4"/>
  </si>
  <si>
    <t>　本表は，京都市観光案内所，京都インフォメーションプラザ及び京都館観光コーナーの取扱い人員である。</t>
    <phoneticPr fontId="4"/>
  </si>
  <si>
    <t>４５　観光案内所利用状況</t>
    <phoneticPr fontId="4"/>
  </si>
  <si>
    <t>　   （　）内の数字は外国人客で再掲である。「その他の案内」には，電話・文書による案内等を含む。　　　　　</t>
    <phoneticPr fontId="4"/>
  </si>
  <si>
    <t>　注）観光案内所の数値は，毎週統計日に集計した結果を基礎として月単位に積算した概数である。　　　　　　　</t>
    <phoneticPr fontId="4"/>
  </si>
  <si>
    <t>　資料：京都市観光案内所，京都インフォメーションプラザ，京都館観光コーナー　　　　　　　　　　　　　　　　　　　　　</t>
    <phoneticPr fontId="4"/>
  </si>
  <si>
    <r>
      <t>16年</t>
    </r>
    <r>
      <rPr>
        <sz val="8"/>
        <color indexed="8"/>
        <rFont val="ＭＳ 明朝"/>
        <family val="1"/>
        <charset val="128"/>
      </rPr>
      <t>12月</t>
    </r>
    <r>
      <rPr>
        <b/>
        <sz val="9.5500000000000007"/>
        <rFont val="ＭＳ 明朝"/>
        <family val="1"/>
        <charset val="128"/>
      </rPr>
      <t/>
    </r>
  </si>
  <si>
    <r>
      <t>16年</t>
    </r>
    <r>
      <rPr>
        <sz val="8"/>
        <color indexed="8"/>
        <rFont val="ＭＳ 明朝"/>
        <family val="1"/>
        <charset val="128"/>
      </rPr>
      <t>11月</t>
    </r>
    <r>
      <rPr>
        <b/>
        <sz val="9.5500000000000007"/>
        <rFont val="ＭＳ 明朝"/>
        <family val="1"/>
        <charset val="128"/>
      </rPr>
      <t/>
    </r>
  </si>
  <si>
    <r>
      <t>16年</t>
    </r>
    <r>
      <rPr>
        <sz val="8"/>
        <color indexed="8"/>
        <rFont val="ＭＳ 明朝"/>
        <family val="1"/>
        <charset val="128"/>
      </rPr>
      <t>10月</t>
    </r>
    <r>
      <rPr>
        <b/>
        <sz val="9.5500000000000007"/>
        <rFont val="ＭＳ 明朝"/>
        <family val="1"/>
        <charset val="128"/>
      </rPr>
      <t/>
    </r>
  </si>
  <si>
    <r>
      <t>16年</t>
    </r>
    <r>
      <rPr>
        <sz val="8"/>
        <color indexed="8"/>
        <rFont val="ＭＳ 明朝"/>
        <family val="1"/>
        <charset val="128"/>
      </rPr>
      <t>9月</t>
    </r>
    <r>
      <rPr>
        <b/>
        <sz val="9.5500000000000007"/>
        <rFont val="ＭＳ 明朝"/>
        <family val="1"/>
        <charset val="128"/>
      </rPr>
      <t/>
    </r>
  </si>
  <si>
    <r>
      <t>16年</t>
    </r>
    <r>
      <rPr>
        <sz val="8"/>
        <color indexed="8"/>
        <rFont val="ＭＳ 明朝"/>
        <family val="1"/>
        <charset val="128"/>
      </rPr>
      <t>8月</t>
    </r>
    <r>
      <rPr>
        <b/>
        <sz val="9.5500000000000007"/>
        <rFont val="ＭＳ 明朝"/>
        <family val="1"/>
        <charset val="128"/>
      </rPr>
      <t/>
    </r>
  </si>
  <si>
    <r>
      <t>16年</t>
    </r>
    <r>
      <rPr>
        <sz val="8"/>
        <color indexed="8"/>
        <rFont val="ＭＳ 明朝"/>
        <family val="1"/>
        <charset val="128"/>
      </rPr>
      <t>7月</t>
    </r>
    <r>
      <rPr>
        <b/>
        <sz val="9.5500000000000007"/>
        <rFont val="ＭＳ 明朝"/>
        <family val="1"/>
        <charset val="128"/>
      </rPr>
      <t/>
    </r>
  </si>
  <si>
    <r>
      <t>16年</t>
    </r>
    <r>
      <rPr>
        <sz val="8"/>
        <color indexed="8"/>
        <rFont val="ＭＳ 明朝"/>
        <family val="1"/>
        <charset val="128"/>
      </rPr>
      <t>6月</t>
    </r>
    <r>
      <rPr>
        <b/>
        <sz val="9.5500000000000007"/>
        <rFont val="ＭＳ 明朝"/>
        <family val="1"/>
        <charset val="128"/>
      </rPr>
      <t/>
    </r>
  </si>
  <si>
    <r>
      <t>16年</t>
    </r>
    <r>
      <rPr>
        <sz val="8"/>
        <color indexed="8"/>
        <rFont val="ＭＳ 明朝"/>
        <family val="1"/>
        <charset val="128"/>
      </rPr>
      <t>5月</t>
    </r>
    <r>
      <rPr>
        <b/>
        <sz val="9.5500000000000007"/>
        <rFont val="ＭＳ 明朝"/>
        <family val="1"/>
        <charset val="128"/>
      </rPr>
      <t/>
    </r>
  </si>
  <si>
    <r>
      <t>16年</t>
    </r>
    <r>
      <rPr>
        <sz val="8"/>
        <color indexed="8"/>
        <rFont val="ＭＳ 明朝"/>
        <family val="1"/>
        <charset val="128"/>
      </rPr>
      <t>4月</t>
    </r>
    <r>
      <rPr>
        <b/>
        <sz val="9.5500000000000007"/>
        <rFont val="ＭＳ 明朝"/>
        <family val="1"/>
        <charset val="128"/>
      </rPr>
      <t/>
    </r>
  </si>
  <si>
    <r>
      <t>16年</t>
    </r>
    <r>
      <rPr>
        <sz val="8"/>
        <color indexed="8"/>
        <rFont val="ＭＳ 明朝"/>
        <family val="1"/>
        <charset val="128"/>
      </rPr>
      <t>3月</t>
    </r>
    <r>
      <rPr>
        <b/>
        <sz val="9.5500000000000007"/>
        <rFont val="ＭＳ 明朝"/>
        <family val="1"/>
        <charset val="128"/>
      </rPr>
      <t/>
    </r>
  </si>
  <si>
    <r>
      <t>16年</t>
    </r>
    <r>
      <rPr>
        <sz val="8"/>
        <color indexed="8"/>
        <rFont val="ＭＳ 明朝"/>
        <family val="1"/>
        <charset val="128"/>
      </rPr>
      <t>2月</t>
    </r>
    <r>
      <rPr>
        <b/>
        <sz val="9.5500000000000007"/>
        <rFont val="ＭＳ 明朝"/>
        <family val="1"/>
        <charset val="128"/>
      </rPr>
      <t/>
    </r>
  </si>
  <si>
    <r>
      <t>16年</t>
    </r>
    <r>
      <rPr>
        <sz val="8"/>
        <color indexed="8"/>
        <rFont val="ＭＳ 明朝"/>
        <family val="1"/>
        <charset val="128"/>
      </rPr>
      <t>1月</t>
    </r>
    <phoneticPr fontId="4"/>
  </si>
  <si>
    <r>
      <t>平成</t>
    </r>
    <r>
      <rPr>
        <b/>
        <sz val="8"/>
        <color indexed="8"/>
        <rFont val="ＭＳ ゴシック"/>
        <family val="3"/>
        <charset val="128"/>
      </rPr>
      <t>16年</t>
    </r>
    <r>
      <rPr>
        <b/>
        <sz val="9.5500000000000007"/>
        <rFont val="ＭＳ 明朝"/>
        <family val="1"/>
        <charset val="128"/>
      </rPr>
      <t/>
    </r>
    <phoneticPr fontId="4"/>
  </si>
  <si>
    <t/>
  </si>
  <si>
    <r>
      <t>平成</t>
    </r>
    <r>
      <rPr>
        <sz val="8"/>
        <color indexed="8"/>
        <rFont val="ＭＳ 明朝"/>
        <family val="1"/>
        <charset val="128"/>
      </rPr>
      <t>15年</t>
    </r>
    <r>
      <rPr>
        <b/>
        <sz val="9.5500000000000007"/>
        <rFont val="ＭＳ 明朝"/>
        <family val="1"/>
        <charset val="128"/>
      </rPr>
      <t/>
    </r>
    <phoneticPr fontId="4"/>
  </si>
  <si>
    <t>平成12年</t>
    <phoneticPr fontId="4"/>
  </si>
  <si>
    <t>４４　観光案内所利用状況</t>
    <phoneticPr fontId="4"/>
  </si>
  <si>
    <t>　   （　）内の数字は外国人客で再掲である。「その他の案内」には，電話・文書による案内等を含む。　　　　　</t>
    <phoneticPr fontId="4"/>
  </si>
  <si>
    <t>　資料：京都市観光案内所，京都館観光コーナー　　　　　　　　　　　　　　　　　　　</t>
    <phoneticPr fontId="4"/>
  </si>
  <si>
    <r>
      <t>17年</t>
    </r>
    <r>
      <rPr>
        <sz val="8"/>
        <color indexed="8"/>
        <rFont val="ＭＳ 明朝"/>
        <family val="1"/>
        <charset val="128"/>
      </rPr>
      <t>12月</t>
    </r>
    <r>
      <rPr>
        <b/>
        <sz val="9.5500000000000007"/>
        <rFont val="ＭＳ 明朝"/>
        <family val="1"/>
        <charset val="128"/>
      </rPr>
      <t/>
    </r>
    <phoneticPr fontId="4"/>
  </si>
  <si>
    <r>
      <t>17年</t>
    </r>
    <r>
      <rPr>
        <sz val="8"/>
        <color indexed="8"/>
        <rFont val="ＭＳ 明朝"/>
        <family val="1"/>
        <charset val="128"/>
      </rPr>
      <t>11月</t>
    </r>
    <r>
      <rPr>
        <b/>
        <sz val="9.5500000000000007"/>
        <rFont val="ＭＳ 明朝"/>
        <family val="1"/>
        <charset val="128"/>
      </rPr>
      <t/>
    </r>
    <phoneticPr fontId="4"/>
  </si>
  <si>
    <r>
      <t>17年</t>
    </r>
    <r>
      <rPr>
        <sz val="8"/>
        <color indexed="8"/>
        <rFont val="ＭＳ 明朝"/>
        <family val="1"/>
        <charset val="128"/>
      </rPr>
      <t>10月</t>
    </r>
    <r>
      <rPr>
        <b/>
        <sz val="9.5500000000000007"/>
        <rFont val="ＭＳ 明朝"/>
        <family val="1"/>
        <charset val="128"/>
      </rPr>
      <t/>
    </r>
    <phoneticPr fontId="4"/>
  </si>
  <si>
    <r>
      <t xml:space="preserve">17年 </t>
    </r>
    <r>
      <rPr>
        <sz val="8"/>
        <color indexed="8"/>
        <rFont val="ＭＳ 明朝"/>
        <family val="1"/>
        <charset val="128"/>
      </rPr>
      <t>9月</t>
    </r>
    <r>
      <rPr>
        <b/>
        <sz val="9.5500000000000007"/>
        <rFont val="ＭＳ 明朝"/>
        <family val="1"/>
        <charset val="128"/>
      </rPr>
      <t/>
    </r>
    <phoneticPr fontId="4"/>
  </si>
  <si>
    <r>
      <t xml:space="preserve">17年 </t>
    </r>
    <r>
      <rPr>
        <sz val="8"/>
        <color indexed="8"/>
        <rFont val="ＭＳ 明朝"/>
        <family val="1"/>
        <charset val="128"/>
      </rPr>
      <t>8月</t>
    </r>
    <r>
      <rPr>
        <b/>
        <sz val="9.5500000000000007"/>
        <rFont val="ＭＳ 明朝"/>
        <family val="1"/>
        <charset val="128"/>
      </rPr>
      <t/>
    </r>
    <phoneticPr fontId="4"/>
  </si>
  <si>
    <r>
      <t xml:space="preserve">17年 </t>
    </r>
    <r>
      <rPr>
        <sz val="8"/>
        <color indexed="8"/>
        <rFont val="ＭＳ 明朝"/>
        <family val="1"/>
        <charset val="128"/>
      </rPr>
      <t>7月</t>
    </r>
    <r>
      <rPr>
        <b/>
        <sz val="9.5500000000000007"/>
        <rFont val="ＭＳ 明朝"/>
        <family val="1"/>
        <charset val="128"/>
      </rPr>
      <t/>
    </r>
    <phoneticPr fontId="4"/>
  </si>
  <si>
    <r>
      <t xml:space="preserve">17年 </t>
    </r>
    <r>
      <rPr>
        <sz val="8"/>
        <color indexed="8"/>
        <rFont val="ＭＳ 明朝"/>
        <family val="1"/>
        <charset val="128"/>
      </rPr>
      <t>6月</t>
    </r>
    <r>
      <rPr>
        <b/>
        <sz val="9.5500000000000007"/>
        <rFont val="ＭＳ 明朝"/>
        <family val="1"/>
        <charset val="128"/>
      </rPr>
      <t/>
    </r>
    <phoneticPr fontId="4"/>
  </si>
  <si>
    <r>
      <t xml:space="preserve">17年 </t>
    </r>
    <r>
      <rPr>
        <sz val="8"/>
        <color indexed="8"/>
        <rFont val="ＭＳ 明朝"/>
        <family val="1"/>
        <charset val="128"/>
      </rPr>
      <t>5月</t>
    </r>
    <r>
      <rPr>
        <b/>
        <sz val="9.5500000000000007"/>
        <rFont val="ＭＳ 明朝"/>
        <family val="1"/>
        <charset val="128"/>
      </rPr>
      <t/>
    </r>
    <phoneticPr fontId="4"/>
  </si>
  <si>
    <r>
      <t xml:space="preserve">17年 </t>
    </r>
    <r>
      <rPr>
        <sz val="8"/>
        <color indexed="8"/>
        <rFont val="ＭＳ 明朝"/>
        <family val="1"/>
        <charset val="128"/>
      </rPr>
      <t>4月</t>
    </r>
    <r>
      <rPr>
        <b/>
        <sz val="9.5500000000000007"/>
        <rFont val="ＭＳ 明朝"/>
        <family val="1"/>
        <charset val="128"/>
      </rPr>
      <t/>
    </r>
    <phoneticPr fontId="4"/>
  </si>
  <si>
    <r>
      <t xml:space="preserve">17年 </t>
    </r>
    <r>
      <rPr>
        <sz val="8"/>
        <color indexed="8"/>
        <rFont val="ＭＳ 明朝"/>
        <family val="1"/>
        <charset val="128"/>
      </rPr>
      <t>3月</t>
    </r>
    <r>
      <rPr>
        <b/>
        <sz val="9.5500000000000007"/>
        <rFont val="ＭＳ 明朝"/>
        <family val="1"/>
        <charset val="128"/>
      </rPr>
      <t/>
    </r>
    <phoneticPr fontId="4"/>
  </si>
  <si>
    <r>
      <t xml:space="preserve">17年 </t>
    </r>
    <r>
      <rPr>
        <sz val="8"/>
        <color indexed="8"/>
        <rFont val="ＭＳ 明朝"/>
        <family val="1"/>
        <charset val="128"/>
      </rPr>
      <t>2月</t>
    </r>
    <r>
      <rPr>
        <b/>
        <sz val="9.5500000000000007"/>
        <rFont val="ＭＳ 明朝"/>
        <family val="1"/>
        <charset val="128"/>
      </rPr>
      <t/>
    </r>
    <phoneticPr fontId="4"/>
  </si>
  <si>
    <r>
      <t xml:space="preserve">17年 </t>
    </r>
    <r>
      <rPr>
        <sz val="8"/>
        <color indexed="8"/>
        <rFont val="ＭＳ 明朝"/>
        <family val="1"/>
        <charset val="128"/>
      </rPr>
      <t>1月</t>
    </r>
    <phoneticPr fontId="4"/>
  </si>
  <si>
    <r>
      <t>平成</t>
    </r>
    <r>
      <rPr>
        <b/>
        <sz val="8"/>
        <color indexed="8"/>
        <rFont val="ＭＳ ゴシック"/>
        <family val="3"/>
        <charset val="128"/>
      </rPr>
      <t>17年</t>
    </r>
    <r>
      <rPr>
        <b/>
        <sz val="9.5500000000000007"/>
        <rFont val="ＭＳ 明朝"/>
        <family val="1"/>
        <charset val="128"/>
      </rPr>
      <t/>
    </r>
    <phoneticPr fontId="4"/>
  </si>
  <si>
    <r>
      <t>平成</t>
    </r>
    <r>
      <rPr>
        <sz val="8"/>
        <color indexed="8"/>
        <rFont val="ＭＳ 明朝"/>
        <family val="1"/>
        <charset val="128"/>
      </rPr>
      <t>16年</t>
    </r>
    <r>
      <rPr>
        <b/>
        <sz val="9.5500000000000007"/>
        <rFont val="ＭＳ 明朝"/>
        <family val="1"/>
        <charset val="128"/>
      </rPr>
      <t/>
    </r>
    <phoneticPr fontId="4"/>
  </si>
  <si>
    <r>
      <t>平成</t>
    </r>
    <r>
      <rPr>
        <sz val="8"/>
        <color indexed="8"/>
        <rFont val="ＭＳ 明朝"/>
        <family val="1"/>
        <charset val="128"/>
      </rPr>
      <t>15年</t>
    </r>
    <r>
      <rPr>
        <b/>
        <sz val="9.5500000000000007"/>
        <rFont val="ＭＳ 明朝"/>
        <family val="1"/>
        <charset val="128"/>
      </rPr>
      <t/>
    </r>
    <phoneticPr fontId="4"/>
  </si>
  <si>
    <r>
      <t>平成</t>
    </r>
    <r>
      <rPr>
        <sz val="8"/>
        <color indexed="8"/>
        <rFont val="ＭＳ 明朝"/>
        <family val="1"/>
        <charset val="128"/>
      </rPr>
      <t>14年</t>
    </r>
    <r>
      <rPr>
        <b/>
        <sz val="9.5500000000000007"/>
        <rFont val="ＭＳ 明朝"/>
        <family val="1"/>
        <charset val="128"/>
      </rPr>
      <t/>
    </r>
    <phoneticPr fontId="4"/>
  </si>
  <si>
    <t>平成13年</t>
    <phoneticPr fontId="4"/>
  </si>
  <si>
    <t>観光案内所</t>
    <phoneticPr fontId="4"/>
  </si>
  <si>
    <t>　本表は，京都市観光案内所及び京都館観光コーナーの取扱件数である。</t>
    <rPh sb="13" eb="14">
      <t>オヨ</t>
    </rPh>
    <rPh sb="27" eb="29">
      <t>ケンスウ</t>
    </rPh>
    <phoneticPr fontId="4"/>
  </si>
  <si>
    <t>４１　観光案内所利用状況</t>
    <phoneticPr fontId="4"/>
  </si>
  <si>
    <t>（Ⅳ）観光</t>
    <phoneticPr fontId="4"/>
  </si>
  <si>
    <t>　   （　）内の数字は外国人客で再掲である。「その他の案内」には，電話・文書による案内等を含む。　　　　　</t>
    <phoneticPr fontId="4"/>
  </si>
  <si>
    <t>　注）観光案内所の数値は，毎週統計日に集計した結果を基礎として月単位に積算した概数である。　　　　　　　</t>
    <phoneticPr fontId="4"/>
  </si>
  <si>
    <t>　資料：京都市観光案内所，京都館観光コーナー　　　　　　　　　　　　　　　　　　　</t>
    <phoneticPr fontId="4"/>
  </si>
  <si>
    <r>
      <t>18年</t>
    </r>
    <r>
      <rPr>
        <sz val="8"/>
        <color indexed="8"/>
        <rFont val="ＭＳ 明朝"/>
        <family val="1"/>
        <charset val="128"/>
      </rPr>
      <t>12月</t>
    </r>
    <r>
      <rPr>
        <b/>
        <sz val="9.5500000000000007"/>
        <rFont val="ＭＳ 明朝"/>
        <family val="1"/>
        <charset val="128"/>
      </rPr>
      <t/>
    </r>
    <phoneticPr fontId="4"/>
  </si>
  <si>
    <r>
      <t>18年</t>
    </r>
    <r>
      <rPr>
        <sz val="8"/>
        <color indexed="8"/>
        <rFont val="ＭＳ 明朝"/>
        <family val="1"/>
        <charset val="128"/>
      </rPr>
      <t>11月</t>
    </r>
    <r>
      <rPr>
        <b/>
        <sz val="9.5500000000000007"/>
        <rFont val="ＭＳ 明朝"/>
        <family val="1"/>
        <charset val="128"/>
      </rPr>
      <t/>
    </r>
    <phoneticPr fontId="4"/>
  </si>
  <si>
    <r>
      <t>18年</t>
    </r>
    <r>
      <rPr>
        <sz val="8"/>
        <color indexed="8"/>
        <rFont val="ＭＳ 明朝"/>
        <family val="1"/>
        <charset val="128"/>
      </rPr>
      <t>10月</t>
    </r>
    <r>
      <rPr>
        <b/>
        <sz val="9.5500000000000007"/>
        <rFont val="ＭＳ 明朝"/>
        <family val="1"/>
        <charset val="128"/>
      </rPr>
      <t/>
    </r>
    <phoneticPr fontId="4"/>
  </si>
  <si>
    <r>
      <t xml:space="preserve">18年 </t>
    </r>
    <r>
      <rPr>
        <sz val="8"/>
        <color indexed="8"/>
        <rFont val="ＭＳ 明朝"/>
        <family val="1"/>
        <charset val="128"/>
      </rPr>
      <t>9月</t>
    </r>
    <r>
      <rPr>
        <b/>
        <sz val="9.5500000000000007"/>
        <rFont val="ＭＳ 明朝"/>
        <family val="1"/>
        <charset val="128"/>
      </rPr>
      <t/>
    </r>
    <phoneticPr fontId="4"/>
  </si>
  <si>
    <r>
      <t xml:space="preserve">18年 </t>
    </r>
    <r>
      <rPr>
        <sz val="8"/>
        <color indexed="8"/>
        <rFont val="ＭＳ 明朝"/>
        <family val="1"/>
        <charset val="128"/>
      </rPr>
      <t>8月</t>
    </r>
    <r>
      <rPr>
        <b/>
        <sz val="9.5500000000000007"/>
        <rFont val="ＭＳ 明朝"/>
        <family val="1"/>
        <charset val="128"/>
      </rPr>
      <t/>
    </r>
    <phoneticPr fontId="4"/>
  </si>
  <si>
    <r>
      <t xml:space="preserve">18年 </t>
    </r>
    <r>
      <rPr>
        <sz val="8"/>
        <color indexed="8"/>
        <rFont val="ＭＳ 明朝"/>
        <family val="1"/>
        <charset val="128"/>
      </rPr>
      <t>7月</t>
    </r>
    <r>
      <rPr>
        <b/>
        <sz val="9.5500000000000007"/>
        <rFont val="ＭＳ 明朝"/>
        <family val="1"/>
        <charset val="128"/>
      </rPr>
      <t/>
    </r>
    <phoneticPr fontId="4"/>
  </si>
  <si>
    <r>
      <t xml:space="preserve">18年 </t>
    </r>
    <r>
      <rPr>
        <sz val="8"/>
        <color indexed="8"/>
        <rFont val="ＭＳ 明朝"/>
        <family val="1"/>
        <charset val="128"/>
      </rPr>
      <t>6月</t>
    </r>
    <r>
      <rPr>
        <b/>
        <sz val="9.5500000000000007"/>
        <rFont val="ＭＳ 明朝"/>
        <family val="1"/>
        <charset val="128"/>
      </rPr>
      <t/>
    </r>
    <phoneticPr fontId="4"/>
  </si>
  <si>
    <r>
      <t xml:space="preserve">18年 </t>
    </r>
    <r>
      <rPr>
        <sz val="8"/>
        <color indexed="8"/>
        <rFont val="ＭＳ 明朝"/>
        <family val="1"/>
        <charset val="128"/>
      </rPr>
      <t>5月</t>
    </r>
    <r>
      <rPr>
        <b/>
        <sz val="9.5500000000000007"/>
        <rFont val="ＭＳ 明朝"/>
        <family val="1"/>
        <charset val="128"/>
      </rPr>
      <t/>
    </r>
    <phoneticPr fontId="4"/>
  </si>
  <si>
    <r>
      <t xml:space="preserve">18年 </t>
    </r>
    <r>
      <rPr>
        <sz val="8"/>
        <color indexed="8"/>
        <rFont val="ＭＳ 明朝"/>
        <family val="1"/>
        <charset val="128"/>
      </rPr>
      <t>4月</t>
    </r>
    <r>
      <rPr>
        <b/>
        <sz val="9.5500000000000007"/>
        <rFont val="ＭＳ 明朝"/>
        <family val="1"/>
        <charset val="128"/>
      </rPr>
      <t/>
    </r>
    <phoneticPr fontId="4"/>
  </si>
  <si>
    <r>
      <t xml:space="preserve">18年 </t>
    </r>
    <r>
      <rPr>
        <sz val="8"/>
        <color indexed="8"/>
        <rFont val="ＭＳ 明朝"/>
        <family val="1"/>
        <charset val="128"/>
      </rPr>
      <t>3月</t>
    </r>
    <r>
      <rPr>
        <b/>
        <sz val="9.5500000000000007"/>
        <rFont val="ＭＳ 明朝"/>
        <family val="1"/>
        <charset val="128"/>
      </rPr>
      <t/>
    </r>
    <phoneticPr fontId="4"/>
  </si>
  <si>
    <r>
      <t xml:space="preserve">18年 </t>
    </r>
    <r>
      <rPr>
        <sz val="8"/>
        <color indexed="8"/>
        <rFont val="ＭＳ 明朝"/>
        <family val="1"/>
        <charset val="128"/>
      </rPr>
      <t>2月</t>
    </r>
    <r>
      <rPr>
        <b/>
        <sz val="9.5500000000000007"/>
        <rFont val="ＭＳ 明朝"/>
        <family val="1"/>
        <charset val="128"/>
      </rPr>
      <t/>
    </r>
    <phoneticPr fontId="4"/>
  </si>
  <si>
    <r>
      <t xml:space="preserve">18年 </t>
    </r>
    <r>
      <rPr>
        <sz val="8"/>
        <color indexed="8"/>
        <rFont val="ＭＳ 明朝"/>
        <family val="1"/>
        <charset val="128"/>
      </rPr>
      <t>1月</t>
    </r>
    <phoneticPr fontId="4"/>
  </si>
  <si>
    <r>
      <t>平成</t>
    </r>
    <r>
      <rPr>
        <b/>
        <sz val="8"/>
        <color indexed="8"/>
        <rFont val="ＭＳ ゴシック"/>
        <family val="3"/>
        <charset val="128"/>
      </rPr>
      <t>18年</t>
    </r>
    <r>
      <rPr>
        <b/>
        <sz val="9.5500000000000007"/>
        <rFont val="ＭＳ 明朝"/>
        <family val="1"/>
        <charset val="128"/>
      </rPr>
      <t/>
    </r>
    <phoneticPr fontId="4"/>
  </si>
  <si>
    <r>
      <t>平成</t>
    </r>
    <r>
      <rPr>
        <sz val="8"/>
        <color indexed="8"/>
        <rFont val="ＭＳ 明朝"/>
        <family val="1"/>
        <charset val="128"/>
      </rPr>
      <t>17年</t>
    </r>
    <r>
      <rPr>
        <b/>
        <sz val="9.5500000000000007"/>
        <rFont val="ＭＳ 明朝"/>
        <family val="1"/>
        <charset val="128"/>
      </rPr>
      <t/>
    </r>
    <phoneticPr fontId="4"/>
  </si>
  <si>
    <r>
      <t>平成</t>
    </r>
    <r>
      <rPr>
        <sz val="8"/>
        <color indexed="8"/>
        <rFont val="ＭＳ 明朝"/>
        <family val="1"/>
        <charset val="128"/>
      </rPr>
      <t>16年</t>
    </r>
    <r>
      <rPr>
        <b/>
        <sz val="9.5500000000000007"/>
        <rFont val="ＭＳ 明朝"/>
        <family val="1"/>
        <charset val="128"/>
      </rPr>
      <t/>
    </r>
    <phoneticPr fontId="4"/>
  </si>
  <si>
    <r>
      <t>平成</t>
    </r>
    <r>
      <rPr>
        <sz val="8"/>
        <color indexed="8"/>
        <rFont val="ＭＳ 明朝"/>
        <family val="1"/>
        <charset val="128"/>
      </rPr>
      <t>15年</t>
    </r>
    <r>
      <rPr>
        <b/>
        <sz val="9.5500000000000007"/>
        <rFont val="ＭＳ 明朝"/>
        <family val="1"/>
        <charset val="128"/>
      </rPr>
      <t/>
    </r>
    <phoneticPr fontId="4"/>
  </si>
  <si>
    <t>平成14年</t>
    <phoneticPr fontId="4"/>
  </si>
  <si>
    <t>電話</t>
    <phoneticPr fontId="4"/>
  </si>
  <si>
    <t>来客</t>
    <phoneticPr fontId="4"/>
  </si>
  <si>
    <t>総数</t>
    <phoneticPr fontId="4"/>
  </si>
  <si>
    <t>その他の案内</t>
    <phoneticPr fontId="4"/>
  </si>
  <si>
    <t>宿泊紹介</t>
    <phoneticPr fontId="4"/>
  </si>
  <si>
    <t>交通案内</t>
    <phoneticPr fontId="4"/>
  </si>
  <si>
    <t>観光案内</t>
    <phoneticPr fontId="4"/>
  </si>
  <si>
    <t>京都館観光コーナー</t>
    <phoneticPr fontId="4"/>
  </si>
  <si>
    <t>観光案内所</t>
    <phoneticPr fontId="4"/>
  </si>
  <si>
    <t>（単位　件）</t>
    <rPh sb="1" eb="3">
      <t>タンイ</t>
    </rPh>
    <rPh sb="4" eb="5">
      <t>ケン</t>
    </rPh>
    <phoneticPr fontId="4"/>
  </si>
  <si>
    <t>４２　観光案内所利用状況</t>
    <phoneticPr fontId="4"/>
  </si>
  <si>
    <t>　　　１１月以降，取扱件数は観光案内，交通案内及びその他の案内のみで集計している。　　　　　　　　　　　</t>
    <rPh sb="9" eb="11">
      <t>トリアツカイ</t>
    </rPh>
    <rPh sb="11" eb="13">
      <t>ケンスウ</t>
    </rPh>
    <rPh sb="23" eb="24">
      <t>オヨ</t>
    </rPh>
    <rPh sb="34" eb="36">
      <t>シュウケイ</t>
    </rPh>
    <phoneticPr fontId="4"/>
  </si>
  <si>
    <t>　　　客数は集計していない。「その他の案内」には，電話・文書による案内等を含む。京都市観光案内所においては，平成１９年</t>
    <phoneticPr fontId="4"/>
  </si>
  <si>
    <t>　　　である。ただし，京都市観光案内所の「交通案内」及び「その他の案内」，京都館情報コーナーの「電話」については，外国人</t>
    <rPh sb="11" eb="13">
      <t>キョウト</t>
    </rPh>
    <rPh sb="13" eb="14">
      <t>シ</t>
    </rPh>
    <rPh sb="14" eb="16">
      <t>カンコウ</t>
    </rPh>
    <rPh sb="16" eb="18">
      <t>アンナイ</t>
    </rPh>
    <rPh sb="18" eb="19">
      <t>ショ</t>
    </rPh>
    <rPh sb="21" eb="23">
      <t>コウツウ</t>
    </rPh>
    <rPh sb="23" eb="25">
      <t>アンナイ</t>
    </rPh>
    <rPh sb="26" eb="27">
      <t>オヨ</t>
    </rPh>
    <rPh sb="31" eb="32">
      <t>タ</t>
    </rPh>
    <rPh sb="33" eb="35">
      <t>アンナイ</t>
    </rPh>
    <rPh sb="37" eb="39">
      <t>キョウト</t>
    </rPh>
    <rPh sb="39" eb="40">
      <t>カン</t>
    </rPh>
    <rPh sb="40" eb="42">
      <t>ジョウホウ</t>
    </rPh>
    <rPh sb="48" eb="50">
      <t>デンワ</t>
    </rPh>
    <rPh sb="57" eb="59">
      <t>ガイコク</t>
    </rPh>
    <rPh sb="59" eb="60">
      <t>ジン</t>
    </rPh>
    <phoneticPr fontId="4"/>
  </si>
  <si>
    <t>　注）観光案内所の数値は，毎週統計日に集計した結果を基礎として月単位に積算した概数である。（　）内の数字は外国人客で再掲</t>
    <phoneticPr fontId="4"/>
  </si>
  <si>
    <t>　資料：京都市観光案内所，京都館情報コーナー　　　　　　　　　　　　　　　　　　　</t>
    <rPh sb="16" eb="18">
      <t>ジョウホウ</t>
    </rPh>
    <phoneticPr fontId="4"/>
  </si>
  <si>
    <t>(…)</t>
    <phoneticPr fontId="4"/>
  </si>
  <si>
    <t>…</t>
    <phoneticPr fontId="4"/>
  </si>
  <si>
    <r>
      <t>19年</t>
    </r>
    <r>
      <rPr>
        <sz val="8"/>
        <rFont val="ＭＳ 明朝"/>
        <family val="1"/>
        <charset val="128"/>
      </rPr>
      <t xml:space="preserve"> 12月</t>
    </r>
    <r>
      <rPr>
        <b/>
        <sz val="9.5500000000000007"/>
        <rFont val="ＭＳ 明朝"/>
        <family val="1"/>
        <charset val="128"/>
      </rPr>
      <t/>
    </r>
    <phoneticPr fontId="4"/>
  </si>
  <si>
    <r>
      <t>19年</t>
    </r>
    <r>
      <rPr>
        <sz val="8"/>
        <rFont val="ＭＳ 明朝"/>
        <family val="1"/>
        <charset val="128"/>
      </rPr>
      <t xml:space="preserve"> 11月</t>
    </r>
    <r>
      <rPr>
        <b/>
        <sz val="9.5500000000000007"/>
        <rFont val="ＭＳ 明朝"/>
        <family val="1"/>
        <charset val="128"/>
      </rPr>
      <t/>
    </r>
    <phoneticPr fontId="4"/>
  </si>
  <si>
    <r>
      <t>19年</t>
    </r>
    <r>
      <rPr>
        <sz val="8"/>
        <rFont val="ＭＳ 明朝"/>
        <family val="1"/>
        <charset val="128"/>
      </rPr>
      <t xml:space="preserve"> 10月</t>
    </r>
    <r>
      <rPr>
        <b/>
        <sz val="9.5500000000000007"/>
        <rFont val="ＭＳ 明朝"/>
        <family val="1"/>
        <charset val="128"/>
      </rPr>
      <t/>
    </r>
    <phoneticPr fontId="4"/>
  </si>
  <si>
    <r>
      <t>19年</t>
    </r>
    <r>
      <rPr>
        <sz val="8"/>
        <rFont val="ＭＳ 明朝"/>
        <family val="1"/>
        <charset val="128"/>
      </rPr>
      <t xml:space="preserve"> 9月</t>
    </r>
    <r>
      <rPr>
        <b/>
        <sz val="9.5500000000000007"/>
        <rFont val="ＭＳ 明朝"/>
        <family val="1"/>
        <charset val="128"/>
      </rPr>
      <t/>
    </r>
    <phoneticPr fontId="4"/>
  </si>
  <si>
    <r>
      <t>19年</t>
    </r>
    <r>
      <rPr>
        <sz val="8"/>
        <rFont val="ＭＳ 明朝"/>
        <family val="1"/>
        <charset val="128"/>
      </rPr>
      <t xml:space="preserve"> 8月</t>
    </r>
    <r>
      <rPr>
        <b/>
        <sz val="9.5500000000000007"/>
        <rFont val="ＭＳ 明朝"/>
        <family val="1"/>
        <charset val="128"/>
      </rPr>
      <t/>
    </r>
    <phoneticPr fontId="4"/>
  </si>
  <si>
    <r>
      <t>19年</t>
    </r>
    <r>
      <rPr>
        <sz val="8"/>
        <rFont val="ＭＳ 明朝"/>
        <family val="1"/>
        <charset val="128"/>
      </rPr>
      <t xml:space="preserve"> 7月</t>
    </r>
    <r>
      <rPr>
        <b/>
        <sz val="9.5500000000000007"/>
        <rFont val="ＭＳ 明朝"/>
        <family val="1"/>
        <charset val="128"/>
      </rPr>
      <t/>
    </r>
    <phoneticPr fontId="4"/>
  </si>
  <si>
    <r>
      <t>19年</t>
    </r>
    <r>
      <rPr>
        <sz val="8"/>
        <rFont val="ＭＳ 明朝"/>
        <family val="1"/>
        <charset val="128"/>
      </rPr>
      <t xml:space="preserve"> 6月</t>
    </r>
    <r>
      <rPr>
        <b/>
        <sz val="9.5500000000000007"/>
        <rFont val="ＭＳ 明朝"/>
        <family val="1"/>
        <charset val="128"/>
      </rPr>
      <t/>
    </r>
    <phoneticPr fontId="4"/>
  </si>
  <si>
    <r>
      <t>19年</t>
    </r>
    <r>
      <rPr>
        <sz val="8"/>
        <rFont val="ＭＳ 明朝"/>
        <family val="1"/>
        <charset val="128"/>
      </rPr>
      <t xml:space="preserve"> 5月</t>
    </r>
    <r>
      <rPr>
        <b/>
        <sz val="9.5500000000000007"/>
        <rFont val="ＭＳ 明朝"/>
        <family val="1"/>
        <charset val="128"/>
      </rPr>
      <t/>
    </r>
    <phoneticPr fontId="4"/>
  </si>
  <si>
    <r>
      <t>19年</t>
    </r>
    <r>
      <rPr>
        <sz val="8"/>
        <rFont val="ＭＳ 明朝"/>
        <family val="1"/>
        <charset val="128"/>
      </rPr>
      <t xml:space="preserve"> 4月</t>
    </r>
    <r>
      <rPr>
        <b/>
        <sz val="9.5500000000000007"/>
        <rFont val="ＭＳ 明朝"/>
        <family val="1"/>
        <charset val="128"/>
      </rPr>
      <t/>
    </r>
    <phoneticPr fontId="4"/>
  </si>
  <si>
    <r>
      <t>19年</t>
    </r>
    <r>
      <rPr>
        <sz val="8"/>
        <rFont val="ＭＳ 明朝"/>
        <family val="1"/>
        <charset val="128"/>
      </rPr>
      <t xml:space="preserve"> 3月</t>
    </r>
    <r>
      <rPr>
        <b/>
        <sz val="9.5500000000000007"/>
        <rFont val="ＭＳ 明朝"/>
        <family val="1"/>
        <charset val="128"/>
      </rPr>
      <t/>
    </r>
    <phoneticPr fontId="4"/>
  </si>
  <si>
    <r>
      <t>19年</t>
    </r>
    <r>
      <rPr>
        <sz val="8"/>
        <rFont val="ＭＳ 明朝"/>
        <family val="1"/>
        <charset val="128"/>
      </rPr>
      <t xml:space="preserve"> 2月</t>
    </r>
    <r>
      <rPr>
        <b/>
        <sz val="9.5500000000000007"/>
        <rFont val="ＭＳ 明朝"/>
        <family val="1"/>
        <charset val="128"/>
      </rPr>
      <t/>
    </r>
    <phoneticPr fontId="4"/>
  </si>
  <si>
    <t>19年 1月</t>
    <phoneticPr fontId="4"/>
  </si>
  <si>
    <r>
      <t>平成19年</t>
    </r>
    <r>
      <rPr>
        <b/>
        <sz val="9.5500000000000007"/>
        <rFont val="ＭＳ 明朝"/>
        <family val="1"/>
        <charset val="128"/>
      </rPr>
      <t/>
    </r>
    <phoneticPr fontId="4"/>
  </si>
  <si>
    <t>平成18年</t>
  </si>
  <si>
    <t>平成17年</t>
  </si>
  <si>
    <t>平成16年</t>
  </si>
  <si>
    <t>平成15年</t>
  </si>
  <si>
    <t>電話</t>
    <phoneticPr fontId="4"/>
  </si>
  <si>
    <t>来客</t>
    <phoneticPr fontId="4"/>
  </si>
  <si>
    <t>総数</t>
    <phoneticPr fontId="4"/>
  </si>
  <si>
    <t>その他の案内</t>
    <phoneticPr fontId="4"/>
  </si>
  <si>
    <t>宿泊紹介</t>
    <phoneticPr fontId="4"/>
  </si>
  <si>
    <t>交通案内</t>
    <phoneticPr fontId="4"/>
  </si>
  <si>
    <t>観光案内</t>
    <phoneticPr fontId="4"/>
  </si>
  <si>
    <t>京都館情報コーナー</t>
    <rPh sb="3" eb="5">
      <t>ジョウホウ</t>
    </rPh>
    <phoneticPr fontId="4"/>
  </si>
  <si>
    <t>観光案内所</t>
    <phoneticPr fontId="4"/>
  </si>
  <si>
    <t>　本表は，京都市観光案内所及び京都館情報コーナーの取扱件数である。</t>
    <rPh sb="13" eb="14">
      <t>オヨ</t>
    </rPh>
    <rPh sb="18" eb="20">
      <t>ジョウホウ</t>
    </rPh>
    <rPh sb="27" eb="29">
      <t>ケンスウ</t>
    </rPh>
    <phoneticPr fontId="4"/>
  </si>
  <si>
    <t>４２　観光案内所利用状況</t>
    <phoneticPr fontId="4"/>
  </si>
  <si>
    <t>　　　「観光案内」の内数としている。</t>
    <rPh sb="4" eb="6">
      <t>カンコウ</t>
    </rPh>
    <rPh sb="6" eb="8">
      <t>アンナイ</t>
    </rPh>
    <rPh sb="10" eb="11">
      <t>ウチ</t>
    </rPh>
    <rPh sb="11" eb="12">
      <t>スウ</t>
    </rPh>
    <phoneticPr fontId="4"/>
  </si>
  <si>
    <t>　　　１１月以降，取扱件数（総数）は観光案内，交通案内及びその他の案内（電話による案内のみ）の合計であり，「宿泊紹介」は</t>
    <rPh sb="9" eb="11">
      <t>トリアツカイ</t>
    </rPh>
    <rPh sb="11" eb="13">
      <t>ケンスウ</t>
    </rPh>
    <rPh sb="14" eb="16">
      <t>ソウスウ</t>
    </rPh>
    <rPh sb="27" eb="28">
      <t>オヨ</t>
    </rPh>
    <rPh sb="36" eb="38">
      <t>デンワ</t>
    </rPh>
    <rPh sb="41" eb="43">
      <t>アンナイ</t>
    </rPh>
    <rPh sb="47" eb="49">
      <t>ゴウケイ</t>
    </rPh>
    <rPh sb="54" eb="56">
      <t>シュクハク</t>
    </rPh>
    <rPh sb="56" eb="58">
      <t>ショウカイ</t>
    </rPh>
    <phoneticPr fontId="4"/>
  </si>
  <si>
    <t>　　　客数は集計していない。「その他の案内」には，電話・文書による案内等を含む。京都市観光案内所においては，平成１９年</t>
    <phoneticPr fontId="4"/>
  </si>
  <si>
    <t>　注）観光案内所の数値は，毎週統計日に集計した結果を基礎として月単位に積算した概数である。（　）内の数字は外国人客で再掲</t>
    <phoneticPr fontId="4"/>
  </si>
  <si>
    <r>
      <t>19年</t>
    </r>
    <r>
      <rPr>
        <sz val="8"/>
        <rFont val="ＭＳ 明朝"/>
        <family val="1"/>
        <charset val="128"/>
      </rPr>
      <t xml:space="preserve"> 12月</t>
    </r>
    <r>
      <rPr>
        <b/>
        <sz val="9.5500000000000007"/>
        <rFont val="ＭＳ 明朝"/>
        <family val="1"/>
        <charset val="128"/>
      </rPr>
      <t/>
    </r>
    <phoneticPr fontId="4"/>
  </si>
  <si>
    <r>
      <t>19年</t>
    </r>
    <r>
      <rPr>
        <sz val="8"/>
        <rFont val="ＭＳ 明朝"/>
        <family val="1"/>
        <charset val="128"/>
      </rPr>
      <t xml:space="preserve"> 11月</t>
    </r>
    <r>
      <rPr>
        <b/>
        <sz val="9.5500000000000007"/>
        <rFont val="ＭＳ 明朝"/>
        <family val="1"/>
        <charset val="128"/>
      </rPr>
      <t/>
    </r>
    <phoneticPr fontId="4"/>
  </si>
  <si>
    <r>
      <t>19年</t>
    </r>
    <r>
      <rPr>
        <sz val="8"/>
        <rFont val="ＭＳ 明朝"/>
        <family val="1"/>
        <charset val="128"/>
      </rPr>
      <t xml:space="preserve"> 10月</t>
    </r>
    <r>
      <rPr>
        <b/>
        <sz val="9.5500000000000007"/>
        <rFont val="ＭＳ 明朝"/>
        <family val="1"/>
        <charset val="128"/>
      </rPr>
      <t/>
    </r>
    <phoneticPr fontId="4"/>
  </si>
  <si>
    <r>
      <t>19年</t>
    </r>
    <r>
      <rPr>
        <sz val="8"/>
        <rFont val="ＭＳ 明朝"/>
        <family val="1"/>
        <charset val="128"/>
      </rPr>
      <t xml:space="preserve"> 9月</t>
    </r>
    <r>
      <rPr>
        <b/>
        <sz val="9.5500000000000007"/>
        <rFont val="ＭＳ 明朝"/>
        <family val="1"/>
        <charset val="128"/>
      </rPr>
      <t/>
    </r>
    <phoneticPr fontId="4"/>
  </si>
  <si>
    <r>
      <t>19年</t>
    </r>
    <r>
      <rPr>
        <sz val="8"/>
        <rFont val="ＭＳ 明朝"/>
        <family val="1"/>
        <charset val="128"/>
      </rPr>
      <t xml:space="preserve"> 8月</t>
    </r>
    <r>
      <rPr>
        <b/>
        <sz val="9.5500000000000007"/>
        <rFont val="ＭＳ 明朝"/>
        <family val="1"/>
        <charset val="128"/>
      </rPr>
      <t/>
    </r>
    <phoneticPr fontId="4"/>
  </si>
  <si>
    <r>
      <t>19年</t>
    </r>
    <r>
      <rPr>
        <sz val="8"/>
        <rFont val="ＭＳ 明朝"/>
        <family val="1"/>
        <charset val="128"/>
      </rPr>
      <t xml:space="preserve"> 7月</t>
    </r>
    <r>
      <rPr>
        <b/>
        <sz val="9.5500000000000007"/>
        <rFont val="ＭＳ 明朝"/>
        <family val="1"/>
        <charset val="128"/>
      </rPr>
      <t/>
    </r>
    <phoneticPr fontId="4"/>
  </si>
  <si>
    <r>
      <t>19年</t>
    </r>
    <r>
      <rPr>
        <sz val="8"/>
        <rFont val="ＭＳ 明朝"/>
        <family val="1"/>
        <charset val="128"/>
      </rPr>
      <t xml:space="preserve"> 6月</t>
    </r>
    <r>
      <rPr>
        <b/>
        <sz val="9.5500000000000007"/>
        <rFont val="ＭＳ 明朝"/>
        <family val="1"/>
        <charset val="128"/>
      </rPr>
      <t/>
    </r>
    <phoneticPr fontId="4"/>
  </si>
  <si>
    <r>
      <t>19年</t>
    </r>
    <r>
      <rPr>
        <sz val="8"/>
        <rFont val="ＭＳ 明朝"/>
        <family val="1"/>
        <charset val="128"/>
      </rPr>
      <t xml:space="preserve"> 5月</t>
    </r>
    <r>
      <rPr>
        <b/>
        <sz val="9.5500000000000007"/>
        <rFont val="ＭＳ 明朝"/>
        <family val="1"/>
        <charset val="128"/>
      </rPr>
      <t/>
    </r>
    <phoneticPr fontId="4"/>
  </si>
  <si>
    <r>
      <t>19年</t>
    </r>
    <r>
      <rPr>
        <sz val="8"/>
        <rFont val="ＭＳ 明朝"/>
        <family val="1"/>
        <charset val="128"/>
      </rPr>
      <t xml:space="preserve"> 4月</t>
    </r>
    <r>
      <rPr>
        <b/>
        <sz val="9.5500000000000007"/>
        <rFont val="ＭＳ 明朝"/>
        <family val="1"/>
        <charset val="128"/>
      </rPr>
      <t/>
    </r>
    <phoneticPr fontId="4"/>
  </si>
  <si>
    <r>
      <t>19年</t>
    </r>
    <r>
      <rPr>
        <sz val="8"/>
        <rFont val="ＭＳ 明朝"/>
        <family val="1"/>
        <charset val="128"/>
      </rPr>
      <t xml:space="preserve"> 3月</t>
    </r>
    <r>
      <rPr>
        <b/>
        <sz val="9.5500000000000007"/>
        <rFont val="ＭＳ 明朝"/>
        <family val="1"/>
        <charset val="128"/>
      </rPr>
      <t/>
    </r>
    <phoneticPr fontId="4"/>
  </si>
  <si>
    <r>
      <t>19年</t>
    </r>
    <r>
      <rPr>
        <sz val="8"/>
        <rFont val="ＭＳ 明朝"/>
        <family val="1"/>
        <charset val="128"/>
      </rPr>
      <t xml:space="preserve"> 2月</t>
    </r>
    <r>
      <rPr>
        <b/>
        <sz val="9.5500000000000007"/>
        <rFont val="ＭＳ 明朝"/>
        <family val="1"/>
        <charset val="128"/>
      </rPr>
      <t/>
    </r>
    <phoneticPr fontId="4"/>
  </si>
  <si>
    <r>
      <t>20年</t>
    </r>
    <r>
      <rPr>
        <sz val="8"/>
        <rFont val="ＭＳ 明朝"/>
        <family val="1"/>
        <charset val="128"/>
      </rPr>
      <t xml:space="preserve"> 1月</t>
    </r>
    <phoneticPr fontId="4"/>
  </si>
  <si>
    <r>
      <t>平成20年</t>
    </r>
    <r>
      <rPr>
        <b/>
        <sz val="9.5500000000000007"/>
        <rFont val="ＭＳ 明朝"/>
        <family val="1"/>
        <charset val="128"/>
      </rPr>
      <t/>
    </r>
    <phoneticPr fontId="4"/>
  </si>
  <si>
    <t>平成19年</t>
  </si>
  <si>
    <t>電話</t>
    <phoneticPr fontId="4"/>
  </si>
  <si>
    <t>来客</t>
    <phoneticPr fontId="4"/>
  </si>
  <si>
    <t>総数</t>
    <phoneticPr fontId="4"/>
  </si>
  <si>
    <t>その他の案内</t>
    <phoneticPr fontId="4"/>
  </si>
  <si>
    <t>宿泊紹介</t>
    <phoneticPr fontId="4"/>
  </si>
  <si>
    <t>交通案内</t>
    <phoneticPr fontId="4"/>
  </si>
  <si>
    <t>観光案内</t>
    <phoneticPr fontId="4"/>
  </si>
  <si>
    <t>観光案内所</t>
    <phoneticPr fontId="4"/>
  </si>
  <si>
    <t>４４　観光案内所利用状況</t>
    <phoneticPr fontId="4"/>
  </si>
  <si>
    <t>　b)　平成１９年１０月以前は文書による案内等を含む。</t>
    <rPh sb="4" eb="6">
      <t>ヘイセイ</t>
    </rPh>
    <rPh sb="8" eb="9">
      <t>ネン</t>
    </rPh>
    <rPh sb="11" eb="12">
      <t>ガツ</t>
    </rPh>
    <rPh sb="12" eb="14">
      <t>イゼン</t>
    </rPh>
    <rPh sb="15" eb="17">
      <t>ブンショ</t>
    </rPh>
    <rPh sb="20" eb="22">
      <t>アンナイ</t>
    </rPh>
    <rPh sb="22" eb="23">
      <t>ナド</t>
    </rPh>
    <rPh sb="24" eb="25">
      <t>フク</t>
    </rPh>
    <phoneticPr fontId="4"/>
  </si>
  <si>
    <t>　　　案内」の内数としている。</t>
    <rPh sb="3" eb="5">
      <t>アンナイ</t>
    </rPh>
    <rPh sb="7" eb="8">
      <t>ウチ</t>
    </rPh>
    <rPh sb="8" eb="9">
      <t>スウ</t>
    </rPh>
    <phoneticPr fontId="4"/>
  </si>
  <si>
    <t>　a)　平成１９年１１月以降については，「観光案内」，「交通案内」及び「電話による案内」の合計であり，「宿泊紹介」は「観光</t>
    <rPh sb="4" eb="6">
      <t>ヘイセイ</t>
    </rPh>
    <rPh sb="8" eb="9">
      <t>ネン</t>
    </rPh>
    <rPh sb="11" eb="12">
      <t>ガツ</t>
    </rPh>
    <rPh sb="12" eb="14">
      <t>イコウ</t>
    </rPh>
    <rPh sb="36" eb="38">
      <t>デンワ</t>
    </rPh>
    <phoneticPr fontId="4"/>
  </si>
  <si>
    <t>　注）（　）内の数字は外国人客で再掲である。</t>
    <phoneticPr fontId="4"/>
  </si>
  <si>
    <t>　資料：京都市観光案内所，京都館情報コーナー　　　　　　　　　　　　　　　　　　　</t>
    <rPh sb="4" eb="6">
      <t>キョウト</t>
    </rPh>
    <rPh sb="6" eb="7">
      <t>シ</t>
    </rPh>
    <rPh sb="7" eb="9">
      <t>カンコウ</t>
    </rPh>
    <rPh sb="9" eb="11">
      <t>アンナイ</t>
    </rPh>
    <rPh sb="11" eb="12">
      <t>ショ</t>
    </rPh>
    <rPh sb="16" eb="18">
      <t>ジョウホウ</t>
    </rPh>
    <phoneticPr fontId="4"/>
  </si>
  <si>
    <r>
      <t>21年</t>
    </r>
    <r>
      <rPr>
        <sz val="8"/>
        <rFont val="ＭＳ 明朝"/>
        <family val="1"/>
        <charset val="128"/>
      </rPr>
      <t xml:space="preserve"> 12月</t>
    </r>
    <r>
      <rPr>
        <b/>
        <sz val="9.5500000000000007"/>
        <rFont val="ＭＳ 明朝"/>
        <family val="1"/>
        <charset val="128"/>
      </rPr>
      <t/>
    </r>
    <phoneticPr fontId="4"/>
  </si>
  <si>
    <r>
      <t>21年</t>
    </r>
    <r>
      <rPr>
        <sz val="8"/>
        <rFont val="ＭＳ 明朝"/>
        <family val="1"/>
        <charset val="128"/>
      </rPr>
      <t xml:space="preserve"> 11月</t>
    </r>
    <r>
      <rPr>
        <b/>
        <sz val="9.5500000000000007"/>
        <rFont val="ＭＳ 明朝"/>
        <family val="1"/>
        <charset val="128"/>
      </rPr>
      <t/>
    </r>
    <phoneticPr fontId="4"/>
  </si>
  <si>
    <r>
      <t>21年</t>
    </r>
    <r>
      <rPr>
        <sz val="8"/>
        <rFont val="ＭＳ 明朝"/>
        <family val="1"/>
        <charset val="128"/>
      </rPr>
      <t xml:space="preserve"> 10月</t>
    </r>
    <r>
      <rPr>
        <b/>
        <sz val="9.5500000000000007"/>
        <rFont val="ＭＳ 明朝"/>
        <family val="1"/>
        <charset val="128"/>
      </rPr>
      <t/>
    </r>
    <phoneticPr fontId="4"/>
  </si>
  <si>
    <r>
      <t>21年</t>
    </r>
    <r>
      <rPr>
        <sz val="8"/>
        <rFont val="ＭＳ 明朝"/>
        <family val="1"/>
        <charset val="128"/>
      </rPr>
      <t xml:space="preserve"> 9月</t>
    </r>
    <r>
      <rPr>
        <b/>
        <sz val="9.5500000000000007"/>
        <rFont val="ＭＳ 明朝"/>
        <family val="1"/>
        <charset val="128"/>
      </rPr>
      <t/>
    </r>
    <phoneticPr fontId="4"/>
  </si>
  <si>
    <r>
      <t>21年</t>
    </r>
    <r>
      <rPr>
        <sz val="8"/>
        <rFont val="ＭＳ 明朝"/>
        <family val="1"/>
        <charset val="128"/>
      </rPr>
      <t xml:space="preserve"> 8月</t>
    </r>
    <r>
      <rPr>
        <b/>
        <sz val="9.5500000000000007"/>
        <rFont val="ＭＳ 明朝"/>
        <family val="1"/>
        <charset val="128"/>
      </rPr>
      <t/>
    </r>
    <phoneticPr fontId="4"/>
  </si>
  <si>
    <r>
      <t>21年</t>
    </r>
    <r>
      <rPr>
        <sz val="8"/>
        <rFont val="ＭＳ 明朝"/>
        <family val="1"/>
        <charset val="128"/>
      </rPr>
      <t xml:space="preserve"> 7月</t>
    </r>
    <r>
      <rPr>
        <b/>
        <sz val="9.5500000000000007"/>
        <rFont val="ＭＳ 明朝"/>
        <family val="1"/>
        <charset val="128"/>
      </rPr>
      <t/>
    </r>
    <phoneticPr fontId="4"/>
  </si>
  <si>
    <r>
      <t>21年</t>
    </r>
    <r>
      <rPr>
        <sz val="8"/>
        <rFont val="ＭＳ 明朝"/>
        <family val="1"/>
        <charset val="128"/>
      </rPr>
      <t xml:space="preserve"> 6月</t>
    </r>
    <r>
      <rPr>
        <b/>
        <sz val="9.5500000000000007"/>
        <rFont val="ＭＳ 明朝"/>
        <family val="1"/>
        <charset val="128"/>
      </rPr>
      <t/>
    </r>
    <phoneticPr fontId="4"/>
  </si>
  <si>
    <r>
      <t>21年</t>
    </r>
    <r>
      <rPr>
        <sz val="8"/>
        <rFont val="ＭＳ 明朝"/>
        <family val="1"/>
        <charset val="128"/>
      </rPr>
      <t xml:space="preserve"> 5月</t>
    </r>
    <r>
      <rPr>
        <b/>
        <sz val="9.5500000000000007"/>
        <rFont val="ＭＳ 明朝"/>
        <family val="1"/>
        <charset val="128"/>
      </rPr>
      <t/>
    </r>
    <phoneticPr fontId="4"/>
  </si>
  <si>
    <r>
      <t>21年</t>
    </r>
    <r>
      <rPr>
        <sz val="8"/>
        <rFont val="ＭＳ 明朝"/>
        <family val="1"/>
        <charset val="128"/>
      </rPr>
      <t xml:space="preserve"> 4月</t>
    </r>
    <r>
      <rPr>
        <b/>
        <sz val="9.5500000000000007"/>
        <rFont val="ＭＳ 明朝"/>
        <family val="1"/>
        <charset val="128"/>
      </rPr>
      <t/>
    </r>
    <phoneticPr fontId="4"/>
  </si>
  <si>
    <r>
      <t>21年</t>
    </r>
    <r>
      <rPr>
        <sz val="8"/>
        <rFont val="ＭＳ 明朝"/>
        <family val="1"/>
        <charset val="128"/>
      </rPr>
      <t xml:space="preserve"> 3月</t>
    </r>
    <r>
      <rPr>
        <b/>
        <sz val="9.5500000000000007"/>
        <rFont val="ＭＳ 明朝"/>
        <family val="1"/>
        <charset val="128"/>
      </rPr>
      <t/>
    </r>
    <phoneticPr fontId="4"/>
  </si>
  <si>
    <r>
      <t>21年</t>
    </r>
    <r>
      <rPr>
        <sz val="8"/>
        <rFont val="ＭＳ 明朝"/>
        <family val="1"/>
        <charset val="128"/>
      </rPr>
      <t xml:space="preserve"> 2月</t>
    </r>
    <r>
      <rPr>
        <b/>
        <sz val="9.5500000000000007"/>
        <rFont val="ＭＳ 明朝"/>
        <family val="1"/>
        <charset val="128"/>
      </rPr>
      <t/>
    </r>
    <phoneticPr fontId="4"/>
  </si>
  <si>
    <r>
      <t>21年</t>
    </r>
    <r>
      <rPr>
        <sz val="8"/>
        <rFont val="ＭＳ 明朝"/>
        <family val="1"/>
        <charset val="128"/>
      </rPr>
      <t xml:space="preserve"> 1月</t>
    </r>
    <phoneticPr fontId="4"/>
  </si>
  <si>
    <r>
      <t>平成</t>
    </r>
    <r>
      <rPr>
        <b/>
        <sz val="8"/>
        <rFont val="ＭＳ ゴシック"/>
        <family val="3"/>
        <charset val="128"/>
      </rPr>
      <t>21年</t>
    </r>
    <r>
      <rPr>
        <b/>
        <sz val="9.5500000000000007"/>
        <rFont val="ＭＳ 明朝"/>
        <family val="1"/>
        <charset val="128"/>
      </rPr>
      <t/>
    </r>
    <phoneticPr fontId="4"/>
  </si>
  <si>
    <r>
      <t>平成</t>
    </r>
    <r>
      <rPr>
        <sz val="8"/>
        <rFont val="ＭＳ 明朝"/>
        <family val="1"/>
        <charset val="128"/>
      </rPr>
      <t>20年</t>
    </r>
    <phoneticPr fontId="4"/>
  </si>
  <si>
    <r>
      <t>平成</t>
    </r>
    <r>
      <rPr>
        <sz val="8"/>
        <rFont val="ＭＳ 明朝"/>
        <family val="1"/>
        <charset val="128"/>
      </rPr>
      <t>19年</t>
    </r>
    <phoneticPr fontId="4"/>
  </si>
  <si>
    <r>
      <t>平成</t>
    </r>
    <r>
      <rPr>
        <sz val="8"/>
        <rFont val="ＭＳ 明朝"/>
        <family val="1"/>
        <charset val="128"/>
      </rPr>
      <t>18年</t>
    </r>
    <phoneticPr fontId="4"/>
  </si>
  <si>
    <t>平成17年</t>
    <phoneticPr fontId="4"/>
  </si>
  <si>
    <t>電話</t>
    <phoneticPr fontId="4"/>
  </si>
  <si>
    <t>来客</t>
    <phoneticPr fontId="4"/>
  </si>
  <si>
    <t>総数</t>
    <phoneticPr fontId="4"/>
  </si>
  <si>
    <t>電話による
案内 b)</t>
    <rPh sb="0" eb="2">
      <t>デンワ</t>
    </rPh>
    <phoneticPr fontId="4"/>
  </si>
  <si>
    <t>宿泊紹介</t>
    <phoneticPr fontId="4"/>
  </si>
  <si>
    <t>交通案内</t>
    <phoneticPr fontId="4"/>
  </si>
  <si>
    <t>観光案内</t>
    <phoneticPr fontId="4"/>
  </si>
  <si>
    <t>総数 a)</t>
    <phoneticPr fontId="4"/>
  </si>
  <si>
    <t>観光案内所</t>
    <phoneticPr fontId="4"/>
  </si>
  <si>
    <t>て月単位に積算した概数である。</t>
    <phoneticPr fontId="4"/>
  </si>
  <si>
    <t>　本表は，京都市観光案内所及び京都館情報コーナーの取扱件数であり，観光案内所の数値は，毎週統計日に集計した結果を基礎とし</t>
    <rPh sb="13" eb="14">
      <t>オヨ</t>
    </rPh>
    <rPh sb="18" eb="20">
      <t>ジョウホウ</t>
    </rPh>
    <rPh sb="27" eb="29">
      <t>ケンスウ</t>
    </rPh>
    <rPh sb="33" eb="35">
      <t>カンコウ</t>
    </rPh>
    <rPh sb="35" eb="37">
      <t>アンナイ</t>
    </rPh>
    <rPh sb="37" eb="38">
      <t>ショ</t>
    </rPh>
    <rPh sb="39" eb="41">
      <t>スウチ</t>
    </rPh>
    <rPh sb="43" eb="45">
      <t>マイシュウ</t>
    </rPh>
    <rPh sb="45" eb="47">
      <t>トウケイ</t>
    </rPh>
    <rPh sb="47" eb="48">
      <t>ビ</t>
    </rPh>
    <rPh sb="49" eb="51">
      <t>シュウケイ</t>
    </rPh>
    <rPh sb="53" eb="55">
      <t>ケッカ</t>
    </rPh>
    <rPh sb="56" eb="58">
      <t>キソ</t>
    </rPh>
    <phoneticPr fontId="4"/>
  </si>
  <si>
    <t>４４　観光案内所利用状況</t>
    <phoneticPr fontId="4"/>
  </si>
  <si>
    <t>　c)　平成１９年１０月以前は文書による案内等を含む。</t>
    <rPh sb="4" eb="6">
      <t>ヘイセイ</t>
    </rPh>
    <rPh sb="8" eb="9">
      <t>ネン</t>
    </rPh>
    <rPh sb="11" eb="12">
      <t>ガツ</t>
    </rPh>
    <rPh sb="12" eb="14">
      <t>イゼン</t>
    </rPh>
    <rPh sb="15" eb="17">
      <t>ブンショ</t>
    </rPh>
    <rPh sb="20" eb="22">
      <t>アンナイ</t>
    </rPh>
    <rPh sb="22" eb="23">
      <t>ナド</t>
    </rPh>
    <rPh sb="24" eb="25">
      <t>フク</t>
    </rPh>
    <phoneticPr fontId="4"/>
  </si>
  <si>
    <t>　b)　平成２２年３月１６日以降の京都総合観光案内所の統計においては，交通案内を観光案内に含む。</t>
    <rPh sb="4" eb="6">
      <t>ヘイセイ</t>
    </rPh>
    <rPh sb="8" eb="9">
      <t>ネン</t>
    </rPh>
    <rPh sb="10" eb="11">
      <t>ガツ</t>
    </rPh>
    <rPh sb="13" eb="14">
      <t>ニチ</t>
    </rPh>
    <rPh sb="14" eb="16">
      <t>イコウ</t>
    </rPh>
    <rPh sb="17" eb="19">
      <t>キョウト</t>
    </rPh>
    <rPh sb="19" eb="21">
      <t>ソウゴウ</t>
    </rPh>
    <rPh sb="21" eb="23">
      <t>カンコウ</t>
    </rPh>
    <rPh sb="23" eb="25">
      <t>アンナイ</t>
    </rPh>
    <rPh sb="25" eb="26">
      <t>ジョ</t>
    </rPh>
    <rPh sb="27" eb="29">
      <t>トウケイ</t>
    </rPh>
    <rPh sb="35" eb="37">
      <t>コウツウ</t>
    </rPh>
    <rPh sb="37" eb="39">
      <t>アンナイ</t>
    </rPh>
    <rPh sb="40" eb="42">
      <t>カンコウ</t>
    </rPh>
    <rPh sb="42" eb="44">
      <t>アンナイ</t>
    </rPh>
    <rPh sb="45" eb="46">
      <t>フク</t>
    </rPh>
    <phoneticPr fontId="4"/>
  </si>
  <si>
    <t>　注）（　）内の数字は外国人客で再掲である。</t>
    <phoneticPr fontId="4"/>
  </si>
  <si>
    <t>　資料：京都総合観光案内所，京都館情報コーナー　　　　　　　　　　　　　　　　　　　</t>
    <rPh sb="4" eb="6">
      <t>キョウト</t>
    </rPh>
    <rPh sb="6" eb="8">
      <t>ソウゴウ</t>
    </rPh>
    <rPh sb="8" eb="10">
      <t>カンコウ</t>
    </rPh>
    <rPh sb="10" eb="12">
      <t>アンナイ</t>
    </rPh>
    <rPh sb="12" eb="13">
      <t>ショ</t>
    </rPh>
    <rPh sb="17" eb="19">
      <t>ジョウホウ</t>
    </rPh>
    <phoneticPr fontId="4"/>
  </si>
  <si>
    <t xml:space="preserve">… </t>
    <phoneticPr fontId="4"/>
  </si>
  <si>
    <r>
      <t>21年</t>
    </r>
    <r>
      <rPr>
        <sz val="8"/>
        <rFont val="ＭＳ 明朝"/>
        <family val="1"/>
        <charset val="128"/>
      </rPr>
      <t xml:space="preserve"> 12月</t>
    </r>
    <r>
      <rPr>
        <b/>
        <sz val="9.5500000000000007"/>
        <rFont val="ＭＳ 明朝"/>
        <family val="1"/>
        <charset val="128"/>
      </rPr>
      <t/>
    </r>
    <phoneticPr fontId="4"/>
  </si>
  <si>
    <r>
      <t>21年</t>
    </r>
    <r>
      <rPr>
        <sz val="8"/>
        <rFont val="ＭＳ 明朝"/>
        <family val="1"/>
        <charset val="128"/>
      </rPr>
      <t xml:space="preserve"> 11月</t>
    </r>
    <r>
      <rPr>
        <b/>
        <sz val="9.5500000000000007"/>
        <rFont val="ＭＳ 明朝"/>
        <family val="1"/>
        <charset val="128"/>
      </rPr>
      <t/>
    </r>
    <phoneticPr fontId="4"/>
  </si>
  <si>
    <r>
      <t>21年</t>
    </r>
    <r>
      <rPr>
        <sz val="8"/>
        <rFont val="ＭＳ 明朝"/>
        <family val="1"/>
        <charset val="128"/>
      </rPr>
      <t xml:space="preserve"> 10月</t>
    </r>
    <r>
      <rPr>
        <b/>
        <sz val="9.5500000000000007"/>
        <rFont val="ＭＳ 明朝"/>
        <family val="1"/>
        <charset val="128"/>
      </rPr>
      <t/>
    </r>
    <phoneticPr fontId="4"/>
  </si>
  <si>
    <r>
      <t>21年</t>
    </r>
    <r>
      <rPr>
        <sz val="8"/>
        <rFont val="ＭＳ 明朝"/>
        <family val="1"/>
        <charset val="128"/>
      </rPr>
      <t xml:space="preserve"> 9月</t>
    </r>
    <r>
      <rPr>
        <b/>
        <sz val="9.5500000000000007"/>
        <rFont val="ＭＳ 明朝"/>
        <family val="1"/>
        <charset val="128"/>
      </rPr>
      <t/>
    </r>
    <phoneticPr fontId="4"/>
  </si>
  <si>
    <r>
      <t>21年</t>
    </r>
    <r>
      <rPr>
        <sz val="8"/>
        <rFont val="ＭＳ 明朝"/>
        <family val="1"/>
        <charset val="128"/>
      </rPr>
      <t xml:space="preserve"> 8月</t>
    </r>
    <r>
      <rPr>
        <b/>
        <sz val="9.5500000000000007"/>
        <rFont val="ＭＳ 明朝"/>
        <family val="1"/>
        <charset val="128"/>
      </rPr>
      <t/>
    </r>
    <phoneticPr fontId="4"/>
  </si>
  <si>
    <r>
      <t>21年</t>
    </r>
    <r>
      <rPr>
        <sz val="8"/>
        <rFont val="ＭＳ 明朝"/>
        <family val="1"/>
        <charset val="128"/>
      </rPr>
      <t xml:space="preserve"> 7月</t>
    </r>
    <r>
      <rPr>
        <b/>
        <sz val="9.5500000000000007"/>
        <rFont val="ＭＳ 明朝"/>
        <family val="1"/>
        <charset val="128"/>
      </rPr>
      <t/>
    </r>
    <phoneticPr fontId="4"/>
  </si>
  <si>
    <r>
      <t>21年</t>
    </r>
    <r>
      <rPr>
        <sz val="8"/>
        <rFont val="ＭＳ 明朝"/>
        <family val="1"/>
        <charset val="128"/>
      </rPr>
      <t xml:space="preserve"> 6月</t>
    </r>
    <r>
      <rPr>
        <b/>
        <sz val="9.5500000000000007"/>
        <rFont val="ＭＳ 明朝"/>
        <family val="1"/>
        <charset val="128"/>
      </rPr>
      <t/>
    </r>
    <phoneticPr fontId="4"/>
  </si>
  <si>
    <r>
      <t>21年</t>
    </r>
    <r>
      <rPr>
        <sz val="8"/>
        <rFont val="ＭＳ 明朝"/>
        <family val="1"/>
        <charset val="128"/>
      </rPr>
      <t xml:space="preserve"> 5月</t>
    </r>
    <r>
      <rPr>
        <b/>
        <sz val="9.5500000000000007"/>
        <rFont val="ＭＳ 明朝"/>
        <family val="1"/>
        <charset val="128"/>
      </rPr>
      <t/>
    </r>
    <phoneticPr fontId="4"/>
  </si>
  <si>
    <r>
      <t>21年</t>
    </r>
    <r>
      <rPr>
        <sz val="8"/>
        <rFont val="ＭＳ 明朝"/>
        <family val="1"/>
        <charset val="128"/>
      </rPr>
      <t xml:space="preserve"> 4月</t>
    </r>
    <r>
      <rPr>
        <b/>
        <sz val="9.5500000000000007"/>
        <rFont val="ＭＳ 明朝"/>
        <family val="1"/>
        <charset val="128"/>
      </rPr>
      <t/>
    </r>
    <phoneticPr fontId="4"/>
  </si>
  <si>
    <r>
      <t>21年</t>
    </r>
    <r>
      <rPr>
        <sz val="8"/>
        <rFont val="ＭＳ 明朝"/>
        <family val="1"/>
        <charset val="128"/>
      </rPr>
      <t xml:space="preserve"> 3月</t>
    </r>
    <phoneticPr fontId="4"/>
  </si>
  <si>
    <r>
      <t>21年</t>
    </r>
    <r>
      <rPr>
        <sz val="8"/>
        <rFont val="ＭＳ 明朝"/>
        <family val="1"/>
        <charset val="128"/>
      </rPr>
      <t xml:space="preserve"> 2月</t>
    </r>
    <r>
      <rPr>
        <b/>
        <sz val="9.5500000000000007"/>
        <rFont val="ＭＳ 明朝"/>
        <family val="1"/>
        <charset val="128"/>
      </rPr>
      <t/>
    </r>
    <phoneticPr fontId="4"/>
  </si>
  <si>
    <r>
      <t>21年</t>
    </r>
    <r>
      <rPr>
        <sz val="8"/>
        <rFont val="ＭＳ 明朝"/>
        <family val="1"/>
        <charset val="128"/>
      </rPr>
      <t xml:space="preserve"> 1月</t>
    </r>
    <phoneticPr fontId="4"/>
  </si>
  <si>
    <r>
      <t>平成</t>
    </r>
    <r>
      <rPr>
        <b/>
        <sz val="8"/>
        <rFont val="ＭＳ ゴシック"/>
        <family val="3"/>
        <charset val="128"/>
      </rPr>
      <t>22年</t>
    </r>
    <r>
      <rPr>
        <b/>
        <sz val="9.5500000000000007"/>
        <rFont val="ＭＳ 明朝"/>
        <family val="1"/>
        <charset val="128"/>
      </rPr>
      <t/>
    </r>
    <phoneticPr fontId="4"/>
  </si>
  <si>
    <r>
      <t>平成</t>
    </r>
    <r>
      <rPr>
        <sz val="8"/>
        <rFont val="ＭＳ 明朝"/>
        <family val="1"/>
        <charset val="128"/>
      </rPr>
      <t>21年</t>
    </r>
    <r>
      <rPr>
        <b/>
        <sz val="9.5500000000000007"/>
        <rFont val="ＭＳ 明朝"/>
        <family val="1"/>
        <charset val="128"/>
      </rPr>
      <t/>
    </r>
    <phoneticPr fontId="4"/>
  </si>
  <si>
    <r>
      <t>平成</t>
    </r>
    <r>
      <rPr>
        <sz val="8"/>
        <rFont val="ＭＳ 明朝"/>
        <family val="1"/>
        <charset val="128"/>
      </rPr>
      <t>20年</t>
    </r>
    <phoneticPr fontId="4"/>
  </si>
  <si>
    <r>
      <t>平成</t>
    </r>
    <r>
      <rPr>
        <sz val="8"/>
        <rFont val="ＭＳ 明朝"/>
        <family val="1"/>
        <charset val="128"/>
      </rPr>
      <t>19年</t>
    </r>
    <phoneticPr fontId="4"/>
  </si>
  <si>
    <t>平成18年</t>
    <phoneticPr fontId="4"/>
  </si>
  <si>
    <t>電話</t>
    <phoneticPr fontId="4"/>
  </si>
  <si>
    <t>来客</t>
    <phoneticPr fontId="4"/>
  </si>
  <si>
    <t>総数</t>
    <phoneticPr fontId="4"/>
  </si>
  <si>
    <t>電話による
案内 c)</t>
    <rPh sb="0" eb="2">
      <t>デンワ</t>
    </rPh>
    <phoneticPr fontId="4"/>
  </si>
  <si>
    <t>宿泊紹介</t>
    <phoneticPr fontId="4"/>
  </si>
  <si>
    <t>交通案内 b)</t>
    <phoneticPr fontId="4"/>
  </si>
  <si>
    <t>観光案内</t>
    <phoneticPr fontId="4"/>
  </si>
  <si>
    <t>総数 a)</t>
    <phoneticPr fontId="4"/>
  </si>
  <si>
    <t>観光案内所</t>
    <phoneticPr fontId="4"/>
  </si>
  <si>
    <t>数値の合計である。　</t>
    <phoneticPr fontId="4"/>
  </si>
  <si>
    <t>市観光案内所の数値，3月16日以降は京都総合観光案内所の数値である。また，平成22年3月及び平成22年の合計については，両者の</t>
    <rPh sb="11" eb="12">
      <t>ガツ</t>
    </rPh>
    <rPh sb="14" eb="15">
      <t>ニチ</t>
    </rPh>
    <rPh sb="15" eb="17">
      <t>イコウ</t>
    </rPh>
    <rPh sb="18" eb="20">
      <t>キョウト</t>
    </rPh>
    <rPh sb="20" eb="22">
      <t>ソウゴウ</t>
    </rPh>
    <rPh sb="22" eb="24">
      <t>カンコウ</t>
    </rPh>
    <rPh sb="24" eb="26">
      <t>アンナイ</t>
    </rPh>
    <rPh sb="26" eb="27">
      <t>ジョ</t>
    </rPh>
    <rPh sb="28" eb="30">
      <t>スウチ</t>
    </rPh>
    <rPh sb="37" eb="39">
      <t>ヘイセイ</t>
    </rPh>
    <rPh sb="41" eb="42">
      <t>ネン</t>
    </rPh>
    <rPh sb="43" eb="44">
      <t>ガツ</t>
    </rPh>
    <rPh sb="44" eb="45">
      <t>オヨ</t>
    </rPh>
    <rPh sb="46" eb="48">
      <t>ヘイセイ</t>
    </rPh>
    <rPh sb="50" eb="51">
      <t>ネン</t>
    </rPh>
    <phoneticPr fontId="4"/>
  </si>
  <si>
    <t xml:space="preserve">  平成22年3月16日に，京都市観光案内所を京都府との共同設置による京都総合観光案内所として再編したため，3月15日までは京都</t>
    <rPh sb="2" eb="4">
      <t>ヘイセイ</t>
    </rPh>
    <rPh sb="6" eb="7">
      <t>ネン</t>
    </rPh>
    <rPh sb="8" eb="9">
      <t>ガツ</t>
    </rPh>
    <rPh sb="11" eb="12">
      <t>ニチ</t>
    </rPh>
    <rPh sb="14" eb="17">
      <t>キョウトシ</t>
    </rPh>
    <rPh sb="17" eb="19">
      <t>カンコウ</t>
    </rPh>
    <rPh sb="19" eb="21">
      <t>アンナイ</t>
    </rPh>
    <rPh sb="21" eb="22">
      <t>ショ</t>
    </rPh>
    <rPh sb="23" eb="26">
      <t>キョウトフ</t>
    </rPh>
    <rPh sb="28" eb="30">
      <t>キョウドウ</t>
    </rPh>
    <rPh sb="30" eb="32">
      <t>セッチ</t>
    </rPh>
    <rPh sb="35" eb="37">
      <t>キョウト</t>
    </rPh>
    <rPh sb="37" eb="39">
      <t>ソウゴウ</t>
    </rPh>
    <rPh sb="39" eb="41">
      <t>カンコウ</t>
    </rPh>
    <rPh sb="41" eb="43">
      <t>アンナイ</t>
    </rPh>
    <rPh sb="43" eb="44">
      <t>ジョ</t>
    </rPh>
    <rPh sb="47" eb="49">
      <t>サイヘン</t>
    </rPh>
    <phoneticPr fontId="4"/>
  </si>
  <si>
    <t>集計した結果を基礎として月単位に積算した概数である。</t>
    <phoneticPr fontId="4"/>
  </si>
  <si>
    <t>　本表は，京都市観光案内所，京都総合観光案内所及び京都館情報コーナーの取扱件数であり，観光案内所の数値は，毎週統計日に</t>
    <rPh sb="5" eb="7">
      <t>キョウト</t>
    </rPh>
    <rPh sb="7" eb="8">
      <t>シ</t>
    </rPh>
    <rPh sb="8" eb="10">
      <t>カンコウ</t>
    </rPh>
    <rPh sb="10" eb="12">
      <t>アンナイ</t>
    </rPh>
    <rPh sb="12" eb="13">
      <t>ジョ</t>
    </rPh>
    <rPh sb="16" eb="18">
      <t>ソウゴウ</t>
    </rPh>
    <rPh sb="23" eb="24">
      <t>オヨ</t>
    </rPh>
    <rPh sb="28" eb="30">
      <t>ジョウホウ</t>
    </rPh>
    <rPh sb="37" eb="39">
      <t>ケンスウ</t>
    </rPh>
    <rPh sb="43" eb="45">
      <t>カンコウ</t>
    </rPh>
    <rPh sb="45" eb="47">
      <t>アンナイ</t>
    </rPh>
    <rPh sb="47" eb="48">
      <t>ショ</t>
    </rPh>
    <rPh sb="49" eb="51">
      <t>スウチ</t>
    </rPh>
    <rPh sb="53" eb="55">
      <t>マイシュウ</t>
    </rPh>
    <rPh sb="55" eb="57">
      <t>トウケイ</t>
    </rPh>
    <rPh sb="57" eb="58">
      <t>ビ</t>
    </rPh>
    <phoneticPr fontId="4"/>
  </si>
  <si>
    <t>４４　観光案内所利用状況</t>
    <phoneticPr fontId="4"/>
  </si>
  <si>
    <t>　注）（　）内の数字は外国人客で再掲である。</t>
    <phoneticPr fontId="4"/>
  </si>
  <si>
    <t xml:space="preserve">… </t>
    <phoneticPr fontId="4"/>
  </si>
  <si>
    <r>
      <t>23年</t>
    </r>
    <r>
      <rPr>
        <sz val="8"/>
        <rFont val="ＭＳ 明朝"/>
        <family val="1"/>
        <charset val="128"/>
      </rPr>
      <t xml:space="preserve"> 12月</t>
    </r>
    <r>
      <rPr>
        <b/>
        <sz val="9.5500000000000007"/>
        <rFont val="ＭＳ 明朝"/>
        <family val="1"/>
        <charset val="128"/>
      </rPr>
      <t/>
    </r>
    <phoneticPr fontId="4"/>
  </si>
  <si>
    <r>
      <t>23年</t>
    </r>
    <r>
      <rPr>
        <sz val="8"/>
        <rFont val="ＭＳ 明朝"/>
        <family val="1"/>
        <charset val="128"/>
      </rPr>
      <t xml:space="preserve"> 11月</t>
    </r>
    <r>
      <rPr>
        <b/>
        <sz val="9.5500000000000007"/>
        <rFont val="ＭＳ 明朝"/>
        <family val="1"/>
        <charset val="128"/>
      </rPr>
      <t/>
    </r>
    <phoneticPr fontId="4"/>
  </si>
  <si>
    <r>
      <t>23年</t>
    </r>
    <r>
      <rPr>
        <sz val="8"/>
        <rFont val="ＭＳ 明朝"/>
        <family val="1"/>
        <charset val="128"/>
      </rPr>
      <t xml:space="preserve"> 10月</t>
    </r>
    <r>
      <rPr>
        <b/>
        <sz val="9.5500000000000007"/>
        <rFont val="ＭＳ 明朝"/>
        <family val="1"/>
        <charset val="128"/>
      </rPr>
      <t/>
    </r>
    <phoneticPr fontId="4"/>
  </si>
  <si>
    <r>
      <t>23年</t>
    </r>
    <r>
      <rPr>
        <sz val="8"/>
        <rFont val="ＭＳ 明朝"/>
        <family val="1"/>
        <charset val="128"/>
      </rPr>
      <t xml:space="preserve"> 9月</t>
    </r>
    <r>
      <rPr>
        <b/>
        <sz val="9.5500000000000007"/>
        <rFont val="ＭＳ 明朝"/>
        <family val="1"/>
        <charset val="128"/>
      </rPr>
      <t/>
    </r>
    <phoneticPr fontId="4"/>
  </si>
  <si>
    <r>
      <t>23年</t>
    </r>
    <r>
      <rPr>
        <sz val="8"/>
        <rFont val="ＭＳ 明朝"/>
        <family val="1"/>
        <charset val="128"/>
      </rPr>
      <t xml:space="preserve"> 8月</t>
    </r>
    <r>
      <rPr>
        <b/>
        <sz val="9.5500000000000007"/>
        <rFont val="ＭＳ 明朝"/>
        <family val="1"/>
        <charset val="128"/>
      </rPr>
      <t/>
    </r>
    <phoneticPr fontId="4"/>
  </si>
  <si>
    <r>
      <t>23年</t>
    </r>
    <r>
      <rPr>
        <sz val="8"/>
        <rFont val="ＭＳ 明朝"/>
        <family val="1"/>
        <charset val="128"/>
      </rPr>
      <t xml:space="preserve"> 7月</t>
    </r>
    <r>
      <rPr>
        <b/>
        <sz val="9.5500000000000007"/>
        <rFont val="ＭＳ 明朝"/>
        <family val="1"/>
        <charset val="128"/>
      </rPr>
      <t/>
    </r>
    <phoneticPr fontId="4"/>
  </si>
  <si>
    <r>
      <t>23年</t>
    </r>
    <r>
      <rPr>
        <sz val="8"/>
        <rFont val="ＭＳ 明朝"/>
        <family val="1"/>
        <charset val="128"/>
      </rPr>
      <t xml:space="preserve"> 6月</t>
    </r>
    <r>
      <rPr>
        <b/>
        <sz val="9.5500000000000007"/>
        <rFont val="ＭＳ 明朝"/>
        <family val="1"/>
        <charset val="128"/>
      </rPr>
      <t/>
    </r>
    <phoneticPr fontId="4"/>
  </si>
  <si>
    <r>
      <t>23年</t>
    </r>
    <r>
      <rPr>
        <sz val="8"/>
        <rFont val="ＭＳ 明朝"/>
        <family val="1"/>
        <charset val="128"/>
      </rPr>
      <t xml:space="preserve"> 5月</t>
    </r>
    <r>
      <rPr>
        <b/>
        <sz val="9.5500000000000007"/>
        <rFont val="ＭＳ 明朝"/>
        <family val="1"/>
        <charset val="128"/>
      </rPr>
      <t/>
    </r>
    <phoneticPr fontId="4"/>
  </si>
  <si>
    <r>
      <t>23年</t>
    </r>
    <r>
      <rPr>
        <sz val="8"/>
        <rFont val="ＭＳ 明朝"/>
        <family val="1"/>
        <charset val="128"/>
      </rPr>
      <t xml:space="preserve"> 4月</t>
    </r>
    <r>
      <rPr>
        <b/>
        <sz val="9.5500000000000007"/>
        <rFont val="ＭＳ 明朝"/>
        <family val="1"/>
        <charset val="128"/>
      </rPr>
      <t/>
    </r>
    <phoneticPr fontId="4"/>
  </si>
  <si>
    <r>
      <t>23年</t>
    </r>
    <r>
      <rPr>
        <sz val="8"/>
        <rFont val="ＭＳ 明朝"/>
        <family val="1"/>
        <charset val="128"/>
      </rPr>
      <t xml:space="preserve"> 3月</t>
    </r>
    <phoneticPr fontId="4"/>
  </si>
  <si>
    <r>
      <t>23年</t>
    </r>
    <r>
      <rPr>
        <sz val="8"/>
        <rFont val="ＭＳ 明朝"/>
        <family val="1"/>
        <charset val="128"/>
      </rPr>
      <t xml:space="preserve"> 2月</t>
    </r>
    <r>
      <rPr>
        <b/>
        <sz val="9.5500000000000007"/>
        <rFont val="ＭＳ 明朝"/>
        <family val="1"/>
        <charset val="128"/>
      </rPr>
      <t/>
    </r>
    <phoneticPr fontId="4"/>
  </si>
  <si>
    <r>
      <t>23年</t>
    </r>
    <r>
      <rPr>
        <sz val="8"/>
        <rFont val="ＭＳ 明朝"/>
        <family val="1"/>
        <charset val="128"/>
      </rPr>
      <t xml:space="preserve"> 1月</t>
    </r>
    <phoneticPr fontId="4"/>
  </si>
  <si>
    <r>
      <t>平成</t>
    </r>
    <r>
      <rPr>
        <b/>
        <sz val="8"/>
        <rFont val="ＭＳ ゴシック"/>
        <family val="3"/>
        <charset val="128"/>
      </rPr>
      <t>23年</t>
    </r>
    <r>
      <rPr>
        <b/>
        <sz val="9.5500000000000007"/>
        <rFont val="ＭＳ 明朝"/>
        <family val="1"/>
        <charset val="128"/>
      </rPr>
      <t/>
    </r>
    <phoneticPr fontId="4"/>
  </si>
  <si>
    <r>
      <t>平成</t>
    </r>
    <r>
      <rPr>
        <sz val="8"/>
        <rFont val="ＭＳ 明朝"/>
        <family val="1"/>
        <charset val="128"/>
      </rPr>
      <t>22年</t>
    </r>
    <r>
      <rPr>
        <b/>
        <sz val="9.5500000000000007"/>
        <rFont val="ＭＳ 明朝"/>
        <family val="1"/>
        <charset val="128"/>
      </rPr>
      <t/>
    </r>
    <phoneticPr fontId="4"/>
  </si>
  <si>
    <r>
      <t>平成</t>
    </r>
    <r>
      <rPr>
        <sz val="8"/>
        <rFont val="ＭＳ 明朝"/>
        <family val="1"/>
        <charset val="128"/>
      </rPr>
      <t>21年</t>
    </r>
    <r>
      <rPr>
        <b/>
        <sz val="9.5500000000000007"/>
        <rFont val="ＭＳ 明朝"/>
        <family val="1"/>
        <charset val="128"/>
      </rPr>
      <t/>
    </r>
    <phoneticPr fontId="4"/>
  </si>
  <si>
    <r>
      <t>平成</t>
    </r>
    <r>
      <rPr>
        <sz val="8"/>
        <rFont val="ＭＳ 明朝"/>
        <family val="1"/>
        <charset val="128"/>
      </rPr>
      <t>20年</t>
    </r>
    <phoneticPr fontId="4"/>
  </si>
  <si>
    <t>平成19年</t>
    <phoneticPr fontId="4"/>
  </si>
  <si>
    <t>交通案内 b)</t>
    <phoneticPr fontId="4"/>
  </si>
  <si>
    <t>総数 a)</t>
    <phoneticPr fontId="4"/>
  </si>
  <si>
    <t>数値の合計である。　</t>
    <phoneticPr fontId="4"/>
  </si>
  <si>
    <t>集計した結果を基礎として月単位に積算した概数である。</t>
    <phoneticPr fontId="4"/>
  </si>
  <si>
    <t>４３　観光案内所利用状況</t>
    <phoneticPr fontId="4"/>
  </si>
  <si>
    <t>　a)　平成２２年３月１６日以降の京都総合観光案内所の統計においては，交通案内を観光案内に含む。</t>
    <rPh sb="4" eb="6">
      <t>ヘイセイ</t>
    </rPh>
    <rPh sb="8" eb="9">
      <t>ネン</t>
    </rPh>
    <rPh sb="10" eb="11">
      <t>ガツ</t>
    </rPh>
    <rPh sb="13" eb="16">
      <t>ニチイコウ</t>
    </rPh>
    <rPh sb="17" eb="19">
      <t>キョウト</t>
    </rPh>
    <rPh sb="19" eb="21">
      <t>ソウゴウ</t>
    </rPh>
    <rPh sb="21" eb="23">
      <t>カンコウ</t>
    </rPh>
    <rPh sb="23" eb="25">
      <t>アンナイ</t>
    </rPh>
    <rPh sb="25" eb="26">
      <t>ジョ</t>
    </rPh>
    <rPh sb="27" eb="29">
      <t>トウケイ</t>
    </rPh>
    <rPh sb="35" eb="37">
      <t>コウツウ</t>
    </rPh>
    <rPh sb="37" eb="39">
      <t>アンナイ</t>
    </rPh>
    <rPh sb="40" eb="42">
      <t>カンコウ</t>
    </rPh>
    <rPh sb="42" eb="44">
      <t>アンナイ</t>
    </rPh>
    <rPh sb="45" eb="46">
      <t>フク</t>
    </rPh>
    <phoneticPr fontId="4"/>
  </si>
  <si>
    <t>　注）（　）内の数字は外国人客で再掲である。</t>
    <phoneticPr fontId="4"/>
  </si>
  <si>
    <t xml:space="preserve">… </t>
  </si>
  <si>
    <r>
      <t>25年</t>
    </r>
    <r>
      <rPr>
        <sz val="8"/>
        <rFont val="ＭＳ 明朝"/>
        <family val="1"/>
        <charset val="128"/>
      </rPr>
      <t xml:space="preserve"> 3月</t>
    </r>
    <r>
      <rPr>
        <b/>
        <sz val="9.5500000000000007"/>
        <rFont val="ＭＳ 明朝"/>
        <family val="1"/>
        <charset val="128"/>
      </rPr>
      <t/>
    </r>
    <phoneticPr fontId="4"/>
  </si>
  <si>
    <r>
      <t>25年</t>
    </r>
    <r>
      <rPr>
        <sz val="8"/>
        <rFont val="ＭＳ 明朝"/>
        <family val="1"/>
        <charset val="128"/>
      </rPr>
      <t xml:space="preserve"> 2月</t>
    </r>
    <r>
      <rPr>
        <b/>
        <sz val="9.5500000000000007"/>
        <rFont val="ＭＳ 明朝"/>
        <family val="1"/>
        <charset val="128"/>
      </rPr>
      <t/>
    </r>
    <phoneticPr fontId="4"/>
  </si>
  <si>
    <r>
      <rPr>
        <sz val="8"/>
        <rFont val="ＭＳ 明朝"/>
        <family val="1"/>
        <charset val="128"/>
      </rPr>
      <t>25年 1月</t>
    </r>
    <r>
      <rPr>
        <b/>
        <sz val="9.5500000000000007"/>
        <rFont val="ＭＳ 明朝"/>
        <family val="1"/>
        <charset val="128"/>
      </rPr>
      <t/>
    </r>
    <phoneticPr fontId="4"/>
  </si>
  <si>
    <r>
      <t>24年</t>
    </r>
    <r>
      <rPr>
        <sz val="8"/>
        <rFont val="ＭＳ 明朝"/>
        <family val="1"/>
        <charset val="128"/>
      </rPr>
      <t xml:space="preserve"> 12月</t>
    </r>
    <r>
      <rPr>
        <b/>
        <sz val="9.5500000000000007"/>
        <rFont val="ＭＳ 明朝"/>
        <family val="1"/>
        <charset val="128"/>
      </rPr>
      <t/>
    </r>
    <phoneticPr fontId="4"/>
  </si>
  <si>
    <r>
      <t>24年</t>
    </r>
    <r>
      <rPr>
        <sz val="8"/>
        <rFont val="ＭＳ 明朝"/>
        <family val="1"/>
        <charset val="128"/>
      </rPr>
      <t xml:space="preserve"> 11月</t>
    </r>
    <r>
      <rPr>
        <b/>
        <sz val="9.5500000000000007"/>
        <rFont val="ＭＳ 明朝"/>
        <family val="1"/>
        <charset val="128"/>
      </rPr>
      <t/>
    </r>
    <phoneticPr fontId="4"/>
  </si>
  <si>
    <r>
      <t>24年</t>
    </r>
    <r>
      <rPr>
        <sz val="8"/>
        <rFont val="ＭＳ 明朝"/>
        <family val="1"/>
        <charset val="128"/>
      </rPr>
      <t xml:space="preserve"> 10月</t>
    </r>
    <r>
      <rPr>
        <b/>
        <sz val="9.5500000000000007"/>
        <rFont val="ＭＳ 明朝"/>
        <family val="1"/>
        <charset val="128"/>
      </rPr>
      <t/>
    </r>
    <phoneticPr fontId="4"/>
  </si>
  <si>
    <r>
      <t>24年</t>
    </r>
    <r>
      <rPr>
        <sz val="8"/>
        <rFont val="ＭＳ 明朝"/>
        <family val="1"/>
        <charset val="128"/>
      </rPr>
      <t xml:space="preserve"> 9月</t>
    </r>
    <r>
      <rPr>
        <b/>
        <sz val="9.5500000000000007"/>
        <rFont val="ＭＳ 明朝"/>
        <family val="1"/>
        <charset val="128"/>
      </rPr>
      <t/>
    </r>
    <phoneticPr fontId="4"/>
  </si>
  <si>
    <r>
      <t>24年</t>
    </r>
    <r>
      <rPr>
        <sz val="8"/>
        <rFont val="ＭＳ 明朝"/>
        <family val="1"/>
        <charset val="128"/>
      </rPr>
      <t xml:space="preserve"> 8月</t>
    </r>
    <r>
      <rPr>
        <b/>
        <sz val="9.5500000000000007"/>
        <rFont val="ＭＳ 明朝"/>
        <family val="1"/>
        <charset val="128"/>
      </rPr>
      <t/>
    </r>
    <phoneticPr fontId="4"/>
  </si>
  <si>
    <r>
      <t>24年</t>
    </r>
    <r>
      <rPr>
        <sz val="8"/>
        <rFont val="ＭＳ 明朝"/>
        <family val="1"/>
        <charset val="128"/>
      </rPr>
      <t xml:space="preserve"> 7月</t>
    </r>
    <r>
      <rPr>
        <b/>
        <sz val="9.5500000000000007"/>
        <rFont val="ＭＳ 明朝"/>
        <family val="1"/>
        <charset val="128"/>
      </rPr>
      <t/>
    </r>
    <phoneticPr fontId="4"/>
  </si>
  <si>
    <r>
      <t>24年</t>
    </r>
    <r>
      <rPr>
        <sz val="8"/>
        <rFont val="ＭＳ 明朝"/>
        <family val="1"/>
        <charset val="128"/>
      </rPr>
      <t xml:space="preserve"> 6月</t>
    </r>
    <r>
      <rPr>
        <b/>
        <sz val="9.5500000000000007"/>
        <rFont val="ＭＳ 明朝"/>
        <family val="1"/>
        <charset val="128"/>
      </rPr>
      <t/>
    </r>
    <phoneticPr fontId="4"/>
  </si>
  <si>
    <r>
      <t>24年</t>
    </r>
    <r>
      <rPr>
        <sz val="8"/>
        <rFont val="ＭＳ 明朝"/>
        <family val="1"/>
        <charset val="128"/>
      </rPr>
      <t xml:space="preserve"> 5月</t>
    </r>
    <r>
      <rPr>
        <b/>
        <sz val="9.5500000000000007"/>
        <rFont val="ＭＳ 明朝"/>
        <family val="1"/>
        <charset val="128"/>
      </rPr>
      <t/>
    </r>
    <phoneticPr fontId="4"/>
  </si>
  <si>
    <r>
      <rPr>
        <sz val="8"/>
        <rFont val="ＭＳ 明朝"/>
        <family val="1"/>
        <charset val="128"/>
      </rPr>
      <t>24年 4月</t>
    </r>
    <r>
      <rPr>
        <b/>
        <sz val="9.5500000000000007"/>
        <rFont val="ＭＳ 明朝"/>
        <family val="1"/>
        <charset val="128"/>
      </rPr>
      <t/>
    </r>
    <phoneticPr fontId="4"/>
  </si>
  <si>
    <r>
      <t>平成</t>
    </r>
    <r>
      <rPr>
        <b/>
        <sz val="8"/>
        <rFont val="ＭＳ ゴシック"/>
        <family val="3"/>
        <charset val="128"/>
      </rPr>
      <t>24年度</t>
    </r>
    <rPh sb="5" eb="6">
      <t>ド</t>
    </rPh>
    <phoneticPr fontId="4"/>
  </si>
  <si>
    <r>
      <t>平成</t>
    </r>
    <r>
      <rPr>
        <sz val="8"/>
        <rFont val="ＭＳ 明朝"/>
        <family val="1"/>
        <charset val="128"/>
      </rPr>
      <t>23年度</t>
    </r>
    <rPh sb="5" eb="6">
      <t>ド</t>
    </rPh>
    <phoneticPr fontId="14"/>
  </si>
  <si>
    <r>
      <t>平成</t>
    </r>
    <r>
      <rPr>
        <sz val="8"/>
        <rFont val="ＭＳ 明朝"/>
        <family val="1"/>
        <charset val="128"/>
      </rPr>
      <t>22年度</t>
    </r>
    <rPh sb="5" eb="6">
      <t>ド</t>
    </rPh>
    <phoneticPr fontId="14"/>
  </si>
  <si>
    <r>
      <t>平成</t>
    </r>
    <r>
      <rPr>
        <sz val="8"/>
        <rFont val="ＭＳ 明朝"/>
        <family val="1"/>
        <charset val="128"/>
      </rPr>
      <t>21年度</t>
    </r>
    <rPh sb="5" eb="6">
      <t>ド</t>
    </rPh>
    <phoneticPr fontId="14"/>
  </si>
  <si>
    <t>平成20年度</t>
    <rPh sb="5" eb="6">
      <t>ド</t>
    </rPh>
    <phoneticPr fontId="14"/>
  </si>
  <si>
    <t>うち宿泊紹介</t>
    <phoneticPr fontId="14"/>
  </si>
  <si>
    <t>電話</t>
    <phoneticPr fontId="4"/>
  </si>
  <si>
    <t>来客</t>
    <phoneticPr fontId="4"/>
  </si>
  <si>
    <t>総数</t>
    <phoneticPr fontId="4"/>
  </si>
  <si>
    <t>電話による
案内</t>
    <rPh sb="0" eb="2">
      <t>デンワ</t>
    </rPh>
    <phoneticPr fontId="4"/>
  </si>
  <si>
    <t>交通案内 a)</t>
    <phoneticPr fontId="4"/>
  </si>
  <si>
    <t>観光案内</t>
    <phoneticPr fontId="4"/>
  </si>
  <si>
    <t>観光案内所</t>
    <phoneticPr fontId="4"/>
  </si>
  <si>
    <t>以降は京都総合観光案内所の数値である。また，平成２１年度の合計については，両者の数値の合計である。　</t>
    <phoneticPr fontId="14"/>
  </si>
  <si>
    <t>案内所を京都府との共同設置による京都総合観光案内所として再編したため，３月１５日までは京都市観光案内所の数値，３月１６日</t>
    <phoneticPr fontId="4"/>
  </si>
  <si>
    <t>　本表は，京都市観光案内所，京都総合観光案内所及び京都館情報コーナーの取扱件数である。平成２２年３月１６日に，京都市観光</t>
    <rPh sb="5" eb="7">
      <t>キョウト</t>
    </rPh>
    <rPh sb="7" eb="8">
      <t>シ</t>
    </rPh>
    <rPh sb="8" eb="10">
      <t>カンコウ</t>
    </rPh>
    <rPh sb="10" eb="12">
      <t>アンナイ</t>
    </rPh>
    <rPh sb="12" eb="13">
      <t>ジョ</t>
    </rPh>
    <rPh sb="16" eb="18">
      <t>ソウゴウ</t>
    </rPh>
    <rPh sb="23" eb="24">
      <t>オヨ</t>
    </rPh>
    <rPh sb="28" eb="30">
      <t>ジョウホウ</t>
    </rPh>
    <rPh sb="37" eb="39">
      <t>ケンスウ</t>
    </rPh>
    <phoneticPr fontId="4"/>
  </si>
  <si>
    <t>４３　観光案内所利用状況</t>
    <phoneticPr fontId="4"/>
  </si>
  <si>
    <t>平成21年度</t>
  </si>
  <si>
    <r>
      <t>平成</t>
    </r>
    <r>
      <rPr>
        <sz val="8"/>
        <rFont val="ＭＳ 明朝"/>
        <family val="1"/>
        <charset val="128"/>
      </rPr>
      <t>22年度</t>
    </r>
    <phoneticPr fontId="14"/>
  </si>
  <si>
    <r>
      <t>平成</t>
    </r>
    <r>
      <rPr>
        <sz val="8"/>
        <rFont val="ＭＳ 明朝"/>
        <family val="1"/>
        <charset val="128"/>
      </rPr>
      <t>23年度</t>
    </r>
    <phoneticPr fontId="14"/>
  </si>
  <si>
    <r>
      <t>平成</t>
    </r>
    <r>
      <rPr>
        <sz val="8"/>
        <rFont val="ＭＳ 明朝"/>
        <family val="1"/>
        <charset val="128"/>
      </rPr>
      <t>24年度</t>
    </r>
    <phoneticPr fontId="14"/>
  </si>
  <si>
    <r>
      <t>平成</t>
    </r>
    <r>
      <rPr>
        <b/>
        <sz val="8"/>
        <rFont val="ＭＳ ゴシック"/>
        <family val="3"/>
        <charset val="128"/>
      </rPr>
      <t>25年度</t>
    </r>
    <r>
      <rPr>
        <b/>
        <sz val="9.5500000000000007"/>
        <rFont val="ＭＳ 明朝"/>
        <family val="1"/>
        <charset val="128"/>
      </rPr>
      <t/>
    </r>
    <phoneticPr fontId="4"/>
  </si>
  <si>
    <t>25年 4月</t>
    <rPh sb="2" eb="3">
      <t>ネン</t>
    </rPh>
    <rPh sb="5" eb="6">
      <t>ガツ</t>
    </rPh>
    <phoneticPr fontId="4"/>
  </si>
  <si>
    <r>
      <t>25年</t>
    </r>
    <r>
      <rPr>
        <sz val="8"/>
        <rFont val="ＭＳ 明朝"/>
        <family val="1"/>
        <charset val="128"/>
      </rPr>
      <t xml:space="preserve"> 5月</t>
    </r>
    <rPh sb="2" eb="3">
      <t>ネン</t>
    </rPh>
    <rPh sb="5" eb="6">
      <t>ガツ</t>
    </rPh>
    <phoneticPr fontId="4"/>
  </si>
  <si>
    <r>
      <t>25年</t>
    </r>
    <r>
      <rPr>
        <sz val="8"/>
        <rFont val="ＭＳ 明朝"/>
        <family val="1"/>
        <charset val="128"/>
      </rPr>
      <t xml:space="preserve"> 6月</t>
    </r>
    <rPh sb="2" eb="3">
      <t>ネン</t>
    </rPh>
    <rPh sb="5" eb="6">
      <t>ガツ</t>
    </rPh>
    <phoneticPr fontId="4"/>
  </si>
  <si>
    <r>
      <t>25年</t>
    </r>
    <r>
      <rPr>
        <sz val="8"/>
        <rFont val="ＭＳ 明朝"/>
        <family val="1"/>
        <charset val="128"/>
      </rPr>
      <t xml:space="preserve"> 7月</t>
    </r>
    <rPh sb="2" eb="3">
      <t>ネン</t>
    </rPh>
    <rPh sb="5" eb="6">
      <t>ガツ</t>
    </rPh>
    <phoneticPr fontId="4"/>
  </si>
  <si>
    <r>
      <t>25年</t>
    </r>
    <r>
      <rPr>
        <sz val="8"/>
        <rFont val="ＭＳ 明朝"/>
        <family val="1"/>
        <charset val="128"/>
      </rPr>
      <t xml:space="preserve"> 8月</t>
    </r>
    <rPh sb="2" eb="3">
      <t>ネン</t>
    </rPh>
    <rPh sb="5" eb="6">
      <t>ガツ</t>
    </rPh>
    <phoneticPr fontId="4"/>
  </si>
  <si>
    <r>
      <t>25年</t>
    </r>
    <r>
      <rPr>
        <sz val="8"/>
        <rFont val="ＭＳ 明朝"/>
        <family val="1"/>
        <charset val="128"/>
      </rPr>
      <t xml:space="preserve"> 9月</t>
    </r>
    <rPh sb="2" eb="3">
      <t>ネン</t>
    </rPh>
    <rPh sb="5" eb="6">
      <t>ガツ</t>
    </rPh>
    <phoneticPr fontId="4"/>
  </si>
  <si>
    <r>
      <t>25年</t>
    </r>
    <r>
      <rPr>
        <sz val="8"/>
        <rFont val="ＭＳ 明朝"/>
        <family val="1"/>
        <charset val="128"/>
      </rPr>
      <t xml:space="preserve"> 10月</t>
    </r>
    <rPh sb="2" eb="3">
      <t>ネン</t>
    </rPh>
    <rPh sb="6" eb="7">
      <t>ガツ</t>
    </rPh>
    <phoneticPr fontId="4"/>
  </si>
  <si>
    <r>
      <t>25年</t>
    </r>
    <r>
      <rPr>
        <sz val="8"/>
        <rFont val="ＭＳ 明朝"/>
        <family val="1"/>
        <charset val="128"/>
      </rPr>
      <t xml:space="preserve"> 11月</t>
    </r>
    <rPh sb="2" eb="3">
      <t>ネン</t>
    </rPh>
    <rPh sb="6" eb="7">
      <t>ガツ</t>
    </rPh>
    <phoneticPr fontId="4"/>
  </si>
  <si>
    <r>
      <t>25年</t>
    </r>
    <r>
      <rPr>
        <sz val="8"/>
        <rFont val="ＭＳ 明朝"/>
        <family val="1"/>
        <charset val="128"/>
      </rPr>
      <t xml:space="preserve"> 12月</t>
    </r>
    <rPh sb="2" eb="3">
      <t>ネン</t>
    </rPh>
    <rPh sb="6" eb="7">
      <t>ガツ</t>
    </rPh>
    <phoneticPr fontId="4"/>
  </si>
  <si>
    <t>26年 1月</t>
    <rPh sb="2" eb="3">
      <t>ネン</t>
    </rPh>
    <rPh sb="5" eb="6">
      <t>ガツ</t>
    </rPh>
    <phoneticPr fontId="4"/>
  </si>
  <si>
    <r>
      <t>26年</t>
    </r>
    <r>
      <rPr>
        <sz val="8"/>
        <rFont val="ＭＳ 明朝"/>
        <family val="1"/>
        <charset val="128"/>
      </rPr>
      <t xml:space="preserve"> 2月</t>
    </r>
    <rPh sb="2" eb="3">
      <t>ネン</t>
    </rPh>
    <rPh sb="5" eb="6">
      <t>ガツ</t>
    </rPh>
    <phoneticPr fontId="4"/>
  </si>
  <si>
    <r>
      <t>26年</t>
    </r>
    <r>
      <rPr>
        <sz val="8"/>
        <rFont val="ＭＳ 明朝"/>
        <family val="1"/>
        <charset val="128"/>
      </rPr>
      <t xml:space="preserve"> 3月</t>
    </r>
    <r>
      <rPr>
        <b/>
        <sz val="9.5500000000000007"/>
        <rFont val="ＭＳ 明朝"/>
        <family val="1"/>
        <charset val="128"/>
      </rPr>
      <t/>
    </r>
    <rPh sb="2" eb="3">
      <t>ネン</t>
    </rPh>
    <rPh sb="5" eb="6">
      <t>ガツ</t>
    </rPh>
    <phoneticPr fontId="4"/>
  </si>
  <si>
    <t>　本表は京都総合観光案内所及び京都館情報コーナーの取扱件数である。京都総合観光案内所は，京都府との共同設置により運営</t>
    <rPh sb="6" eb="8">
      <t>ソウゴウ</t>
    </rPh>
    <rPh sb="13" eb="14">
      <t>オヨ</t>
    </rPh>
    <rPh sb="18" eb="20">
      <t>ジョウホウ</t>
    </rPh>
    <rPh sb="27" eb="29">
      <t>ケンスウ</t>
    </rPh>
    <rPh sb="44" eb="47">
      <t>キョウトフ</t>
    </rPh>
    <rPh sb="56" eb="58">
      <t>ウンエイ</t>
    </rPh>
    <phoneticPr fontId="4"/>
  </si>
  <si>
    <t>しており，数値には京都府内への案内も含む。</t>
    <rPh sb="5" eb="7">
      <t>スウチ</t>
    </rPh>
    <rPh sb="9" eb="12">
      <t>キョウトフ</t>
    </rPh>
    <rPh sb="12" eb="13">
      <t>ナイ</t>
    </rPh>
    <rPh sb="15" eb="17">
      <t>アンナイ</t>
    </rPh>
    <rPh sb="18" eb="19">
      <t>フク</t>
    </rPh>
    <phoneticPr fontId="24"/>
  </si>
  <si>
    <t>京都総合観光案内所</t>
    <rPh sb="0" eb="2">
      <t>キョウト</t>
    </rPh>
    <rPh sb="2" eb="4">
      <t>ソウゴウ</t>
    </rPh>
    <phoneticPr fontId="4"/>
  </si>
  <si>
    <t>26年 4月</t>
    <rPh sb="2" eb="3">
      <t>ネン</t>
    </rPh>
    <rPh sb="5" eb="6">
      <t>ガツ</t>
    </rPh>
    <phoneticPr fontId="4"/>
  </si>
  <si>
    <r>
      <t>26年</t>
    </r>
    <r>
      <rPr>
        <sz val="8"/>
        <rFont val="ＭＳ 明朝"/>
        <family val="1"/>
        <charset val="128"/>
      </rPr>
      <t xml:space="preserve"> 5月</t>
    </r>
    <rPh sb="2" eb="3">
      <t>ネン</t>
    </rPh>
    <rPh sb="5" eb="6">
      <t>ガツ</t>
    </rPh>
    <phoneticPr fontId="4"/>
  </si>
  <si>
    <r>
      <t>26年</t>
    </r>
    <r>
      <rPr>
        <sz val="8"/>
        <rFont val="ＭＳ 明朝"/>
        <family val="1"/>
        <charset val="128"/>
      </rPr>
      <t xml:space="preserve"> 6月</t>
    </r>
    <rPh sb="2" eb="3">
      <t>ネン</t>
    </rPh>
    <rPh sb="5" eb="6">
      <t>ガツ</t>
    </rPh>
    <phoneticPr fontId="4"/>
  </si>
  <si>
    <r>
      <t>26年</t>
    </r>
    <r>
      <rPr>
        <sz val="8"/>
        <rFont val="ＭＳ 明朝"/>
        <family val="1"/>
        <charset val="128"/>
      </rPr>
      <t xml:space="preserve"> 7月</t>
    </r>
    <rPh sb="2" eb="3">
      <t>ネン</t>
    </rPh>
    <rPh sb="5" eb="6">
      <t>ガツ</t>
    </rPh>
    <phoneticPr fontId="4"/>
  </si>
  <si>
    <r>
      <t>26年</t>
    </r>
    <r>
      <rPr>
        <sz val="8"/>
        <rFont val="ＭＳ 明朝"/>
        <family val="1"/>
        <charset val="128"/>
      </rPr>
      <t xml:space="preserve"> 8月</t>
    </r>
    <rPh sb="2" eb="3">
      <t>ネン</t>
    </rPh>
    <rPh sb="5" eb="6">
      <t>ガツ</t>
    </rPh>
    <phoneticPr fontId="4"/>
  </si>
  <si>
    <r>
      <t>26年</t>
    </r>
    <r>
      <rPr>
        <sz val="8"/>
        <rFont val="ＭＳ 明朝"/>
        <family val="1"/>
        <charset val="128"/>
      </rPr>
      <t xml:space="preserve"> 9月</t>
    </r>
    <rPh sb="2" eb="3">
      <t>ネン</t>
    </rPh>
    <rPh sb="5" eb="6">
      <t>ガツ</t>
    </rPh>
    <phoneticPr fontId="4"/>
  </si>
  <si>
    <r>
      <t>26年</t>
    </r>
    <r>
      <rPr>
        <sz val="8"/>
        <rFont val="ＭＳ 明朝"/>
        <family val="1"/>
        <charset val="128"/>
      </rPr>
      <t xml:space="preserve"> 10月</t>
    </r>
    <rPh sb="2" eb="3">
      <t>ネン</t>
    </rPh>
    <rPh sb="6" eb="7">
      <t>ガツ</t>
    </rPh>
    <phoneticPr fontId="4"/>
  </si>
  <si>
    <r>
      <t>26年</t>
    </r>
    <r>
      <rPr>
        <sz val="8"/>
        <rFont val="ＭＳ 明朝"/>
        <family val="1"/>
        <charset val="128"/>
      </rPr>
      <t xml:space="preserve"> 11月</t>
    </r>
    <rPh sb="2" eb="3">
      <t>ネン</t>
    </rPh>
    <rPh sb="6" eb="7">
      <t>ガツ</t>
    </rPh>
    <phoneticPr fontId="4"/>
  </si>
  <si>
    <r>
      <t>26年</t>
    </r>
    <r>
      <rPr>
        <sz val="8"/>
        <rFont val="ＭＳ 明朝"/>
        <family val="1"/>
        <charset val="128"/>
      </rPr>
      <t xml:space="preserve"> 12月</t>
    </r>
    <rPh sb="2" eb="3">
      <t>ネン</t>
    </rPh>
    <rPh sb="6" eb="7">
      <t>ガツ</t>
    </rPh>
    <phoneticPr fontId="4"/>
  </si>
  <si>
    <t>27年 1月</t>
    <rPh sb="2" eb="3">
      <t>ネン</t>
    </rPh>
    <rPh sb="5" eb="6">
      <t>ガツ</t>
    </rPh>
    <phoneticPr fontId="4"/>
  </si>
  <si>
    <r>
      <t>27年</t>
    </r>
    <r>
      <rPr>
        <sz val="8"/>
        <rFont val="ＭＳ 明朝"/>
        <family val="1"/>
        <charset val="128"/>
      </rPr>
      <t xml:space="preserve"> 2月</t>
    </r>
    <rPh sb="2" eb="3">
      <t>ネン</t>
    </rPh>
    <rPh sb="5" eb="6">
      <t>ガツ</t>
    </rPh>
    <phoneticPr fontId="4"/>
  </si>
  <si>
    <r>
      <t>27年</t>
    </r>
    <r>
      <rPr>
        <sz val="8"/>
        <rFont val="ＭＳ 明朝"/>
        <family val="1"/>
        <charset val="128"/>
      </rPr>
      <t xml:space="preserve"> 3月</t>
    </r>
    <r>
      <rPr>
        <b/>
        <sz val="9.5500000000000007"/>
        <rFont val="ＭＳ 明朝"/>
        <family val="1"/>
        <charset val="128"/>
      </rPr>
      <t/>
    </r>
    <rPh sb="2" eb="3">
      <t>ネン</t>
    </rPh>
    <rPh sb="5" eb="6">
      <t>ガツ</t>
    </rPh>
    <phoneticPr fontId="4"/>
  </si>
  <si>
    <t>４３　観光案内所利用状況</t>
    <phoneticPr fontId="4"/>
  </si>
  <si>
    <t>総数</t>
    <phoneticPr fontId="4"/>
  </si>
  <si>
    <t>観光案内</t>
    <phoneticPr fontId="4"/>
  </si>
  <si>
    <t>来客</t>
    <phoneticPr fontId="4"/>
  </si>
  <si>
    <t>電話</t>
    <phoneticPr fontId="4"/>
  </si>
  <si>
    <t>うち宿泊紹介</t>
    <phoneticPr fontId="14"/>
  </si>
  <si>
    <t>平成22年度</t>
    <phoneticPr fontId="24"/>
  </si>
  <si>
    <r>
      <t>平成</t>
    </r>
    <r>
      <rPr>
        <sz val="8"/>
        <color indexed="8"/>
        <rFont val="ＭＳ 明朝"/>
        <family val="1"/>
        <charset val="128"/>
      </rPr>
      <t>23年度</t>
    </r>
    <phoneticPr fontId="14"/>
  </si>
  <si>
    <r>
      <t>平成</t>
    </r>
    <r>
      <rPr>
        <sz val="8"/>
        <color indexed="8"/>
        <rFont val="ＭＳ 明朝"/>
        <family val="1"/>
        <charset val="128"/>
      </rPr>
      <t>24年度</t>
    </r>
    <phoneticPr fontId="14"/>
  </si>
  <si>
    <r>
      <t>平成</t>
    </r>
    <r>
      <rPr>
        <sz val="8"/>
        <color indexed="8"/>
        <rFont val="ＭＳ 明朝"/>
        <family val="1"/>
        <charset val="128"/>
      </rPr>
      <t>25年度</t>
    </r>
    <phoneticPr fontId="14"/>
  </si>
  <si>
    <r>
      <t>平成</t>
    </r>
    <r>
      <rPr>
        <b/>
        <sz val="8"/>
        <color indexed="8"/>
        <rFont val="ＭＳ ゴシック"/>
        <family val="3"/>
        <charset val="128"/>
      </rPr>
      <t>26年度</t>
    </r>
    <phoneticPr fontId="4"/>
  </si>
  <si>
    <t>　注）（　）内の数字は外国人客で再掲である。</t>
    <phoneticPr fontId="4"/>
  </si>
  <si>
    <t>平成23年度</t>
    <phoneticPr fontId="24"/>
  </si>
  <si>
    <r>
      <t>平成</t>
    </r>
    <r>
      <rPr>
        <sz val="8"/>
        <color indexed="8"/>
        <rFont val="ＭＳ 明朝"/>
        <family val="1"/>
        <charset val="128"/>
      </rPr>
      <t>2</t>
    </r>
    <r>
      <rPr>
        <sz val="8"/>
        <color indexed="8"/>
        <rFont val="ＭＳ 明朝"/>
        <family val="1"/>
        <charset val="128"/>
      </rPr>
      <t>4</t>
    </r>
    <r>
      <rPr>
        <sz val="8"/>
        <color indexed="8"/>
        <rFont val="ＭＳ 明朝"/>
        <family val="1"/>
        <charset val="128"/>
      </rPr>
      <t>年度</t>
    </r>
    <phoneticPr fontId="14"/>
  </si>
  <si>
    <r>
      <t>平成</t>
    </r>
    <r>
      <rPr>
        <sz val="8"/>
        <color indexed="8"/>
        <rFont val="ＭＳ 明朝"/>
        <family val="1"/>
        <charset val="128"/>
      </rPr>
      <t>2</t>
    </r>
    <r>
      <rPr>
        <sz val="8"/>
        <color indexed="8"/>
        <rFont val="ＭＳ 明朝"/>
        <family val="1"/>
        <charset val="128"/>
      </rPr>
      <t>5</t>
    </r>
    <r>
      <rPr>
        <sz val="8"/>
        <color indexed="8"/>
        <rFont val="ＭＳ 明朝"/>
        <family val="1"/>
        <charset val="128"/>
      </rPr>
      <t>年度</t>
    </r>
    <phoneticPr fontId="14"/>
  </si>
  <si>
    <r>
      <t>平成</t>
    </r>
    <r>
      <rPr>
        <sz val="8"/>
        <color indexed="8"/>
        <rFont val="ＭＳ 明朝"/>
        <family val="1"/>
        <charset val="128"/>
      </rPr>
      <t>2</t>
    </r>
    <r>
      <rPr>
        <sz val="8"/>
        <color indexed="8"/>
        <rFont val="ＭＳ 明朝"/>
        <family val="1"/>
        <charset val="128"/>
      </rPr>
      <t>6</t>
    </r>
    <r>
      <rPr>
        <sz val="8"/>
        <color indexed="8"/>
        <rFont val="ＭＳ 明朝"/>
        <family val="1"/>
        <charset val="128"/>
      </rPr>
      <t>年度</t>
    </r>
    <phoneticPr fontId="14"/>
  </si>
  <si>
    <r>
      <t>平成</t>
    </r>
    <r>
      <rPr>
        <b/>
        <sz val="8"/>
        <color indexed="8"/>
        <rFont val="ＭＳ ゴシック"/>
        <family val="3"/>
        <charset val="128"/>
      </rPr>
      <t>27年度</t>
    </r>
    <phoneticPr fontId="4"/>
  </si>
  <si>
    <t>27年 4月</t>
    <rPh sb="2" eb="3">
      <t>ネン</t>
    </rPh>
    <rPh sb="5" eb="6">
      <t>ガツ</t>
    </rPh>
    <phoneticPr fontId="4"/>
  </si>
  <si>
    <t>28年 1月</t>
    <rPh sb="2" eb="3">
      <t>ネン</t>
    </rPh>
    <rPh sb="5" eb="6">
      <t>ガツ</t>
    </rPh>
    <phoneticPr fontId="4"/>
  </si>
  <si>
    <t>４３　観光案内所利用状況</t>
    <phoneticPr fontId="4"/>
  </si>
  <si>
    <t>総数</t>
    <phoneticPr fontId="4"/>
  </si>
  <si>
    <t>観光案内</t>
    <phoneticPr fontId="4"/>
  </si>
  <si>
    <t>来客</t>
    <phoneticPr fontId="4"/>
  </si>
  <si>
    <t>電話及びメール</t>
    <rPh sb="2" eb="3">
      <t>オヨ</t>
    </rPh>
    <phoneticPr fontId="4"/>
  </si>
  <si>
    <t>うち宿泊紹介</t>
    <phoneticPr fontId="14"/>
  </si>
  <si>
    <t>平成24年度</t>
    <phoneticPr fontId="24"/>
  </si>
  <si>
    <r>
      <t>平成</t>
    </r>
    <r>
      <rPr>
        <sz val="8"/>
        <color indexed="8"/>
        <rFont val="ＭＳ 明朝"/>
        <family val="1"/>
        <charset val="128"/>
      </rPr>
      <t>26年度</t>
    </r>
    <phoneticPr fontId="14"/>
  </si>
  <si>
    <r>
      <t>平成</t>
    </r>
    <r>
      <rPr>
        <sz val="8"/>
        <color indexed="8"/>
        <rFont val="ＭＳ 明朝"/>
        <family val="1"/>
        <charset val="128"/>
      </rPr>
      <t>27年度</t>
    </r>
    <phoneticPr fontId="14"/>
  </si>
  <si>
    <r>
      <t>平成</t>
    </r>
    <r>
      <rPr>
        <b/>
        <sz val="8"/>
        <color indexed="8"/>
        <rFont val="ＭＳ ゴシック"/>
        <family val="3"/>
        <charset val="128"/>
      </rPr>
      <t>28年度</t>
    </r>
    <phoneticPr fontId="4"/>
  </si>
  <si>
    <t>28年 4月</t>
    <rPh sb="2" eb="3">
      <t>ネン</t>
    </rPh>
    <rPh sb="5" eb="6">
      <t>ガツ</t>
    </rPh>
    <phoneticPr fontId="4"/>
  </si>
  <si>
    <t>29年 1月</t>
    <rPh sb="2" eb="3">
      <t>ネン</t>
    </rPh>
    <rPh sb="5" eb="6">
      <t>ガツ</t>
    </rPh>
    <phoneticPr fontId="4"/>
  </si>
  <si>
    <t>平成25年度</t>
    <phoneticPr fontId="24"/>
  </si>
  <si>
    <r>
      <t>平成</t>
    </r>
    <r>
      <rPr>
        <sz val="8"/>
        <color indexed="8"/>
        <rFont val="ＭＳ 明朝"/>
        <family val="1"/>
        <charset val="128"/>
      </rPr>
      <t>28年度</t>
    </r>
    <phoneticPr fontId="14"/>
  </si>
  <si>
    <r>
      <t>平成</t>
    </r>
    <r>
      <rPr>
        <b/>
        <sz val="8"/>
        <color indexed="8"/>
        <rFont val="ＭＳ Ｐゴシック"/>
        <family val="3"/>
        <charset val="128"/>
      </rPr>
      <t>29年度</t>
    </r>
    <phoneticPr fontId="4"/>
  </si>
  <si>
    <t>29年 4月</t>
    <rPh sb="2" eb="3">
      <t>ネン</t>
    </rPh>
    <rPh sb="5" eb="6">
      <t>ガツ</t>
    </rPh>
    <phoneticPr fontId="4"/>
  </si>
  <si>
    <r>
      <t>29年</t>
    </r>
    <r>
      <rPr>
        <sz val="8"/>
        <rFont val="ＭＳ 明朝"/>
        <family val="1"/>
        <charset val="128"/>
      </rPr>
      <t xml:space="preserve"> 5月</t>
    </r>
    <rPh sb="2" eb="3">
      <t>ネン</t>
    </rPh>
    <rPh sb="5" eb="6">
      <t>ガツ</t>
    </rPh>
    <phoneticPr fontId="4"/>
  </si>
  <si>
    <r>
      <t>29年</t>
    </r>
    <r>
      <rPr>
        <sz val="8"/>
        <rFont val="ＭＳ 明朝"/>
        <family val="1"/>
        <charset val="128"/>
      </rPr>
      <t xml:space="preserve"> 6月</t>
    </r>
    <rPh sb="2" eb="3">
      <t>ネン</t>
    </rPh>
    <rPh sb="5" eb="6">
      <t>ガツ</t>
    </rPh>
    <phoneticPr fontId="4"/>
  </si>
  <si>
    <r>
      <t>29年</t>
    </r>
    <r>
      <rPr>
        <sz val="8"/>
        <rFont val="ＭＳ 明朝"/>
        <family val="1"/>
        <charset val="128"/>
      </rPr>
      <t xml:space="preserve"> 7月</t>
    </r>
    <rPh sb="2" eb="3">
      <t>ネン</t>
    </rPh>
    <rPh sb="5" eb="6">
      <t>ガツ</t>
    </rPh>
    <phoneticPr fontId="4"/>
  </si>
  <si>
    <r>
      <t>29年</t>
    </r>
    <r>
      <rPr>
        <sz val="8"/>
        <rFont val="ＭＳ 明朝"/>
        <family val="1"/>
        <charset val="128"/>
      </rPr>
      <t xml:space="preserve"> 8月</t>
    </r>
    <rPh sb="2" eb="3">
      <t>ネン</t>
    </rPh>
    <rPh sb="5" eb="6">
      <t>ガツ</t>
    </rPh>
    <phoneticPr fontId="4"/>
  </si>
  <si>
    <r>
      <t>29年</t>
    </r>
    <r>
      <rPr>
        <sz val="8"/>
        <rFont val="ＭＳ 明朝"/>
        <family val="1"/>
        <charset val="128"/>
      </rPr>
      <t xml:space="preserve"> 9月</t>
    </r>
    <rPh sb="2" eb="3">
      <t>ネン</t>
    </rPh>
    <rPh sb="5" eb="6">
      <t>ガツ</t>
    </rPh>
    <phoneticPr fontId="4"/>
  </si>
  <si>
    <r>
      <t>29年</t>
    </r>
    <r>
      <rPr>
        <sz val="8"/>
        <rFont val="ＭＳ 明朝"/>
        <family val="1"/>
        <charset val="128"/>
      </rPr>
      <t xml:space="preserve"> 10月</t>
    </r>
    <rPh sb="2" eb="3">
      <t>ネン</t>
    </rPh>
    <rPh sb="6" eb="7">
      <t>ガツ</t>
    </rPh>
    <phoneticPr fontId="4"/>
  </si>
  <si>
    <r>
      <t>29年</t>
    </r>
    <r>
      <rPr>
        <sz val="8"/>
        <rFont val="ＭＳ 明朝"/>
        <family val="1"/>
        <charset val="128"/>
      </rPr>
      <t xml:space="preserve"> 11月</t>
    </r>
    <rPh sb="2" eb="3">
      <t>ネン</t>
    </rPh>
    <rPh sb="6" eb="7">
      <t>ガツ</t>
    </rPh>
    <phoneticPr fontId="4"/>
  </si>
  <si>
    <r>
      <t>29年</t>
    </r>
    <r>
      <rPr>
        <sz val="8"/>
        <rFont val="ＭＳ 明朝"/>
        <family val="1"/>
        <charset val="128"/>
      </rPr>
      <t xml:space="preserve"> 12月</t>
    </r>
    <rPh sb="2" eb="3">
      <t>ネン</t>
    </rPh>
    <rPh sb="6" eb="7">
      <t>ガツ</t>
    </rPh>
    <phoneticPr fontId="4"/>
  </si>
  <si>
    <t>30年 1月</t>
    <rPh sb="2" eb="3">
      <t>ネン</t>
    </rPh>
    <rPh sb="5" eb="6">
      <t>ガツ</t>
    </rPh>
    <phoneticPr fontId="4"/>
  </si>
  <si>
    <r>
      <t>30年</t>
    </r>
    <r>
      <rPr>
        <sz val="8"/>
        <rFont val="ＭＳ 明朝"/>
        <family val="1"/>
        <charset val="128"/>
      </rPr>
      <t xml:space="preserve"> 2月</t>
    </r>
    <rPh sb="2" eb="3">
      <t>ネン</t>
    </rPh>
    <rPh sb="5" eb="6">
      <t>ガツ</t>
    </rPh>
    <phoneticPr fontId="4"/>
  </si>
  <si>
    <r>
      <t>30年</t>
    </r>
    <r>
      <rPr>
        <sz val="8"/>
        <rFont val="ＭＳ 明朝"/>
        <family val="1"/>
        <charset val="128"/>
      </rPr>
      <t xml:space="preserve"> 3月</t>
    </r>
    <r>
      <rPr>
        <b/>
        <sz val="9.5500000000000007"/>
        <rFont val="ＭＳ 明朝"/>
        <family val="1"/>
        <charset val="128"/>
      </rPr>
      <t/>
    </r>
    <rPh sb="2" eb="3">
      <t>ネン</t>
    </rPh>
    <rPh sb="5" eb="6">
      <t>ガツ</t>
    </rPh>
    <phoneticPr fontId="4"/>
  </si>
  <si>
    <t>京都館情報コーナー a)</t>
    <rPh sb="3" eb="5">
      <t>ジョウホウ</t>
    </rPh>
    <phoneticPr fontId="4"/>
  </si>
  <si>
    <t>平成26年度</t>
    <phoneticPr fontId="24"/>
  </si>
  <si>
    <r>
      <rPr>
        <sz val="8"/>
        <color theme="0"/>
        <rFont val="ＭＳ 明朝"/>
        <family val="1"/>
        <charset val="128"/>
      </rPr>
      <t>平成</t>
    </r>
    <r>
      <rPr>
        <sz val="8"/>
        <color rgb="FF000000"/>
        <rFont val="ＭＳ 明朝"/>
        <family val="1"/>
        <charset val="128"/>
      </rPr>
      <t>27年度</t>
    </r>
    <phoneticPr fontId="34"/>
  </si>
  <si>
    <r>
      <rPr>
        <sz val="8"/>
        <color theme="0"/>
        <rFont val="ＭＳ 明朝"/>
        <family val="1"/>
        <charset val="128"/>
      </rPr>
      <t>平成</t>
    </r>
    <r>
      <rPr>
        <sz val="8"/>
        <color rgb="FF000000"/>
        <rFont val="ＭＳ 明朝"/>
        <family val="1"/>
        <charset val="128"/>
      </rPr>
      <t>28年度</t>
    </r>
    <r>
      <rPr>
        <sz val="11"/>
        <color theme="1"/>
        <rFont val="ＭＳ Ｐゴシック"/>
        <family val="2"/>
        <charset val="128"/>
      </rPr>
      <t/>
    </r>
  </si>
  <si>
    <r>
      <rPr>
        <sz val="8"/>
        <color theme="0"/>
        <rFont val="ＭＳ 明朝"/>
        <family val="1"/>
        <charset val="128"/>
      </rPr>
      <t>平成</t>
    </r>
    <r>
      <rPr>
        <sz val="8"/>
        <color rgb="FF000000"/>
        <rFont val="ＭＳ 明朝"/>
        <family val="1"/>
        <charset val="128"/>
      </rPr>
      <t>29年度</t>
    </r>
    <r>
      <rPr>
        <sz val="11"/>
        <color theme="1"/>
        <rFont val="ＭＳ Ｐゴシック"/>
        <family val="2"/>
        <charset val="128"/>
      </rPr>
      <t/>
    </r>
  </si>
  <si>
    <r>
      <rPr>
        <b/>
        <sz val="8"/>
        <color theme="0"/>
        <rFont val="ＭＳ Ｐゴシック"/>
        <family val="3"/>
        <charset val="128"/>
      </rPr>
      <t>平成</t>
    </r>
    <r>
      <rPr>
        <b/>
        <sz val="8"/>
        <color rgb="FF000000"/>
        <rFont val="ＭＳ Ｐゴシック"/>
        <family val="3"/>
        <charset val="128"/>
      </rPr>
      <t>30年度</t>
    </r>
    <r>
      <rPr>
        <sz val="11"/>
        <color theme="1"/>
        <rFont val="ＭＳ Ｐゴシック"/>
        <family val="2"/>
        <charset val="128"/>
      </rPr>
      <t/>
    </r>
  </si>
  <si>
    <t>30年 4月</t>
    <rPh sb="2" eb="3">
      <t>ネン</t>
    </rPh>
    <rPh sb="5" eb="6">
      <t>ガツ</t>
    </rPh>
    <phoneticPr fontId="4"/>
  </si>
  <si>
    <r>
      <rPr>
        <sz val="8"/>
        <color theme="0"/>
        <rFont val="ＭＳ 明朝"/>
        <family val="1"/>
        <charset val="128"/>
      </rPr>
      <t>30年</t>
    </r>
    <r>
      <rPr>
        <sz val="8"/>
        <rFont val="ＭＳ 明朝"/>
        <family val="1"/>
        <charset val="128"/>
      </rPr>
      <t xml:space="preserve"> 5月</t>
    </r>
    <rPh sb="2" eb="3">
      <t>ネン</t>
    </rPh>
    <rPh sb="5" eb="6">
      <t>ガツ</t>
    </rPh>
    <phoneticPr fontId="4"/>
  </si>
  <si>
    <r>
      <rPr>
        <sz val="8"/>
        <color theme="0"/>
        <rFont val="ＭＳ 明朝"/>
        <family val="1"/>
        <charset val="128"/>
      </rPr>
      <t>30年</t>
    </r>
    <r>
      <rPr>
        <sz val="8"/>
        <rFont val="ＭＳ 明朝"/>
        <family val="1"/>
        <charset val="128"/>
      </rPr>
      <t xml:space="preserve"> 6月</t>
    </r>
    <r>
      <rPr>
        <sz val="11"/>
        <color theme="1"/>
        <rFont val="ＭＳ Ｐゴシック"/>
        <family val="2"/>
        <charset val="128"/>
      </rPr>
      <t/>
    </r>
    <rPh sb="2" eb="3">
      <t>ネン</t>
    </rPh>
    <rPh sb="5" eb="6">
      <t>ガツ</t>
    </rPh>
    <phoneticPr fontId="4"/>
  </si>
  <si>
    <r>
      <rPr>
        <sz val="8"/>
        <color theme="0"/>
        <rFont val="ＭＳ 明朝"/>
        <family val="1"/>
        <charset val="128"/>
      </rPr>
      <t>30年</t>
    </r>
    <r>
      <rPr>
        <sz val="8"/>
        <rFont val="ＭＳ 明朝"/>
        <family val="1"/>
        <charset val="128"/>
      </rPr>
      <t xml:space="preserve"> 7月</t>
    </r>
    <r>
      <rPr>
        <sz val="11"/>
        <color theme="1"/>
        <rFont val="ＭＳ Ｐゴシック"/>
        <family val="2"/>
        <charset val="128"/>
      </rPr>
      <t/>
    </r>
    <rPh sb="2" eb="3">
      <t>ネン</t>
    </rPh>
    <rPh sb="5" eb="6">
      <t>ガツ</t>
    </rPh>
    <phoneticPr fontId="4"/>
  </si>
  <si>
    <r>
      <rPr>
        <sz val="8"/>
        <color theme="0"/>
        <rFont val="ＭＳ 明朝"/>
        <family val="1"/>
        <charset val="128"/>
      </rPr>
      <t>30年</t>
    </r>
    <r>
      <rPr>
        <sz val="8"/>
        <rFont val="ＭＳ 明朝"/>
        <family val="1"/>
        <charset val="128"/>
      </rPr>
      <t xml:space="preserve"> 8月</t>
    </r>
    <r>
      <rPr>
        <sz val="11"/>
        <color theme="1"/>
        <rFont val="ＭＳ Ｐゴシック"/>
        <family val="2"/>
        <charset val="128"/>
      </rPr>
      <t/>
    </r>
    <rPh sb="2" eb="3">
      <t>ネン</t>
    </rPh>
    <rPh sb="5" eb="6">
      <t>ガツ</t>
    </rPh>
    <phoneticPr fontId="4"/>
  </si>
  <si>
    <r>
      <rPr>
        <sz val="8"/>
        <color theme="0"/>
        <rFont val="ＭＳ 明朝"/>
        <family val="1"/>
        <charset val="128"/>
      </rPr>
      <t>30年</t>
    </r>
    <r>
      <rPr>
        <sz val="8"/>
        <rFont val="ＭＳ 明朝"/>
        <family val="1"/>
        <charset val="128"/>
      </rPr>
      <t xml:space="preserve"> 9月</t>
    </r>
    <r>
      <rPr>
        <sz val="11"/>
        <color theme="1"/>
        <rFont val="ＭＳ Ｐゴシック"/>
        <family val="2"/>
        <charset val="128"/>
      </rPr>
      <t/>
    </r>
    <rPh sb="2" eb="3">
      <t>ネン</t>
    </rPh>
    <rPh sb="5" eb="6">
      <t>ガツ</t>
    </rPh>
    <phoneticPr fontId="4"/>
  </si>
  <si>
    <r>
      <rPr>
        <sz val="8"/>
        <color theme="0"/>
        <rFont val="ＭＳ 明朝"/>
        <family val="1"/>
        <charset val="128"/>
      </rPr>
      <t>30年</t>
    </r>
    <r>
      <rPr>
        <sz val="8"/>
        <rFont val="ＭＳ 明朝"/>
        <family val="1"/>
        <charset val="128"/>
      </rPr>
      <t xml:space="preserve"> 10月</t>
    </r>
    <r>
      <rPr>
        <sz val="11"/>
        <color theme="1"/>
        <rFont val="ＭＳ Ｐゴシック"/>
        <family val="2"/>
        <charset val="128"/>
      </rPr>
      <t/>
    </r>
    <rPh sb="2" eb="3">
      <t>ネン</t>
    </rPh>
    <rPh sb="6" eb="7">
      <t>ガツ</t>
    </rPh>
    <phoneticPr fontId="4"/>
  </si>
  <si>
    <r>
      <rPr>
        <sz val="8"/>
        <color theme="0"/>
        <rFont val="ＭＳ 明朝"/>
        <family val="1"/>
        <charset val="128"/>
      </rPr>
      <t>30年</t>
    </r>
    <r>
      <rPr>
        <sz val="8"/>
        <rFont val="ＭＳ 明朝"/>
        <family val="1"/>
        <charset val="128"/>
      </rPr>
      <t xml:space="preserve"> 11月</t>
    </r>
    <r>
      <rPr>
        <sz val="11"/>
        <color theme="1"/>
        <rFont val="ＭＳ Ｐゴシック"/>
        <family val="2"/>
        <charset val="128"/>
      </rPr>
      <t/>
    </r>
    <rPh sb="2" eb="3">
      <t>ネン</t>
    </rPh>
    <rPh sb="6" eb="7">
      <t>ガツ</t>
    </rPh>
    <phoneticPr fontId="4"/>
  </si>
  <si>
    <r>
      <rPr>
        <sz val="8"/>
        <color theme="0"/>
        <rFont val="ＭＳ 明朝"/>
        <family val="1"/>
        <charset val="128"/>
      </rPr>
      <t>30年</t>
    </r>
    <r>
      <rPr>
        <sz val="8"/>
        <rFont val="ＭＳ 明朝"/>
        <family val="1"/>
        <charset val="128"/>
      </rPr>
      <t xml:space="preserve"> 12月</t>
    </r>
    <r>
      <rPr>
        <sz val="11"/>
        <color theme="1"/>
        <rFont val="ＭＳ Ｐゴシック"/>
        <family val="2"/>
        <charset val="128"/>
      </rPr>
      <t/>
    </r>
    <rPh sb="2" eb="3">
      <t>ネン</t>
    </rPh>
    <rPh sb="6" eb="7">
      <t>ガツ</t>
    </rPh>
    <phoneticPr fontId="4"/>
  </si>
  <si>
    <t>31年 1月</t>
    <rPh sb="2" eb="3">
      <t>ネン</t>
    </rPh>
    <rPh sb="5" eb="6">
      <t>ガツ</t>
    </rPh>
    <phoneticPr fontId="4"/>
  </si>
  <si>
    <r>
      <rPr>
        <sz val="8"/>
        <color theme="0"/>
        <rFont val="ＭＳ 明朝"/>
        <family val="1"/>
        <charset val="128"/>
      </rPr>
      <t>31年</t>
    </r>
    <r>
      <rPr>
        <sz val="8"/>
        <rFont val="ＭＳ 明朝"/>
        <family val="1"/>
        <charset val="128"/>
      </rPr>
      <t xml:space="preserve"> 2月</t>
    </r>
    <rPh sb="2" eb="3">
      <t>ネン</t>
    </rPh>
    <rPh sb="5" eb="6">
      <t>ガツ</t>
    </rPh>
    <phoneticPr fontId="4"/>
  </si>
  <si>
    <r>
      <rPr>
        <sz val="8"/>
        <color theme="0"/>
        <rFont val="ＭＳ 明朝"/>
        <family val="1"/>
        <charset val="128"/>
      </rPr>
      <t>31年</t>
    </r>
    <r>
      <rPr>
        <sz val="8"/>
        <rFont val="ＭＳ 明朝"/>
        <family val="1"/>
        <charset val="128"/>
      </rPr>
      <t xml:space="preserve"> 3月</t>
    </r>
    <rPh sb="2" eb="3">
      <t>ネン</t>
    </rPh>
    <rPh sb="5" eb="6">
      <t>ガツ</t>
    </rPh>
    <phoneticPr fontId="4"/>
  </si>
  <si>
    <t xml:space="preserve">  a) 京都館情報コーナーは，平成30年3月をもって閉鎖した。</t>
    <rPh sb="5" eb="7">
      <t>キョウト</t>
    </rPh>
    <rPh sb="7" eb="8">
      <t>カン</t>
    </rPh>
    <rPh sb="8" eb="10">
      <t>ジョウホウ</t>
    </rPh>
    <rPh sb="16" eb="18">
      <t>ヘイセイ</t>
    </rPh>
    <rPh sb="20" eb="21">
      <t>ネン</t>
    </rPh>
    <rPh sb="22" eb="23">
      <t>ガツ</t>
    </rPh>
    <rPh sb="27" eb="29">
      <t>ヘイサ</t>
    </rPh>
    <phoneticPr fontId="34"/>
  </si>
  <si>
    <t>平成27年度</t>
    <rPh sb="5" eb="6">
      <t>ド</t>
    </rPh>
    <phoneticPr fontId="24"/>
  </si>
  <si>
    <r>
      <rPr>
        <sz val="8"/>
        <color theme="0"/>
        <rFont val="ＭＳ 明朝"/>
        <family val="1"/>
        <charset val="128"/>
      </rPr>
      <t>平成</t>
    </r>
    <r>
      <rPr>
        <sz val="8"/>
        <color rgb="FF000000"/>
        <rFont val="ＭＳ 明朝"/>
        <family val="1"/>
        <charset val="128"/>
      </rPr>
      <t>28年度</t>
    </r>
    <rPh sb="5" eb="6">
      <t>ド</t>
    </rPh>
    <phoneticPr fontId="14"/>
  </si>
  <si>
    <r>
      <rPr>
        <sz val="8"/>
        <color theme="0"/>
        <rFont val="ＭＳ 明朝"/>
        <family val="1"/>
        <charset val="128"/>
      </rPr>
      <t>平成</t>
    </r>
    <r>
      <rPr>
        <sz val="8"/>
        <color rgb="FF000000"/>
        <rFont val="ＭＳ 明朝"/>
        <family val="1"/>
        <charset val="128"/>
      </rPr>
      <t>29年度</t>
    </r>
    <r>
      <rPr>
        <sz val="11"/>
        <color theme="1"/>
        <rFont val="ＭＳ Ｐゴシック"/>
        <family val="2"/>
        <charset val="128"/>
      </rPr>
      <t/>
    </r>
    <rPh sb="5" eb="6">
      <t>ド</t>
    </rPh>
    <phoneticPr fontId="14"/>
  </si>
  <si>
    <r>
      <rPr>
        <sz val="8"/>
        <color theme="0"/>
        <rFont val="ＭＳ 明朝"/>
        <family val="1"/>
        <charset val="128"/>
      </rPr>
      <t>平成</t>
    </r>
    <r>
      <rPr>
        <sz val="8"/>
        <color rgb="FF000000"/>
        <rFont val="ＭＳ 明朝"/>
        <family val="1"/>
        <charset val="128"/>
      </rPr>
      <t>30年度</t>
    </r>
    <r>
      <rPr>
        <sz val="11"/>
        <color theme="1"/>
        <rFont val="ＭＳ Ｐゴシック"/>
        <family val="2"/>
        <charset val="128"/>
      </rPr>
      <t/>
    </r>
    <rPh sb="5" eb="6">
      <t>ド</t>
    </rPh>
    <phoneticPr fontId="14"/>
  </si>
  <si>
    <t>令和元年度</t>
    <rPh sb="0" eb="2">
      <t>レイワ</t>
    </rPh>
    <rPh sb="2" eb="4">
      <t>ガンネン</t>
    </rPh>
    <rPh sb="4" eb="5">
      <t>ド</t>
    </rPh>
    <phoneticPr fontId="14"/>
  </si>
  <si>
    <t xml:space="preserve"> 31年 4月</t>
    <phoneticPr fontId="24"/>
  </si>
  <si>
    <t xml:space="preserve"> 元年 5月</t>
    <rPh sb="1" eb="2">
      <t>ガン</t>
    </rPh>
    <phoneticPr fontId="24"/>
  </si>
  <si>
    <r>
      <t xml:space="preserve"> 元年 </t>
    </r>
    <r>
      <rPr>
        <sz val="8"/>
        <rFont val="ＭＳ 明朝"/>
        <family val="1"/>
        <charset val="128"/>
      </rPr>
      <t>6月</t>
    </r>
    <phoneticPr fontId="24"/>
  </si>
  <si>
    <r>
      <t xml:space="preserve"> 元年 </t>
    </r>
    <r>
      <rPr>
        <sz val="8"/>
        <rFont val="ＭＳ 明朝"/>
        <family val="1"/>
        <charset val="128"/>
      </rPr>
      <t>7月</t>
    </r>
    <r>
      <rPr>
        <sz val="11"/>
        <color theme="1"/>
        <rFont val="ＭＳ Ｐゴシック"/>
        <family val="2"/>
        <charset val="128"/>
      </rPr>
      <t/>
    </r>
  </si>
  <si>
    <r>
      <t xml:space="preserve"> 元年 </t>
    </r>
    <r>
      <rPr>
        <sz val="8"/>
        <rFont val="ＭＳ 明朝"/>
        <family val="1"/>
        <charset val="128"/>
      </rPr>
      <t>8月</t>
    </r>
    <r>
      <rPr>
        <sz val="11"/>
        <color theme="1"/>
        <rFont val="ＭＳ Ｐゴシック"/>
        <family val="2"/>
        <charset val="128"/>
      </rPr>
      <t/>
    </r>
  </si>
  <si>
    <r>
      <t xml:space="preserve"> 元年 </t>
    </r>
    <r>
      <rPr>
        <sz val="8"/>
        <rFont val="ＭＳ 明朝"/>
        <family val="1"/>
        <charset val="128"/>
      </rPr>
      <t>9月</t>
    </r>
    <r>
      <rPr>
        <sz val="11"/>
        <color theme="1"/>
        <rFont val="ＭＳ Ｐゴシック"/>
        <family val="2"/>
        <charset val="128"/>
      </rPr>
      <t/>
    </r>
  </si>
  <si>
    <r>
      <t xml:space="preserve"> 元年 </t>
    </r>
    <r>
      <rPr>
        <sz val="8"/>
        <rFont val="ＭＳ 明朝"/>
        <family val="1"/>
        <charset val="128"/>
      </rPr>
      <t>10月</t>
    </r>
    <r>
      <rPr>
        <sz val="11"/>
        <color theme="1"/>
        <rFont val="ＭＳ Ｐゴシック"/>
        <family val="2"/>
        <charset val="128"/>
      </rPr>
      <t/>
    </r>
  </si>
  <si>
    <r>
      <t xml:space="preserve"> 元年 </t>
    </r>
    <r>
      <rPr>
        <sz val="8"/>
        <rFont val="ＭＳ 明朝"/>
        <family val="1"/>
        <charset val="128"/>
      </rPr>
      <t>11月</t>
    </r>
    <r>
      <rPr>
        <sz val="11"/>
        <color theme="1"/>
        <rFont val="ＭＳ Ｐゴシック"/>
        <family val="2"/>
        <charset val="128"/>
      </rPr>
      <t/>
    </r>
  </si>
  <si>
    <r>
      <t xml:space="preserve"> 元年 </t>
    </r>
    <r>
      <rPr>
        <sz val="8"/>
        <rFont val="ＭＳ 明朝"/>
        <family val="1"/>
        <charset val="128"/>
      </rPr>
      <t>12月</t>
    </r>
    <r>
      <rPr>
        <sz val="11"/>
        <color theme="1"/>
        <rFont val="ＭＳ Ｐゴシック"/>
        <family val="2"/>
        <charset val="128"/>
      </rPr>
      <t/>
    </r>
  </si>
  <si>
    <t>　2年 1月</t>
    <phoneticPr fontId="24"/>
  </si>
  <si>
    <r>
      <rPr>
        <sz val="8"/>
        <color theme="0"/>
        <rFont val="ＭＳ 明朝"/>
        <family val="1"/>
        <charset val="128"/>
      </rPr>
      <t xml:space="preserve">　2年 </t>
    </r>
    <r>
      <rPr>
        <sz val="8"/>
        <rFont val="ＭＳ 明朝"/>
        <family val="1"/>
        <charset val="128"/>
      </rPr>
      <t>2月</t>
    </r>
    <phoneticPr fontId="24"/>
  </si>
  <si>
    <r>
      <rPr>
        <sz val="8"/>
        <color theme="0"/>
        <rFont val="ＭＳ 明朝"/>
        <family val="1"/>
        <charset val="128"/>
      </rPr>
      <t xml:space="preserve">　2年 </t>
    </r>
    <r>
      <rPr>
        <sz val="8"/>
        <rFont val="ＭＳ 明朝"/>
        <family val="1"/>
        <charset val="128"/>
      </rPr>
      <t>3月</t>
    </r>
    <r>
      <rPr>
        <sz val="11"/>
        <color theme="1"/>
        <rFont val="ＭＳ Ｐゴシック"/>
        <family val="2"/>
        <charset val="128"/>
      </rPr>
      <t/>
    </r>
  </si>
  <si>
    <t>　a) 京都館情報コーナーは，平成３０年３月をもって閉鎖した。</t>
    <rPh sb="4" eb="6">
      <t>キョウト</t>
    </rPh>
    <rPh sb="6" eb="7">
      <t>カン</t>
    </rPh>
    <rPh sb="7" eb="9">
      <t>ジョウホウ</t>
    </rPh>
    <rPh sb="15" eb="17">
      <t>ヘイセイ</t>
    </rPh>
    <rPh sb="19" eb="20">
      <t>ネン</t>
    </rPh>
    <rPh sb="21" eb="22">
      <t>ガツ</t>
    </rPh>
    <rPh sb="26" eb="28">
      <t>ヘイサ</t>
    </rPh>
    <phoneticPr fontId="34"/>
  </si>
  <si>
    <t>　本表は，京都総合観光案内所及び京都館情報コーナーの取扱件数である。京都総合観光案内所は，京都府との共同設置により運営</t>
    <rPh sb="7" eb="9">
      <t>ソウゴウ</t>
    </rPh>
    <rPh sb="14" eb="15">
      <t>オヨ</t>
    </rPh>
    <rPh sb="19" eb="21">
      <t>ジョウホウ</t>
    </rPh>
    <rPh sb="28" eb="30">
      <t>ケンスウ</t>
    </rPh>
    <rPh sb="45" eb="48">
      <t>キョウトフ</t>
    </rPh>
    <rPh sb="57" eb="59">
      <t>ウンエイ</t>
    </rPh>
    <phoneticPr fontId="4"/>
  </si>
  <si>
    <t>平成28年度</t>
    <rPh sb="5" eb="6">
      <t>ド</t>
    </rPh>
    <phoneticPr fontId="24"/>
  </si>
  <si>
    <r>
      <rPr>
        <sz val="8"/>
        <color theme="0"/>
        <rFont val="ＭＳ 明朝"/>
        <family val="1"/>
        <charset val="128"/>
      </rPr>
      <t>平成</t>
    </r>
    <r>
      <rPr>
        <sz val="8"/>
        <color rgb="FF000000"/>
        <rFont val="ＭＳ 明朝"/>
        <family val="1"/>
        <charset val="128"/>
      </rPr>
      <t>29年度</t>
    </r>
    <rPh sb="5" eb="6">
      <t>ド</t>
    </rPh>
    <phoneticPr fontId="14"/>
  </si>
  <si>
    <r>
      <rPr>
        <sz val="8"/>
        <color theme="0"/>
        <rFont val="ＭＳ 明朝"/>
        <family val="1"/>
        <charset val="128"/>
      </rPr>
      <t>平成</t>
    </r>
    <r>
      <rPr>
        <sz val="8"/>
        <rFont val="ＭＳ 明朝"/>
        <family val="1"/>
        <charset val="128"/>
      </rPr>
      <t>30</t>
    </r>
    <r>
      <rPr>
        <sz val="8"/>
        <color rgb="FF000000"/>
        <rFont val="ＭＳ 明朝"/>
        <family val="1"/>
        <charset val="128"/>
      </rPr>
      <t>年度</t>
    </r>
    <rPh sb="5" eb="6">
      <t>ド</t>
    </rPh>
    <phoneticPr fontId="14"/>
  </si>
  <si>
    <t>令和元年度</t>
    <rPh sb="0" eb="2">
      <t>レイワ</t>
    </rPh>
    <rPh sb="2" eb="3">
      <t>ガン</t>
    </rPh>
    <rPh sb="4" eb="5">
      <t>ド</t>
    </rPh>
    <phoneticPr fontId="14"/>
  </si>
  <si>
    <r>
      <rPr>
        <b/>
        <sz val="8"/>
        <color theme="0"/>
        <rFont val="ＭＳ Ｐゴシック"/>
        <family val="3"/>
        <charset val="128"/>
      </rPr>
      <t>令和</t>
    </r>
    <r>
      <rPr>
        <b/>
        <sz val="8"/>
        <rFont val="ＭＳ Ｐゴシック"/>
        <family val="3"/>
        <charset val="128"/>
      </rPr>
      <t xml:space="preserve"> 2年度</t>
    </r>
    <rPh sb="0" eb="2">
      <t>レイワ</t>
    </rPh>
    <rPh sb="4" eb="6">
      <t>ネンド</t>
    </rPh>
    <rPh sb="5" eb="6">
      <t>ド</t>
    </rPh>
    <phoneticPr fontId="14"/>
  </si>
  <si>
    <t>　2年 4月</t>
    <phoneticPr fontId="24"/>
  </si>
  <si>
    <r>
      <t>　</t>
    </r>
    <r>
      <rPr>
        <sz val="8"/>
        <color theme="0"/>
        <rFont val="ＭＳ 明朝"/>
        <family val="1"/>
        <charset val="128"/>
      </rPr>
      <t>2年</t>
    </r>
    <r>
      <rPr>
        <sz val="8"/>
        <rFont val="ＭＳ 明朝"/>
        <family val="1"/>
        <charset val="128"/>
      </rPr>
      <t xml:space="preserve"> 5月</t>
    </r>
    <phoneticPr fontId="24"/>
  </si>
  <si>
    <r>
      <rPr>
        <sz val="8"/>
        <color theme="0"/>
        <rFont val="ＭＳ 明朝"/>
        <family val="1"/>
        <charset val="128"/>
      </rPr>
      <t>　2年</t>
    </r>
    <r>
      <rPr>
        <sz val="8"/>
        <rFont val="ＭＳ 明朝"/>
        <family val="1"/>
        <charset val="128"/>
      </rPr>
      <t xml:space="preserve"> 6月</t>
    </r>
    <phoneticPr fontId="24"/>
  </si>
  <si>
    <r>
      <rPr>
        <sz val="8"/>
        <color theme="0"/>
        <rFont val="ＭＳ 明朝"/>
        <family val="1"/>
        <charset val="128"/>
      </rPr>
      <t>　2年</t>
    </r>
    <r>
      <rPr>
        <sz val="8"/>
        <rFont val="ＭＳ 明朝"/>
        <family val="1"/>
        <charset val="128"/>
      </rPr>
      <t xml:space="preserve"> 7月</t>
    </r>
    <phoneticPr fontId="24"/>
  </si>
  <si>
    <r>
      <rPr>
        <sz val="8"/>
        <color theme="0"/>
        <rFont val="ＭＳ 明朝"/>
        <family val="1"/>
        <charset val="128"/>
      </rPr>
      <t>　2年</t>
    </r>
    <r>
      <rPr>
        <sz val="8"/>
        <rFont val="ＭＳ 明朝"/>
        <family val="1"/>
        <charset val="128"/>
      </rPr>
      <t xml:space="preserve"> 8月</t>
    </r>
    <phoneticPr fontId="24"/>
  </si>
  <si>
    <r>
      <rPr>
        <sz val="8"/>
        <color theme="0"/>
        <rFont val="ＭＳ 明朝"/>
        <family val="1"/>
        <charset val="128"/>
      </rPr>
      <t>　2年</t>
    </r>
    <r>
      <rPr>
        <sz val="8"/>
        <rFont val="ＭＳ 明朝"/>
        <family val="1"/>
        <charset val="128"/>
      </rPr>
      <t xml:space="preserve"> 9月</t>
    </r>
    <phoneticPr fontId="24"/>
  </si>
  <si>
    <r>
      <t xml:space="preserve">  2年 </t>
    </r>
    <r>
      <rPr>
        <sz val="8"/>
        <rFont val="ＭＳ 明朝"/>
        <family val="1"/>
        <charset val="128"/>
      </rPr>
      <t>10月</t>
    </r>
    <phoneticPr fontId="34"/>
  </si>
  <si>
    <r>
      <t xml:space="preserve">  2年 </t>
    </r>
    <r>
      <rPr>
        <sz val="8"/>
        <rFont val="ＭＳ 明朝"/>
        <family val="1"/>
        <charset val="128"/>
      </rPr>
      <t>11月</t>
    </r>
    <phoneticPr fontId="34"/>
  </si>
  <si>
    <r>
      <t xml:space="preserve">  2年 </t>
    </r>
    <r>
      <rPr>
        <sz val="8"/>
        <rFont val="ＭＳ 明朝"/>
        <family val="1"/>
        <charset val="128"/>
      </rPr>
      <t>12月</t>
    </r>
    <phoneticPr fontId="34"/>
  </si>
  <si>
    <t>　3年 1月</t>
    <phoneticPr fontId="24"/>
  </si>
  <si>
    <r>
      <rPr>
        <sz val="8"/>
        <color theme="0"/>
        <rFont val="ＭＳ 明朝"/>
        <family val="1"/>
        <charset val="128"/>
      </rPr>
      <t xml:space="preserve">　3年 </t>
    </r>
    <r>
      <rPr>
        <sz val="8"/>
        <rFont val="ＭＳ 明朝"/>
        <family val="1"/>
        <charset val="128"/>
      </rPr>
      <t>2月</t>
    </r>
    <phoneticPr fontId="24"/>
  </si>
  <si>
    <r>
      <rPr>
        <sz val="8"/>
        <color theme="0"/>
        <rFont val="ＭＳ 明朝"/>
        <family val="1"/>
        <charset val="128"/>
      </rPr>
      <t xml:space="preserve">　3年 </t>
    </r>
    <r>
      <rPr>
        <sz val="8"/>
        <rFont val="ＭＳ 明朝"/>
        <family val="1"/>
        <charset val="128"/>
      </rPr>
      <t>3月</t>
    </r>
    <phoneticPr fontId="34"/>
  </si>
  <si>
    <t>　本表は、京都総合観光案内所及び京都館情報コーナーの取扱件数である。京都総合観光案内所は、京都府との共同設置により運営し</t>
    <rPh sb="7" eb="9">
      <t>ソウゴウ</t>
    </rPh>
    <rPh sb="14" eb="15">
      <t>オヨ</t>
    </rPh>
    <rPh sb="19" eb="21">
      <t>ジョウホウ</t>
    </rPh>
    <rPh sb="28" eb="30">
      <t>ケンスウ</t>
    </rPh>
    <rPh sb="45" eb="48">
      <t>キョウトフ</t>
    </rPh>
    <rPh sb="57" eb="59">
      <t>ウンエイ</t>
    </rPh>
    <phoneticPr fontId="4"/>
  </si>
  <si>
    <t>ており、数値には京都府内への案内も含む。</t>
    <rPh sb="4" eb="6">
      <t>スウチ</t>
    </rPh>
    <rPh sb="8" eb="11">
      <t>キョウトフ</t>
    </rPh>
    <rPh sb="11" eb="12">
      <t>ナイ</t>
    </rPh>
    <rPh sb="14" eb="16">
      <t>アンナイ</t>
    </rPh>
    <rPh sb="17" eb="18">
      <t>フク</t>
    </rPh>
    <phoneticPr fontId="24"/>
  </si>
  <si>
    <t>平成29年度</t>
    <rPh sb="5" eb="6">
      <t>ド</t>
    </rPh>
    <phoneticPr fontId="24"/>
  </si>
  <si>
    <r>
      <rPr>
        <sz val="8"/>
        <color theme="0"/>
        <rFont val="ＭＳ 明朝"/>
        <family val="1"/>
        <charset val="128"/>
      </rPr>
      <t>令和</t>
    </r>
    <r>
      <rPr>
        <sz val="8"/>
        <color rgb="FF000000"/>
        <rFont val="ＭＳ 明朝"/>
        <family val="1"/>
        <charset val="128"/>
      </rPr>
      <t xml:space="preserve"> 2年度</t>
    </r>
    <rPh sb="0" eb="2">
      <t>レイワ</t>
    </rPh>
    <rPh sb="5" eb="6">
      <t>ド</t>
    </rPh>
    <phoneticPr fontId="14"/>
  </si>
  <si>
    <r>
      <rPr>
        <b/>
        <sz val="8"/>
        <color theme="0"/>
        <rFont val="ＭＳ Ｐゴシック"/>
        <family val="3"/>
        <charset val="128"/>
      </rPr>
      <t>令和</t>
    </r>
    <r>
      <rPr>
        <b/>
        <sz val="8"/>
        <rFont val="ＭＳ Ｐゴシック"/>
        <family val="3"/>
        <charset val="128"/>
      </rPr>
      <t xml:space="preserve"> 3年度</t>
    </r>
    <rPh sb="0" eb="2">
      <t>レイワ</t>
    </rPh>
    <rPh sb="4" eb="6">
      <t>ネンド</t>
    </rPh>
    <rPh sb="5" eb="6">
      <t>ド</t>
    </rPh>
    <phoneticPr fontId="14"/>
  </si>
  <si>
    <t>　3年 4月</t>
    <phoneticPr fontId="24"/>
  </si>
  <si>
    <r>
      <t>　</t>
    </r>
    <r>
      <rPr>
        <sz val="8"/>
        <color theme="0"/>
        <rFont val="ＭＳ 明朝"/>
        <family val="1"/>
        <charset val="128"/>
      </rPr>
      <t>3年</t>
    </r>
    <r>
      <rPr>
        <sz val="8"/>
        <rFont val="ＭＳ 明朝"/>
        <family val="1"/>
        <charset val="128"/>
      </rPr>
      <t xml:space="preserve"> 5月</t>
    </r>
    <phoneticPr fontId="24"/>
  </si>
  <si>
    <r>
      <rPr>
        <sz val="8"/>
        <color theme="0"/>
        <rFont val="ＭＳ 明朝"/>
        <family val="1"/>
        <charset val="128"/>
      </rPr>
      <t>　3年</t>
    </r>
    <r>
      <rPr>
        <sz val="8"/>
        <rFont val="ＭＳ 明朝"/>
        <family val="1"/>
        <charset val="128"/>
      </rPr>
      <t xml:space="preserve"> 6月</t>
    </r>
    <phoneticPr fontId="24"/>
  </si>
  <si>
    <r>
      <rPr>
        <sz val="8"/>
        <color theme="0"/>
        <rFont val="ＭＳ 明朝"/>
        <family val="1"/>
        <charset val="128"/>
      </rPr>
      <t>　3年</t>
    </r>
    <r>
      <rPr>
        <sz val="8"/>
        <rFont val="ＭＳ 明朝"/>
        <family val="1"/>
        <charset val="128"/>
      </rPr>
      <t xml:space="preserve"> 7月</t>
    </r>
    <phoneticPr fontId="24"/>
  </si>
  <si>
    <r>
      <rPr>
        <sz val="8"/>
        <color theme="0"/>
        <rFont val="ＭＳ 明朝"/>
        <family val="1"/>
        <charset val="128"/>
      </rPr>
      <t>　3年</t>
    </r>
    <r>
      <rPr>
        <sz val="8"/>
        <rFont val="ＭＳ 明朝"/>
        <family val="1"/>
        <charset val="128"/>
      </rPr>
      <t xml:space="preserve"> 8月</t>
    </r>
    <phoneticPr fontId="24"/>
  </si>
  <si>
    <r>
      <rPr>
        <sz val="8"/>
        <color theme="0"/>
        <rFont val="ＭＳ 明朝"/>
        <family val="1"/>
        <charset val="128"/>
      </rPr>
      <t>　3年</t>
    </r>
    <r>
      <rPr>
        <sz val="8"/>
        <rFont val="ＭＳ 明朝"/>
        <family val="1"/>
        <charset val="128"/>
      </rPr>
      <t xml:space="preserve"> 9月</t>
    </r>
    <phoneticPr fontId="24"/>
  </si>
  <si>
    <r>
      <t xml:space="preserve">  '3年</t>
    </r>
    <r>
      <rPr>
        <sz val="8"/>
        <rFont val="ＭＳ 明朝"/>
        <family val="1"/>
        <charset val="128"/>
      </rPr>
      <t>10月</t>
    </r>
    <phoneticPr fontId="34"/>
  </si>
  <si>
    <r>
      <t xml:space="preserve">  '3年</t>
    </r>
    <r>
      <rPr>
        <sz val="8"/>
        <rFont val="ＭＳ 明朝"/>
        <family val="1"/>
        <charset val="128"/>
      </rPr>
      <t>11月</t>
    </r>
    <phoneticPr fontId="34"/>
  </si>
  <si>
    <r>
      <t xml:space="preserve">  '3年</t>
    </r>
    <r>
      <rPr>
        <sz val="8"/>
        <rFont val="ＭＳ 明朝"/>
        <family val="1"/>
        <charset val="128"/>
      </rPr>
      <t>12月</t>
    </r>
    <phoneticPr fontId="34"/>
  </si>
  <si>
    <t>　4年 1月</t>
    <phoneticPr fontId="24"/>
  </si>
  <si>
    <r>
      <rPr>
        <sz val="8"/>
        <color theme="0"/>
        <rFont val="ＭＳ 明朝"/>
        <family val="1"/>
        <charset val="128"/>
      </rPr>
      <t xml:space="preserve">　4年 </t>
    </r>
    <r>
      <rPr>
        <sz val="8"/>
        <rFont val="ＭＳ 明朝"/>
        <family val="1"/>
        <charset val="128"/>
      </rPr>
      <t>2月</t>
    </r>
    <phoneticPr fontId="24"/>
  </si>
  <si>
    <r>
      <rPr>
        <sz val="8"/>
        <color theme="0"/>
        <rFont val="ＭＳ 明朝"/>
        <family val="1"/>
        <charset val="128"/>
      </rPr>
      <t xml:space="preserve">　4年 </t>
    </r>
    <r>
      <rPr>
        <sz val="8"/>
        <rFont val="ＭＳ 明朝"/>
        <family val="1"/>
        <charset val="128"/>
      </rPr>
      <t>3月</t>
    </r>
    <phoneticPr fontId="34"/>
  </si>
  <si>
    <t>　資料：京都総合観光案内所、京都館情報コーナー　　　　　　　　　　　　　　　　　　　</t>
    <rPh sb="4" eb="6">
      <t>キョウト</t>
    </rPh>
    <rPh sb="6" eb="8">
      <t>ソウゴウ</t>
    </rPh>
    <rPh sb="8" eb="10">
      <t>カンコウ</t>
    </rPh>
    <rPh sb="10" eb="12">
      <t>アンナイ</t>
    </rPh>
    <rPh sb="12" eb="13">
      <t>ショ</t>
    </rPh>
    <rPh sb="17" eb="19">
      <t>ジョウホウ</t>
    </rPh>
    <phoneticPr fontId="4"/>
  </si>
  <si>
    <t>　注１）（　）内の数字は外国人客で再掲である。</t>
    <phoneticPr fontId="4"/>
  </si>
  <si>
    <t>　注２）令和３年４月２５日から同年９月３０日まで一時閉所。</t>
    <rPh sb="15" eb="17">
      <t>ドウネン</t>
    </rPh>
    <phoneticPr fontId="4"/>
  </si>
  <si>
    <t>　a)　京都館情報コーナーは、平成３０年３月をもって閉鎖した。</t>
    <rPh sb="4" eb="6">
      <t>キョウト</t>
    </rPh>
    <rPh sb="6" eb="7">
      <t>カン</t>
    </rPh>
    <rPh sb="7" eb="9">
      <t>ジョウホウ</t>
    </rPh>
    <rPh sb="15" eb="17">
      <t>ヘイセイ</t>
    </rPh>
    <rPh sb="19" eb="20">
      <t>ネン</t>
    </rPh>
    <rPh sb="21" eb="22">
      <t>ガツ</t>
    </rPh>
    <rPh sb="26" eb="28">
      <t>ヘイサ</t>
    </rPh>
    <phoneticPr fontId="34"/>
  </si>
  <si>
    <t>４４　京都総合観光案内所利用状況</t>
    <rPh sb="3" eb="5">
      <t>キョウト</t>
    </rPh>
    <rPh sb="5" eb="7">
      <t>ソウゴウ</t>
    </rPh>
    <phoneticPr fontId="4"/>
  </si>
  <si>
    <t>　本表は、京都総合観光案内所の取扱件数である。京都府との共同設置により運営しており、数値には京都府内への案内も含む。</t>
    <rPh sb="7" eb="9">
      <t>ソウゴウ</t>
    </rPh>
    <rPh sb="13" eb="14">
      <t>ショ</t>
    </rPh>
    <rPh sb="17" eb="19">
      <t>ケンスウ</t>
    </rPh>
    <rPh sb="23" eb="26">
      <t>キョウトフ</t>
    </rPh>
    <rPh sb="35" eb="37">
      <t>ウンエイ</t>
    </rPh>
    <phoneticPr fontId="4"/>
  </si>
  <si>
    <t>観光案内</t>
    <rPh sb="0" eb="2">
      <t>カンコウ</t>
    </rPh>
    <rPh sb="2" eb="4">
      <t>アンナイ</t>
    </rPh>
    <phoneticPr fontId="34"/>
  </si>
  <si>
    <t>日本人</t>
    <rPh sb="0" eb="3">
      <t>ニホンジン</t>
    </rPh>
    <phoneticPr fontId="34"/>
  </si>
  <si>
    <t>外国人</t>
    <rPh sb="0" eb="2">
      <t>ガイコク</t>
    </rPh>
    <rPh sb="2" eb="3">
      <t>ジン</t>
    </rPh>
    <phoneticPr fontId="34"/>
  </si>
  <si>
    <t>平成30年度</t>
    <rPh sb="5" eb="6">
      <t>ド</t>
    </rPh>
    <phoneticPr fontId="14"/>
  </si>
  <si>
    <r>
      <rPr>
        <sz val="8"/>
        <color theme="0"/>
        <rFont val="ＭＳ 明朝"/>
        <family val="1"/>
        <charset val="128"/>
      </rPr>
      <t xml:space="preserve">令和 </t>
    </r>
    <r>
      <rPr>
        <sz val="8"/>
        <rFont val="ＭＳ 明朝"/>
        <family val="1"/>
        <charset val="128"/>
      </rPr>
      <t>2年度</t>
    </r>
    <rPh sb="0" eb="2">
      <t>レイワ</t>
    </rPh>
    <rPh sb="5" eb="6">
      <t>ド</t>
    </rPh>
    <phoneticPr fontId="14"/>
  </si>
  <si>
    <r>
      <rPr>
        <sz val="8"/>
        <color theme="0"/>
        <rFont val="ＭＳ 明朝"/>
        <family val="1"/>
        <charset val="128"/>
      </rPr>
      <t xml:space="preserve">令和 </t>
    </r>
    <r>
      <rPr>
        <sz val="8"/>
        <rFont val="ＭＳ 明朝"/>
        <family val="1"/>
        <charset val="128"/>
      </rPr>
      <t>3年度</t>
    </r>
    <rPh sb="0" eb="2">
      <t>レイワ</t>
    </rPh>
    <rPh sb="5" eb="6">
      <t>ド</t>
    </rPh>
    <phoneticPr fontId="14"/>
  </si>
  <si>
    <r>
      <rPr>
        <b/>
        <sz val="8"/>
        <color theme="0"/>
        <rFont val="ＭＳ Ｐゴシック"/>
        <family val="3"/>
        <charset val="128"/>
      </rPr>
      <t xml:space="preserve">令和 </t>
    </r>
    <r>
      <rPr>
        <b/>
        <sz val="8"/>
        <rFont val="ＭＳ Ｐゴシック"/>
        <family val="3"/>
        <charset val="128"/>
      </rPr>
      <t>4年度</t>
    </r>
    <rPh sb="0" eb="2">
      <t>レイワ</t>
    </rPh>
    <rPh sb="5" eb="6">
      <t>ド</t>
    </rPh>
    <phoneticPr fontId="14"/>
  </si>
  <si>
    <r>
      <rPr>
        <sz val="8"/>
        <color theme="0"/>
        <rFont val="ＭＳ 明朝"/>
        <family val="1"/>
        <charset val="128"/>
      </rPr>
      <t>令和</t>
    </r>
    <r>
      <rPr>
        <sz val="8"/>
        <rFont val="ＭＳ 明朝"/>
        <family val="1"/>
        <charset val="128"/>
      </rPr>
      <t xml:space="preserve"> 4年 4月</t>
    </r>
    <rPh sb="0" eb="2">
      <t>レイワ</t>
    </rPh>
    <rPh sb="4" eb="5">
      <t>ネン</t>
    </rPh>
    <phoneticPr fontId="14"/>
  </si>
  <si>
    <r>
      <rPr>
        <sz val="8"/>
        <color theme="0"/>
        <rFont val="ＭＳ 明朝"/>
        <family val="1"/>
        <charset val="128"/>
      </rPr>
      <t>令和 4年</t>
    </r>
    <r>
      <rPr>
        <sz val="8"/>
        <rFont val="ＭＳ 明朝"/>
        <family val="1"/>
        <charset val="128"/>
      </rPr>
      <t xml:space="preserve"> 5月</t>
    </r>
    <rPh sb="7" eb="8">
      <t>ガツ</t>
    </rPh>
    <phoneticPr fontId="4"/>
  </si>
  <si>
    <r>
      <t>令和 4年</t>
    </r>
    <r>
      <rPr>
        <sz val="8"/>
        <rFont val="ＭＳ 明朝"/>
        <family val="1"/>
        <charset val="128"/>
      </rPr>
      <t xml:space="preserve"> 6月</t>
    </r>
    <rPh sb="7" eb="8">
      <t>ガツ</t>
    </rPh>
    <phoneticPr fontId="4"/>
  </si>
  <si>
    <r>
      <t>令和 4年</t>
    </r>
    <r>
      <rPr>
        <sz val="8"/>
        <rFont val="ＭＳ 明朝"/>
        <family val="1"/>
        <charset val="128"/>
      </rPr>
      <t xml:space="preserve"> 7月</t>
    </r>
    <rPh sb="7" eb="8">
      <t>ガツ</t>
    </rPh>
    <phoneticPr fontId="4"/>
  </si>
  <si>
    <r>
      <t>令和 4年</t>
    </r>
    <r>
      <rPr>
        <sz val="8"/>
        <rFont val="ＭＳ 明朝"/>
        <family val="1"/>
        <charset val="128"/>
      </rPr>
      <t xml:space="preserve"> 8月</t>
    </r>
    <rPh sb="7" eb="8">
      <t>ガツ</t>
    </rPh>
    <phoneticPr fontId="4"/>
  </si>
  <si>
    <r>
      <t>令和 4年</t>
    </r>
    <r>
      <rPr>
        <sz val="8"/>
        <rFont val="ＭＳ 明朝"/>
        <family val="1"/>
        <charset val="128"/>
      </rPr>
      <t xml:space="preserve"> 9月</t>
    </r>
    <rPh sb="7" eb="8">
      <t>ガツ</t>
    </rPh>
    <phoneticPr fontId="4"/>
  </si>
  <si>
    <r>
      <t>令和 4年</t>
    </r>
    <r>
      <rPr>
        <sz val="8"/>
        <rFont val="ＭＳ 明朝"/>
        <family val="1"/>
        <charset val="128"/>
      </rPr>
      <t>10月</t>
    </r>
    <rPh sb="7" eb="8">
      <t>ガツ</t>
    </rPh>
    <phoneticPr fontId="4"/>
  </si>
  <si>
    <r>
      <t>令和 4年</t>
    </r>
    <r>
      <rPr>
        <sz val="8"/>
        <rFont val="ＭＳ 明朝"/>
        <family val="1"/>
        <charset val="128"/>
      </rPr>
      <t>11月</t>
    </r>
    <rPh sb="7" eb="8">
      <t>ガツ</t>
    </rPh>
    <phoneticPr fontId="4"/>
  </si>
  <si>
    <r>
      <t>令和 4年</t>
    </r>
    <r>
      <rPr>
        <sz val="8"/>
        <rFont val="ＭＳ 明朝"/>
        <family val="1"/>
        <charset val="128"/>
      </rPr>
      <t>12月</t>
    </r>
    <rPh sb="7" eb="8">
      <t>ガツ</t>
    </rPh>
    <phoneticPr fontId="4"/>
  </si>
  <si>
    <r>
      <rPr>
        <sz val="8"/>
        <color theme="0"/>
        <rFont val="ＭＳ 明朝"/>
        <family val="1"/>
        <charset val="128"/>
      </rPr>
      <t>令和</t>
    </r>
    <r>
      <rPr>
        <sz val="8"/>
        <rFont val="ＭＳ 明朝"/>
        <family val="1"/>
        <charset val="128"/>
      </rPr>
      <t xml:space="preserve"> 5年 1月</t>
    </r>
    <rPh sb="7" eb="8">
      <t>ガツ</t>
    </rPh>
    <phoneticPr fontId="4"/>
  </si>
  <si>
    <r>
      <rPr>
        <b/>
        <sz val="8"/>
        <color rgb="FFFFFFFF"/>
        <rFont val="ＭＳ 明朝"/>
        <family val="1"/>
        <charset val="128"/>
      </rPr>
      <t>令和 5</t>
    </r>
    <r>
      <rPr>
        <sz val="8"/>
        <color indexed="9"/>
        <rFont val="ＭＳ 明朝"/>
        <family val="1"/>
        <charset val="128"/>
      </rPr>
      <t>年</t>
    </r>
    <r>
      <rPr>
        <sz val="8"/>
        <rFont val="ＭＳ 明朝"/>
        <family val="1"/>
        <charset val="128"/>
      </rPr>
      <t xml:space="preserve"> 2月</t>
    </r>
    <rPh sb="7" eb="8">
      <t>ガツ</t>
    </rPh>
    <phoneticPr fontId="4"/>
  </si>
  <si>
    <r>
      <t>令和 5年</t>
    </r>
    <r>
      <rPr>
        <sz val="8"/>
        <rFont val="ＭＳ 明朝"/>
        <family val="1"/>
        <charset val="128"/>
      </rPr>
      <t xml:space="preserve"> 3月</t>
    </r>
    <rPh sb="7" eb="8">
      <t>ガツ</t>
    </rPh>
    <phoneticPr fontId="4"/>
  </si>
  <si>
    <t>　資料：京都総合観光案内所</t>
    <rPh sb="4" eb="6">
      <t>キョウト</t>
    </rPh>
    <rPh sb="6" eb="8">
      <t>ソウゴウ</t>
    </rPh>
    <rPh sb="8" eb="10">
      <t>カンコウ</t>
    </rPh>
    <rPh sb="10" eb="12">
      <t>アンナイ</t>
    </rPh>
    <rPh sb="12" eb="13">
      <t>ショ</t>
    </rPh>
    <phoneticPr fontId="4"/>
  </si>
  <si>
    <t>　注）令和３年４月２５日から同年９月３０日まで一時閉所。</t>
    <rPh sb="14" eb="16">
      <t>ドウネン</t>
    </rPh>
    <phoneticPr fontId="4"/>
  </si>
  <si>
    <t>電話による
案　　　内</t>
    <rPh sb="0" eb="2">
      <t>デンワ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</si>
</sst>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 &quot;#,##0"/>
    <numFmt numFmtId="177" formatCode="#,##0_);\(#,##0\)"/>
    <numFmt numFmtId="178" formatCode="#,##0;[Red]#,##0"/>
    <numFmt numFmtId="179" formatCode="\(#,##0\)"/>
    <numFmt numFmtId="180" formatCode="#,##0\ ;\ &quot;△ &quot;#,##0\ "/>
    <numFmt numFmtId="181" formatCode="\(&quot;γ&quot;#,##0\)"/>
    <numFmt numFmtId="182" formatCode="&quot;γ&quot;#,##0\ ;\ &quot;△ &quot;#,##0\ "/>
    <numFmt numFmtId="183" formatCode="#,##0;&quot;△ &quot;#,##0;&quot;－&quot;"/>
    <numFmt numFmtId="184" formatCode="#,##0;&quot;△ &quot;#,##0;&quot;(－)&quot;"/>
    <numFmt numFmtId="185" formatCode="#,##0;&quot;△ &quot;#,##0;&quot;－ &quot;"/>
  </numFmts>
  <fonts count="39" x14ac:knownFonts="1">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8"/>
      <color indexed="8"/>
      <name val="ＭＳ ゴシック"/>
      <family val="3"/>
      <charset val="128"/>
    </font>
    <font>
      <b/>
      <sz val="11"/>
      <color indexed="8"/>
      <name val="ＭＳ ゴシック"/>
      <family val="3"/>
      <charset val="128"/>
    </font>
    <font>
      <b/>
      <sz val="11"/>
      <name val="ＭＳ ゴシック"/>
      <family val="3"/>
      <charset val="128"/>
    </font>
    <font>
      <sz val="8"/>
      <color indexed="9"/>
      <name val="ＭＳ 明朝"/>
      <family val="1"/>
      <charset val="128"/>
    </font>
    <font>
      <b/>
      <sz val="8"/>
      <name val="ＭＳ ゴシック"/>
      <family val="3"/>
      <charset val="128"/>
    </font>
    <font>
      <b/>
      <sz val="8"/>
      <color indexed="9"/>
      <name val="ＭＳ ゴシック"/>
      <family val="3"/>
      <charset val="128"/>
    </font>
    <font>
      <sz val="9"/>
      <name val="ＭＳ ゴシック"/>
      <family val="3"/>
      <charset val="128"/>
    </font>
    <font>
      <sz val="6"/>
      <name val="ＭＳ 明朝"/>
      <family val="1"/>
      <charset val="128"/>
    </font>
    <font>
      <sz val="7"/>
      <color indexed="8"/>
      <name val="ＭＳ 明朝"/>
      <family val="1"/>
      <charset val="128"/>
    </font>
    <font>
      <b/>
      <sz val="14"/>
      <name val="ＭＳ ゴシック"/>
      <family val="3"/>
      <charset val="128"/>
    </font>
    <font>
      <b/>
      <sz val="14"/>
      <color indexed="8"/>
      <name val="ＭＳ ゴシック"/>
      <family val="3"/>
      <charset val="128"/>
    </font>
    <font>
      <sz val="7"/>
      <name val="ＭＳ 明朝"/>
      <family val="1"/>
      <charset val="128"/>
    </font>
    <font>
      <sz val="8"/>
      <color indexed="10"/>
      <name val="ＭＳ 明朝"/>
      <family val="1"/>
      <charset val="128"/>
    </font>
    <font>
      <sz val="9.5500000000000007"/>
      <color indexed="8"/>
      <name val="ＭＳ 明朝"/>
      <family val="1"/>
      <charset val="128"/>
    </font>
    <font>
      <b/>
      <sz val="8"/>
      <name val="ＭＳ 明朝"/>
      <family val="1"/>
      <charset val="128"/>
    </font>
    <font>
      <b/>
      <sz val="8"/>
      <color indexed="10"/>
      <name val="ＭＳ ゴシック"/>
      <family val="3"/>
      <charset val="128"/>
    </font>
    <font>
      <b/>
      <sz val="8"/>
      <color indexed="10"/>
      <name val="ＭＳ 明朝"/>
      <family val="1"/>
      <charset val="128"/>
    </font>
    <font>
      <sz val="6"/>
      <name val="ＭＳ Ｐゴシック"/>
      <family val="3"/>
      <charset val="128"/>
    </font>
    <font>
      <b/>
      <sz val="8"/>
      <color indexed="8"/>
      <name val="ＭＳ Ｐゴシック"/>
      <family val="3"/>
      <charset val="128"/>
    </font>
    <font>
      <b/>
      <sz val="8"/>
      <name val="ＭＳ Ｐゴシック"/>
      <family val="3"/>
      <charset val="128"/>
    </font>
    <font>
      <sz val="8"/>
      <name val="ＭＳ Ｐ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sz val="8"/>
      <color theme="0"/>
      <name val="ＭＳ 明朝"/>
      <family val="1"/>
      <charset val="128"/>
    </font>
    <font>
      <sz val="6"/>
      <name val="ＭＳ Ｐゴシック"/>
      <family val="3"/>
      <charset val="128"/>
      <scheme val="minor"/>
    </font>
    <font>
      <b/>
      <sz val="8"/>
      <color rgb="FF000000"/>
      <name val="ＭＳ Ｐゴシック"/>
      <family val="3"/>
      <charset val="128"/>
    </font>
    <font>
      <b/>
      <sz val="8"/>
      <color theme="0"/>
      <name val="ＭＳ Ｐゴシック"/>
      <family val="3"/>
      <charset val="128"/>
    </font>
    <font>
      <sz val="8"/>
      <name val="ＭＳ ゴシック"/>
      <family val="3"/>
      <charset val="128"/>
    </font>
    <font>
      <b/>
      <sz val="8"/>
      <color rgb="FFFFFFFF"/>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0" fontId="28" fillId="0" borderId="0">
      <alignment vertical="center"/>
    </xf>
    <xf numFmtId="0" fontId="13" fillId="0" borderId="0"/>
    <xf numFmtId="38" fontId="28" fillId="0" borderId="0" applyFont="0" applyFill="0" applyBorder="0" applyAlignment="0" applyProtection="0">
      <alignment vertical="center"/>
    </xf>
  </cellStyleXfs>
  <cellXfs count="423">
    <xf numFmtId="0" fontId="0" fillId="0" borderId="0" xfId="0"/>
    <xf numFmtId="176" fontId="9" fillId="0" borderId="0" xfId="0" applyNumberFormat="1" applyFont="1" applyAlignment="1">
      <alignment vertical="center"/>
    </xf>
    <xf numFmtId="176" fontId="5" fillId="0" borderId="0" xfId="0" applyNumberFormat="1" applyFont="1" applyFill="1" applyBorder="1" applyAlignment="1" applyProtection="1">
      <alignment vertical="center"/>
    </xf>
    <xf numFmtId="176" fontId="6" fillId="0" borderId="0" xfId="0" applyNumberFormat="1" applyFont="1" applyAlignment="1">
      <alignment vertical="center"/>
    </xf>
    <xf numFmtId="176" fontId="5" fillId="0" borderId="1" xfId="0" applyNumberFormat="1" applyFont="1" applyFill="1" applyBorder="1" applyAlignment="1" applyProtection="1">
      <alignment vertical="center"/>
    </xf>
    <xf numFmtId="176" fontId="5" fillId="0" borderId="0" xfId="0" applyNumberFormat="1" applyFont="1" applyFill="1" applyBorder="1" applyAlignment="1" applyProtection="1">
      <alignment horizontal="distributed" vertical="center"/>
    </xf>
    <xf numFmtId="176" fontId="5" fillId="0" borderId="2" xfId="0" applyNumberFormat="1" applyFont="1" applyFill="1" applyBorder="1" applyAlignment="1" applyProtection="1">
      <alignment horizontal="center" vertical="center"/>
    </xf>
    <xf numFmtId="176" fontId="10" fillId="0" borderId="0" xfId="0" applyNumberFormat="1" applyFont="1" applyFill="1" applyBorder="1" applyAlignment="1" applyProtection="1">
      <alignment horizontal="distributed" vertical="center"/>
    </xf>
    <xf numFmtId="176" fontId="6" fillId="0" borderId="3"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11" fillId="0" borderId="0" xfId="0" applyNumberFormat="1" applyFont="1" applyAlignment="1">
      <alignment vertical="center"/>
    </xf>
    <xf numFmtId="176" fontId="6" fillId="0" borderId="0" xfId="0" applyNumberFormat="1" applyFont="1" applyBorder="1" applyAlignment="1">
      <alignment vertical="center"/>
    </xf>
    <xf numFmtId="176" fontId="6" fillId="0" borderId="1" xfId="0" applyNumberFormat="1" applyFont="1" applyBorder="1" applyAlignment="1">
      <alignment vertical="center"/>
    </xf>
    <xf numFmtId="176" fontId="12" fillId="0" borderId="0" xfId="0" applyNumberFormat="1" applyFont="1" applyFill="1" applyBorder="1" applyAlignment="1" applyProtection="1">
      <alignment horizontal="distributed" vertical="center"/>
    </xf>
    <xf numFmtId="176" fontId="6" fillId="0" borderId="1" xfId="0" applyNumberFormat="1" applyFont="1" applyBorder="1" applyAlignment="1">
      <alignment horizontal="center" vertical="center"/>
    </xf>
    <xf numFmtId="176" fontId="5" fillId="0" borderId="4" xfId="0" applyNumberFormat="1" applyFont="1" applyFill="1" applyBorder="1" applyAlignment="1" applyProtection="1">
      <alignment horizontal="center" vertical="center"/>
    </xf>
    <xf numFmtId="177" fontId="6" fillId="0" borderId="0" xfId="0" applyNumberFormat="1" applyFont="1" applyAlignment="1">
      <alignment vertical="center"/>
    </xf>
    <xf numFmtId="177" fontId="6" fillId="0" borderId="3" xfId="2" applyNumberFormat="1" applyFont="1" applyBorder="1"/>
    <xf numFmtId="177" fontId="6" fillId="0" borderId="0" xfId="2" applyNumberFormat="1" applyFont="1" applyBorder="1"/>
    <xf numFmtId="178" fontId="11" fillId="0" borderId="3" xfId="2" applyNumberFormat="1" applyFont="1" applyBorder="1" applyAlignment="1"/>
    <xf numFmtId="178" fontId="11" fillId="0" borderId="0" xfId="2" applyNumberFormat="1" applyFont="1" applyBorder="1" applyAlignment="1"/>
    <xf numFmtId="178" fontId="6" fillId="0" borderId="3" xfId="2" applyNumberFormat="1" applyFont="1" applyBorder="1"/>
    <xf numFmtId="178" fontId="6" fillId="0" borderId="0" xfId="2" applyNumberFormat="1" applyFont="1" applyBorder="1"/>
    <xf numFmtId="178" fontId="5" fillId="0" borderId="0" xfId="0" applyNumberFormat="1" applyFont="1" applyFill="1" applyBorder="1" applyAlignment="1" applyProtection="1">
      <alignment horizontal="right" vertical="center"/>
    </xf>
    <xf numFmtId="178" fontId="11" fillId="0" borderId="0" xfId="0" applyNumberFormat="1" applyFont="1" applyBorder="1" applyAlignment="1">
      <alignment horizontal="right" vertical="center"/>
    </xf>
    <xf numFmtId="49" fontId="10" fillId="0" borderId="0" xfId="0" applyNumberFormat="1" applyFont="1" applyFill="1" applyBorder="1" applyAlignment="1" applyProtection="1">
      <alignment horizontal="distributed" vertical="center"/>
    </xf>
    <xf numFmtId="49" fontId="5" fillId="0" borderId="0" xfId="0" applyNumberFormat="1" applyFont="1" applyFill="1" applyBorder="1" applyAlignment="1" applyProtection="1">
      <alignment horizontal="distributed" vertical="center"/>
    </xf>
    <xf numFmtId="176" fontId="8" fillId="0" borderId="0" xfId="0" applyNumberFormat="1" applyFont="1" applyFill="1" applyBorder="1" applyAlignment="1" applyProtection="1">
      <alignment vertical="center"/>
    </xf>
    <xf numFmtId="177" fontId="5" fillId="0" borderId="1" xfId="0" applyNumberFormat="1" applyFont="1" applyFill="1" applyBorder="1" applyAlignment="1" applyProtection="1">
      <alignment horizontal="distributed" vertical="center"/>
    </xf>
    <xf numFmtId="179" fontId="6" fillId="0" borderId="3" xfId="2" applyNumberFormat="1" applyFont="1" applyBorder="1"/>
    <xf numFmtId="179" fontId="6" fillId="0" borderId="0" xfId="2" applyNumberFormat="1" applyFont="1" applyBorder="1"/>
    <xf numFmtId="179" fontId="6" fillId="0" borderId="0" xfId="0" applyNumberFormat="1" applyFont="1" applyBorder="1" applyAlignment="1">
      <alignment vertical="center"/>
    </xf>
    <xf numFmtId="179" fontId="6" fillId="0" borderId="3" xfId="0" applyNumberFormat="1" applyFont="1" applyBorder="1" applyAlignment="1">
      <alignment horizontal="right" vertical="center"/>
    </xf>
    <xf numFmtId="179" fontId="6" fillId="0" borderId="0" xfId="0" applyNumberFormat="1" applyFont="1" applyBorder="1" applyAlignment="1">
      <alignment horizontal="right" vertical="center"/>
    </xf>
    <xf numFmtId="179" fontId="6" fillId="0" borderId="0" xfId="0" applyNumberFormat="1" applyFont="1" applyAlignment="1">
      <alignment vertical="center"/>
    </xf>
    <xf numFmtId="179" fontId="5" fillId="0" borderId="0" xfId="0" applyNumberFormat="1" applyFont="1" applyFill="1" applyBorder="1" applyAlignment="1" applyProtection="1">
      <alignment vertical="center"/>
    </xf>
    <xf numFmtId="179" fontId="6" fillId="0" borderId="5" xfId="2" applyNumberFormat="1" applyFont="1" applyBorder="1"/>
    <xf numFmtId="179" fontId="6" fillId="0" borderId="1" xfId="2" applyNumberFormat="1" applyFont="1" applyBorder="1"/>
    <xf numFmtId="179" fontId="5" fillId="0" borderId="1" xfId="0" applyNumberFormat="1" applyFont="1" applyFill="1" applyBorder="1" applyAlignment="1" applyProtection="1">
      <alignment vertical="center"/>
    </xf>
    <xf numFmtId="49" fontId="10" fillId="0" borderId="6" xfId="0" applyNumberFormat="1" applyFont="1" applyFill="1" applyBorder="1" applyAlignment="1" applyProtection="1">
      <alignment horizontal="distributed" vertical="center"/>
    </xf>
    <xf numFmtId="49" fontId="5" fillId="0" borderId="6" xfId="0" applyNumberFormat="1" applyFont="1" applyFill="1" applyBorder="1" applyAlignment="1" applyProtection="1">
      <alignment horizontal="distributed" vertical="center"/>
    </xf>
    <xf numFmtId="176" fontId="5" fillId="0" borderId="6" xfId="0" applyNumberFormat="1" applyFont="1" applyFill="1" applyBorder="1" applyAlignment="1" applyProtection="1">
      <alignment horizontal="distributed" vertical="center"/>
    </xf>
    <xf numFmtId="176" fontId="12" fillId="0" borderId="6" xfId="0" applyNumberFormat="1" applyFont="1" applyFill="1" applyBorder="1" applyAlignment="1" applyProtection="1">
      <alignment horizontal="distributed" vertical="center"/>
    </xf>
    <xf numFmtId="176" fontId="6" fillId="0" borderId="6" xfId="0" applyNumberFormat="1" applyFont="1" applyBorder="1" applyAlignment="1">
      <alignment vertical="center"/>
    </xf>
    <xf numFmtId="176" fontId="10" fillId="0" borderId="6" xfId="0" applyNumberFormat="1" applyFont="1" applyFill="1" applyBorder="1" applyAlignment="1" applyProtection="1">
      <alignment horizontal="distributed" vertical="center"/>
    </xf>
    <xf numFmtId="176" fontId="5" fillId="0" borderId="1" xfId="0" applyNumberFormat="1" applyFont="1" applyFill="1" applyBorder="1" applyAlignment="1" applyProtection="1">
      <alignment horizontal="right" vertical="center"/>
    </xf>
    <xf numFmtId="177" fontId="5" fillId="0" borderId="1" xfId="0" quotePrefix="1" applyNumberFormat="1" applyFont="1" applyFill="1" applyBorder="1" applyAlignment="1" applyProtection="1">
      <alignment vertical="center"/>
    </xf>
    <xf numFmtId="177" fontId="5" fillId="0" borderId="5" xfId="0" quotePrefix="1" applyNumberFormat="1" applyFont="1" applyFill="1" applyBorder="1" applyAlignment="1" applyProtection="1">
      <alignment vertical="center"/>
    </xf>
    <xf numFmtId="176" fontId="5" fillId="0" borderId="1" xfId="0" applyNumberFormat="1" applyFont="1" applyFill="1" applyBorder="1" applyAlignment="1" applyProtection="1">
      <alignment horizontal="distributed" vertical="center"/>
    </xf>
    <xf numFmtId="177" fontId="6" fillId="0" borderId="0" xfId="0" applyNumberFormat="1" applyFont="1" applyBorder="1" applyAlignment="1">
      <alignment vertical="center"/>
    </xf>
    <xf numFmtId="177" fontId="5" fillId="0" borderId="0" xfId="0" applyNumberFormat="1" applyFont="1" applyFill="1" applyBorder="1" applyAlignment="1" applyProtection="1">
      <alignment horizontal="distributed" vertical="center"/>
    </xf>
    <xf numFmtId="180" fontId="6" fillId="0" borderId="0" xfId="2" applyNumberFormat="1" applyFont="1" applyBorder="1"/>
    <xf numFmtId="177" fontId="13" fillId="0" borderId="0" xfId="2" applyNumberFormat="1" applyBorder="1"/>
    <xf numFmtId="179" fontId="11" fillId="0" borderId="0" xfId="2" applyNumberFormat="1" applyFont="1" applyBorder="1"/>
    <xf numFmtId="176" fontId="11" fillId="0" borderId="0" xfId="0" applyNumberFormat="1" applyFont="1" applyAlignment="1">
      <alignment horizontal="right" vertical="center"/>
    </xf>
    <xf numFmtId="180" fontId="11" fillId="0" borderId="0" xfId="2" applyNumberFormat="1" applyFont="1" applyBorder="1" applyAlignment="1"/>
    <xf numFmtId="181" fontId="6"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76" fontId="6" fillId="0" borderId="0" xfId="0" applyNumberFormat="1" applyFont="1" applyBorder="1" applyAlignment="1">
      <alignment horizontal="center" vertical="center"/>
    </xf>
    <xf numFmtId="176" fontId="5" fillId="0" borderId="0" xfId="0" applyNumberFormat="1" applyFont="1" applyFill="1" applyBorder="1" applyAlignment="1" applyProtection="1">
      <alignment horizontal="center" vertical="center"/>
    </xf>
    <xf numFmtId="176" fontId="15" fillId="0" borderId="0" xfId="0" applyNumberFormat="1" applyFont="1" applyFill="1" applyBorder="1" applyAlignment="1" applyProtection="1">
      <alignment horizontal="center" vertical="center"/>
    </xf>
    <xf numFmtId="176" fontId="5" fillId="0" borderId="7" xfId="0" applyNumberFormat="1" applyFont="1" applyFill="1" applyBorder="1" applyAlignment="1" applyProtection="1">
      <alignment horizontal="center" vertical="center"/>
    </xf>
    <xf numFmtId="0" fontId="0" fillId="0" borderId="0" xfId="0" applyBorder="1" applyAlignment="1">
      <alignment horizontal="distributed" vertical="center"/>
    </xf>
    <xf numFmtId="176" fontId="6" fillId="0" borderId="1" xfId="0" applyNumberFormat="1" applyFont="1" applyBorder="1" applyAlignment="1">
      <alignment horizontal="distributed" vertical="center" justifyLastLine="1"/>
    </xf>
    <xf numFmtId="176" fontId="5" fillId="0" borderId="4" xfId="0" applyNumberFormat="1" applyFont="1" applyFill="1" applyBorder="1" applyAlignment="1" applyProtection="1">
      <alignment horizontal="distributed" vertical="center" justifyLastLine="1"/>
    </xf>
    <xf numFmtId="176" fontId="5" fillId="0" borderId="2" xfId="0" applyNumberFormat="1" applyFont="1" applyFill="1" applyBorder="1" applyAlignment="1" applyProtection="1">
      <alignment horizontal="distributed" vertical="center" justifyLastLine="1"/>
    </xf>
    <xf numFmtId="176" fontId="8" fillId="0" borderId="0" xfId="0" applyNumberFormat="1" applyFont="1" applyFill="1" applyBorder="1" applyAlignment="1" applyProtection="1">
      <alignment horizontal="center" vertical="center"/>
    </xf>
    <xf numFmtId="176" fontId="16" fillId="0" borderId="0" xfId="0" applyNumberFormat="1" applyFont="1" applyAlignment="1">
      <alignment vertical="center"/>
    </xf>
    <xf numFmtId="176" fontId="17" fillId="0" borderId="0" xfId="0" applyNumberFormat="1" applyFont="1" applyFill="1" applyBorder="1" applyAlignment="1" applyProtection="1">
      <alignment vertical="center"/>
    </xf>
    <xf numFmtId="180" fontId="11" fillId="0" borderId="0" xfId="2" applyNumberFormat="1" applyFont="1" applyBorder="1"/>
    <xf numFmtId="176" fontId="8"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vertical="center"/>
    </xf>
    <xf numFmtId="176" fontId="6" fillId="0" borderId="1" xfId="0" applyNumberFormat="1" applyFont="1" applyFill="1" applyBorder="1" applyAlignment="1" applyProtection="1">
      <alignment horizontal="right" vertical="center"/>
    </xf>
    <xf numFmtId="176" fontId="6" fillId="0" borderId="1" xfId="0" applyNumberFormat="1" applyFont="1" applyFill="1" applyBorder="1" applyAlignment="1" applyProtection="1">
      <alignment vertical="center"/>
    </xf>
    <xf numFmtId="177" fontId="6" fillId="0" borderId="1" xfId="0" quotePrefix="1" applyNumberFormat="1" applyFont="1" applyFill="1" applyBorder="1" applyAlignment="1" applyProtection="1">
      <alignment vertical="center"/>
    </xf>
    <xf numFmtId="177" fontId="6" fillId="0" borderId="5" xfId="0" quotePrefix="1" applyNumberFormat="1" applyFont="1" applyFill="1" applyBorder="1" applyAlignment="1" applyProtection="1">
      <alignment vertical="center"/>
    </xf>
    <xf numFmtId="176" fontId="6" fillId="0" borderId="1" xfId="0" applyNumberFormat="1" applyFont="1" applyFill="1" applyBorder="1" applyAlignment="1" applyProtection="1">
      <alignment horizontal="distributed" vertical="center"/>
    </xf>
    <xf numFmtId="179" fontId="6" fillId="0" borderId="0" xfId="2" applyNumberFormat="1" applyFont="1" applyFill="1" applyBorder="1" applyAlignment="1">
      <alignment horizontal="right"/>
    </xf>
    <xf numFmtId="179" fontId="6" fillId="0" borderId="0" xfId="2" applyNumberFormat="1" applyFont="1" applyFill="1" applyBorder="1"/>
    <xf numFmtId="179" fontId="6" fillId="0" borderId="3" xfId="2" applyNumberFormat="1" applyFont="1" applyFill="1" applyBorder="1"/>
    <xf numFmtId="177" fontId="6" fillId="0" borderId="0" xfId="0" applyNumberFormat="1" applyFont="1" applyFill="1" applyBorder="1" applyAlignment="1" applyProtection="1">
      <alignment horizontal="distributed" vertical="center"/>
    </xf>
    <xf numFmtId="180" fontId="6" fillId="0" borderId="0" xfId="2" applyNumberFormat="1" applyFont="1" applyFill="1" applyBorder="1" applyAlignment="1">
      <alignment horizontal="right"/>
    </xf>
    <xf numFmtId="180" fontId="6" fillId="0" borderId="0" xfId="2" applyNumberFormat="1" applyFont="1" applyFill="1" applyBorder="1"/>
    <xf numFmtId="180" fontId="6" fillId="0" borderId="3" xfId="2" applyNumberFormat="1" applyFont="1" applyFill="1" applyBorder="1"/>
    <xf numFmtId="49" fontId="6" fillId="0" borderId="0" xfId="0" applyNumberFormat="1" applyFont="1" applyFill="1" applyBorder="1" applyAlignment="1" applyProtection="1">
      <alignment horizontal="distributed" vertical="center"/>
    </xf>
    <xf numFmtId="177" fontId="13" fillId="0" borderId="0" xfId="2" applyNumberFormat="1" applyFont="1" applyBorder="1"/>
    <xf numFmtId="177" fontId="13" fillId="0" borderId="0" xfId="2" applyNumberFormat="1" applyFont="1" applyFill="1" applyBorder="1"/>
    <xf numFmtId="176" fontId="6" fillId="0" borderId="6" xfId="0" applyNumberFormat="1" applyFont="1" applyFill="1" applyBorder="1" applyAlignment="1" applyProtection="1">
      <alignment horizontal="distributed" vertical="center"/>
    </xf>
    <xf numFmtId="179" fontId="11" fillId="0" borderId="0" xfId="2" applyNumberFormat="1" applyFont="1" applyFill="1" applyBorder="1"/>
    <xf numFmtId="179" fontId="11" fillId="0" borderId="3" xfId="2" applyNumberFormat="1" applyFont="1" applyFill="1" applyBorder="1"/>
    <xf numFmtId="176" fontId="6" fillId="0" borderId="0" xfId="0" applyNumberFormat="1" applyFont="1" applyFill="1" applyBorder="1" applyAlignment="1" applyProtection="1">
      <alignment horizontal="distributed" vertical="center"/>
    </xf>
    <xf numFmtId="180" fontId="11" fillId="0" borderId="0" xfId="2" applyNumberFormat="1" applyFont="1" applyFill="1" applyBorder="1" applyAlignment="1"/>
    <xf numFmtId="180" fontId="11" fillId="0" borderId="3" xfId="2" applyNumberFormat="1" applyFont="1" applyFill="1" applyBorder="1" applyAlignment="1"/>
    <xf numFmtId="176" fontId="11" fillId="0" borderId="0" xfId="0" applyNumberFormat="1" applyFont="1" applyFill="1" applyBorder="1" applyAlignment="1" applyProtection="1">
      <alignment horizontal="distributed" vertical="center"/>
    </xf>
    <xf numFmtId="180" fontId="6" fillId="0" borderId="0" xfId="2" applyNumberFormat="1" applyFont="1" applyBorder="1" applyAlignment="1"/>
    <xf numFmtId="180" fontId="6" fillId="0" borderId="0" xfId="2" applyNumberFormat="1" applyFont="1" applyFill="1" applyBorder="1" applyAlignment="1"/>
    <xf numFmtId="176" fontId="6" fillId="0" borderId="0" xfId="0" applyNumberFormat="1" applyFont="1" applyFill="1" applyBorder="1" applyAlignment="1" applyProtection="1">
      <alignment horizontal="center" vertical="center"/>
    </xf>
    <xf numFmtId="176" fontId="18" fillId="0" borderId="0" xfId="0" applyNumberFormat="1" applyFont="1" applyFill="1" applyBorder="1" applyAlignment="1" applyProtection="1">
      <alignment horizontal="center" vertical="center"/>
    </xf>
    <xf numFmtId="176" fontId="6" fillId="0" borderId="7" xfId="0" applyNumberFormat="1" applyFont="1" applyFill="1" applyBorder="1" applyAlignment="1" applyProtection="1">
      <alignment horizontal="center" vertical="center"/>
    </xf>
    <xf numFmtId="0" fontId="3" fillId="0" borderId="0" xfId="0" applyFont="1" applyBorder="1" applyAlignment="1">
      <alignment horizontal="distributed" vertical="center"/>
    </xf>
    <xf numFmtId="176" fontId="6" fillId="0" borderId="4" xfId="0" applyNumberFormat="1" applyFont="1" applyFill="1" applyBorder="1" applyAlignment="1" applyProtection="1">
      <alignment horizontal="distributed" vertical="center" justifyLastLine="1"/>
    </xf>
    <xf numFmtId="176" fontId="6" fillId="0" borderId="2" xfId="0" applyNumberFormat="1" applyFont="1" applyFill="1" applyBorder="1" applyAlignment="1" applyProtection="1">
      <alignment horizontal="distributed" vertical="center" justifyLastLine="1"/>
    </xf>
    <xf numFmtId="176" fontId="9" fillId="0" borderId="0" xfId="0" applyNumberFormat="1" applyFont="1" applyFill="1" applyBorder="1" applyAlignment="1" applyProtection="1">
      <alignment vertical="center"/>
    </xf>
    <xf numFmtId="176" fontId="19" fillId="0" borderId="0" xfId="0" applyNumberFormat="1" applyFont="1" applyAlignment="1">
      <alignment vertical="center"/>
    </xf>
    <xf numFmtId="177" fontId="6" fillId="0" borderId="0" xfId="2" applyNumberFormat="1" applyFont="1" applyFill="1" applyBorder="1"/>
    <xf numFmtId="181" fontId="6" fillId="0" borderId="0" xfId="0" applyNumberFormat="1" applyFont="1" applyFill="1" applyBorder="1" applyAlignment="1">
      <alignment horizontal="right" vertical="center"/>
    </xf>
    <xf numFmtId="182" fontId="6" fillId="0" borderId="0" xfId="0" applyNumberFormat="1" applyFont="1" applyFill="1" applyBorder="1" applyAlignment="1">
      <alignment horizontal="right" vertical="center"/>
    </xf>
    <xf numFmtId="179" fontId="6" fillId="0" borderId="0" xfId="0" applyNumberFormat="1" applyFont="1" applyFill="1" applyAlignment="1">
      <alignment vertical="center"/>
    </xf>
    <xf numFmtId="179" fontId="6" fillId="0" borderId="0"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76" fontId="9" fillId="0" borderId="0" xfId="0" applyNumberFormat="1" applyFont="1" applyFill="1" applyBorder="1" applyAlignment="1" applyProtection="1">
      <alignment horizontal="left" vertical="center"/>
    </xf>
    <xf numFmtId="177" fontId="13" fillId="0" borderId="3" xfId="2" applyNumberFormat="1" applyFont="1" applyFill="1" applyBorder="1"/>
    <xf numFmtId="180" fontId="6" fillId="0" borderId="3" xfId="2" applyNumberFormat="1" applyFont="1" applyFill="1" applyBorder="1" applyAlignment="1"/>
    <xf numFmtId="176" fontId="6" fillId="0" borderId="2" xfId="0" applyNumberFormat="1" applyFont="1" applyFill="1" applyBorder="1" applyAlignment="1" applyProtection="1">
      <alignment horizontal="distributed" vertical="center" wrapText="1" justifyLastLine="1"/>
    </xf>
    <xf numFmtId="179" fontId="11" fillId="0" borderId="0" xfId="2" applyNumberFormat="1" applyFont="1" applyFill="1" applyBorder="1" applyAlignment="1"/>
    <xf numFmtId="179" fontId="11" fillId="0" borderId="3" xfId="2" applyNumberFormat="1" applyFont="1" applyFill="1" applyBorder="1" applyAlignment="1"/>
    <xf numFmtId="176" fontId="5" fillId="0" borderId="2" xfId="0" applyNumberFormat="1" applyFont="1" applyFill="1" applyBorder="1" applyAlignment="1" applyProtection="1">
      <alignment horizontal="distributed" vertical="center" wrapText="1" justifyLastLine="1"/>
    </xf>
    <xf numFmtId="176" fontId="5" fillId="0" borderId="2" xfId="0" applyNumberFormat="1" applyFont="1" applyFill="1" applyBorder="1" applyAlignment="1" applyProtection="1">
      <alignment horizontal="center" vertical="center" justifyLastLine="1"/>
    </xf>
    <xf numFmtId="176" fontId="5" fillId="0" borderId="0" xfId="0" applyNumberFormat="1" applyFont="1" applyAlignment="1">
      <alignment vertical="center"/>
    </xf>
    <xf numFmtId="180" fontId="11" fillId="0" borderId="0" xfId="2" applyNumberFormat="1" applyFont="1" applyFill="1" applyBorder="1" applyAlignment="1">
      <alignment horizontal="right"/>
    </xf>
    <xf numFmtId="179" fontId="6" fillId="0" borderId="0" xfId="2" applyNumberFormat="1" applyFont="1" applyFill="1" applyBorder="1" applyAlignment="1"/>
    <xf numFmtId="179" fontId="6" fillId="0" borderId="3" xfId="2" applyNumberFormat="1" applyFont="1" applyFill="1" applyBorder="1" applyAlignment="1"/>
    <xf numFmtId="176" fontId="21" fillId="0" borderId="0" xfId="0" applyNumberFormat="1" applyFont="1" applyAlignment="1">
      <alignment vertical="center"/>
    </xf>
    <xf numFmtId="179" fontId="6" fillId="0" borderId="0" xfId="2" applyNumberFormat="1" applyFont="1" applyFill="1" applyBorder="1" applyAlignment="1">
      <alignment horizontal="right" vertical="center"/>
    </xf>
    <xf numFmtId="179" fontId="6" fillId="0" borderId="3" xfId="2" applyNumberFormat="1" applyFont="1" applyFill="1" applyBorder="1" applyAlignment="1">
      <alignment horizontal="right" vertical="center"/>
    </xf>
    <xf numFmtId="180" fontId="6" fillId="0" borderId="0" xfId="2" applyNumberFormat="1" applyFont="1" applyFill="1" applyBorder="1" applyAlignment="1">
      <alignment horizontal="right" vertical="center"/>
    </xf>
    <xf numFmtId="180" fontId="6" fillId="0" borderId="3" xfId="2" applyNumberFormat="1" applyFont="1" applyFill="1" applyBorder="1" applyAlignment="1">
      <alignment horizontal="right" vertical="center"/>
    </xf>
    <xf numFmtId="177" fontId="6" fillId="0" borderId="0" xfId="2" applyNumberFormat="1" applyFont="1" applyFill="1" applyBorder="1" applyAlignment="1">
      <alignment horizontal="right" vertical="center"/>
    </xf>
    <xf numFmtId="177" fontId="13" fillId="0" borderId="0" xfId="2" applyNumberFormat="1" applyFont="1" applyFill="1" applyBorder="1" applyAlignment="1">
      <alignment horizontal="right" vertical="center"/>
    </xf>
    <xf numFmtId="177" fontId="13" fillId="0" borderId="3" xfId="2" applyNumberFormat="1" applyFont="1" applyFill="1" applyBorder="1" applyAlignment="1">
      <alignment horizontal="right" vertical="center"/>
    </xf>
    <xf numFmtId="179" fontId="11" fillId="0" borderId="0" xfId="2" applyNumberFormat="1" applyFont="1" applyFill="1" applyBorder="1" applyAlignment="1">
      <alignment horizontal="right" vertical="center"/>
    </xf>
    <xf numFmtId="179" fontId="11" fillId="0" borderId="3" xfId="2" applyNumberFormat="1" applyFont="1" applyFill="1" applyBorder="1" applyAlignment="1">
      <alignment horizontal="right" vertical="center"/>
    </xf>
    <xf numFmtId="176" fontId="22" fillId="0" borderId="0" xfId="0" applyNumberFormat="1" applyFont="1" applyAlignment="1">
      <alignment vertical="center"/>
    </xf>
    <xf numFmtId="180" fontId="11" fillId="0" borderId="0" xfId="2" applyNumberFormat="1" applyFont="1" applyFill="1" applyBorder="1" applyAlignment="1">
      <alignment horizontal="right" vertical="center"/>
    </xf>
    <xf numFmtId="180" fontId="11" fillId="0" borderId="3" xfId="2" applyNumberFormat="1" applyFont="1" applyFill="1" applyBorder="1" applyAlignment="1">
      <alignment horizontal="right" vertical="center"/>
    </xf>
    <xf numFmtId="176" fontId="23" fillId="0" borderId="0" xfId="0" applyNumberFormat="1" applyFont="1" applyAlignment="1">
      <alignment vertical="center"/>
    </xf>
    <xf numFmtId="176" fontId="21" fillId="0" borderId="0" xfId="0" applyNumberFormat="1" applyFont="1" applyAlignment="1">
      <alignment horizontal="right" vertical="center"/>
    </xf>
    <xf numFmtId="179" fontId="6" fillId="0" borderId="0" xfId="0" applyNumberFormat="1" applyFont="1" applyFill="1" applyAlignment="1">
      <alignment horizontal="right" vertical="center"/>
    </xf>
    <xf numFmtId="176" fontId="9" fillId="0" borderId="0" xfId="0" applyNumberFormat="1" applyFont="1" applyFill="1" applyBorder="1" applyAlignment="1" applyProtection="1">
      <alignment horizontal="center" vertical="center"/>
    </xf>
    <xf numFmtId="0" fontId="6" fillId="0" borderId="6" xfId="0" applyFont="1" applyFill="1" applyBorder="1" applyAlignment="1" applyProtection="1">
      <alignment horizontal="distributed" vertical="center"/>
    </xf>
    <xf numFmtId="0" fontId="11" fillId="0" borderId="6" xfId="0" applyFont="1" applyFill="1" applyBorder="1" applyAlignment="1" applyProtection="1">
      <alignment horizontal="distributed" vertical="center"/>
    </xf>
    <xf numFmtId="0" fontId="10" fillId="0" borderId="6" xfId="0" applyFont="1" applyFill="1" applyBorder="1" applyAlignment="1" applyProtection="1">
      <alignment horizontal="distributed" vertical="center"/>
    </xf>
    <xf numFmtId="0" fontId="0" fillId="0" borderId="6" xfId="0" applyBorder="1"/>
    <xf numFmtId="0" fontId="10" fillId="0" borderId="0"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180" fontId="21" fillId="0" borderId="0" xfId="2" applyNumberFormat="1" applyFont="1" applyFill="1" applyBorder="1" applyAlignment="1">
      <alignment horizontal="right" vertical="center"/>
    </xf>
    <xf numFmtId="0" fontId="6" fillId="0" borderId="0" xfId="0" applyFont="1" applyFill="1" applyBorder="1" applyAlignment="1" applyProtection="1">
      <alignment horizontal="distributed" vertical="center"/>
    </xf>
    <xf numFmtId="0" fontId="29" fillId="0" borderId="6" xfId="0" applyFont="1" applyFill="1" applyBorder="1" applyAlignment="1" applyProtection="1">
      <alignment horizontal="distributed" vertical="center"/>
    </xf>
    <xf numFmtId="0" fontId="30" fillId="0" borderId="6" xfId="0" applyFont="1" applyFill="1" applyBorder="1" applyAlignment="1" applyProtection="1">
      <alignment horizontal="distributed" vertical="center"/>
    </xf>
    <xf numFmtId="0" fontId="0" fillId="0" borderId="6" xfId="0" applyBorder="1" applyAlignment="1"/>
    <xf numFmtId="0" fontId="30" fillId="0" borderId="0" xfId="0" applyFont="1" applyFill="1" applyBorder="1" applyAlignment="1" applyProtection="1">
      <alignment horizontal="distributed" vertical="center"/>
    </xf>
    <xf numFmtId="0" fontId="0" fillId="0" borderId="0" xfId="0" applyAlignment="1"/>
    <xf numFmtId="0" fontId="31" fillId="0" borderId="0" xfId="0" applyFont="1" applyFill="1" applyBorder="1" applyAlignment="1" applyProtection="1">
      <alignment horizontal="distributed" vertical="center"/>
    </xf>
    <xf numFmtId="37" fontId="13" fillId="0" borderId="3" xfId="2" applyNumberFormat="1" applyFont="1" applyFill="1" applyBorder="1" applyAlignment="1">
      <alignment horizontal="right" vertical="center"/>
    </xf>
    <xf numFmtId="37" fontId="13" fillId="0" borderId="0" xfId="2" applyNumberFormat="1" applyFont="1" applyFill="1" applyBorder="1" applyAlignment="1">
      <alignment horizontal="right" vertical="center"/>
    </xf>
    <xf numFmtId="37" fontId="6" fillId="0" borderId="0" xfId="2" applyNumberFormat="1" applyFont="1" applyFill="1" applyBorder="1" applyAlignment="1">
      <alignment horizontal="right" vertical="center"/>
    </xf>
    <xf numFmtId="37" fontId="6" fillId="0" borderId="5" xfId="0" quotePrefix="1" applyNumberFormat="1" applyFont="1" applyFill="1" applyBorder="1" applyAlignment="1" applyProtection="1">
      <alignment vertical="center"/>
    </xf>
    <xf numFmtId="37" fontId="6" fillId="0" borderId="1" xfId="0" quotePrefix="1" applyNumberFormat="1" applyFont="1" applyFill="1" applyBorder="1" applyAlignment="1" applyProtection="1">
      <alignment vertical="center"/>
    </xf>
    <xf numFmtId="37" fontId="6" fillId="0" borderId="0" xfId="0" applyNumberFormat="1" applyFont="1" applyAlignment="1">
      <alignment vertical="center"/>
    </xf>
    <xf numFmtId="176" fontId="9" fillId="0" borderId="0" xfId="1" applyNumberFormat="1" applyFont="1" applyFill="1" applyBorder="1" applyAlignment="1" applyProtection="1">
      <alignment horizontal="center" vertical="center"/>
    </xf>
    <xf numFmtId="176" fontId="9" fillId="0" borderId="0" xfId="1" applyNumberFormat="1" applyFont="1" applyAlignment="1">
      <alignment vertical="center"/>
    </xf>
    <xf numFmtId="176" fontId="6" fillId="0" borderId="0" xfId="1" applyNumberFormat="1" applyFont="1" applyAlignment="1">
      <alignment vertical="center"/>
    </xf>
    <xf numFmtId="176" fontId="6" fillId="0" borderId="0" xfId="1" applyNumberFormat="1" applyFont="1" applyFill="1" applyBorder="1" applyAlignment="1" applyProtection="1">
      <alignment vertical="center"/>
    </xf>
    <xf numFmtId="176" fontId="5" fillId="0" borderId="0" xfId="1" applyNumberFormat="1" applyFont="1" applyAlignment="1">
      <alignment vertical="center"/>
    </xf>
    <xf numFmtId="176" fontId="5" fillId="0" borderId="0" xfId="1" applyNumberFormat="1" applyFont="1" applyFill="1" applyBorder="1" applyAlignment="1" applyProtection="1">
      <alignment vertical="center"/>
    </xf>
    <xf numFmtId="176" fontId="5" fillId="0" borderId="1" xfId="1" applyNumberFormat="1" applyFont="1" applyFill="1" applyBorder="1" applyAlignment="1" applyProtection="1">
      <alignment vertical="center"/>
    </xf>
    <xf numFmtId="176" fontId="6" fillId="0" borderId="1" xfId="1" applyNumberFormat="1" applyFont="1" applyFill="1" applyBorder="1" applyAlignment="1" applyProtection="1">
      <alignment vertical="center"/>
    </xf>
    <xf numFmtId="176" fontId="6" fillId="0" borderId="1" xfId="1" applyNumberFormat="1" applyFont="1" applyBorder="1" applyAlignment="1">
      <alignment vertical="center"/>
    </xf>
    <xf numFmtId="176" fontId="6" fillId="0" borderId="0" xfId="1" applyNumberFormat="1" applyFont="1" applyBorder="1" applyAlignment="1">
      <alignment vertical="center"/>
    </xf>
    <xf numFmtId="176" fontId="6" fillId="0" borderId="0" xfId="1" applyNumberFormat="1" applyFont="1" applyFill="1" applyBorder="1" applyAlignment="1" applyProtection="1">
      <alignment horizontal="center" vertical="center"/>
    </xf>
    <xf numFmtId="176" fontId="5" fillId="0" borderId="2" xfId="1" applyNumberFormat="1" applyFont="1" applyFill="1" applyBorder="1" applyAlignment="1" applyProtection="1">
      <alignment horizontal="distributed" vertical="center" justifyLastLine="1"/>
    </xf>
    <xf numFmtId="176" fontId="6" fillId="0" borderId="0" xfId="1" applyNumberFormat="1" applyFont="1" applyBorder="1" applyAlignment="1">
      <alignment horizontal="center" vertical="center"/>
    </xf>
    <xf numFmtId="176" fontId="5" fillId="0" borderId="4" xfId="1" applyNumberFormat="1" applyFont="1" applyFill="1" applyBorder="1" applyAlignment="1" applyProtection="1">
      <alignment horizontal="distributed" vertical="center" justifyLastLine="1"/>
    </xf>
    <xf numFmtId="0" fontId="3" fillId="0" borderId="0" xfId="1" applyFont="1" applyBorder="1" applyAlignment="1">
      <alignment horizontal="distributed" vertical="center"/>
    </xf>
    <xf numFmtId="176" fontId="6" fillId="0" borderId="7" xfId="1" applyNumberFormat="1" applyFont="1" applyFill="1" applyBorder="1" applyAlignment="1" applyProtection="1">
      <alignment horizontal="center" vertical="center"/>
    </xf>
    <xf numFmtId="176" fontId="18" fillId="0" borderId="0" xfId="1" applyNumberFormat="1" applyFont="1" applyFill="1" applyBorder="1" applyAlignment="1" applyProtection="1">
      <alignment horizontal="center" vertical="center"/>
    </xf>
    <xf numFmtId="0" fontId="29" fillId="0" borderId="6" xfId="1" applyFont="1" applyFill="1" applyBorder="1" applyAlignment="1" applyProtection="1">
      <alignment horizontal="distributed" vertical="center"/>
    </xf>
    <xf numFmtId="180" fontId="6" fillId="0" borderId="0" xfId="1" applyNumberFormat="1" applyFont="1" applyFill="1" applyBorder="1" applyAlignment="1">
      <alignment horizontal="right" vertical="center"/>
    </xf>
    <xf numFmtId="176" fontId="6" fillId="0" borderId="0" xfId="1" applyNumberFormat="1" applyFont="1" applyBorder="1" applyAlignment="1">
      <alignment horizontal="right" vertical="center"/>
    </xf>
    <xf numFmtId="0" fontId="11" fillId="0" borderId="6" xfId="1" applyFont="1" applyFill="1" applyBorder="1" applyAlignment="1" applyProtection="1">
      <alignment horizontal="distributed" vertical="center"/>
    </xf>
    <xf numFmtId="179" fontId="6" fillId="0" borderId="0" xfId="1" applyNumberFormat="1" applyFont="1" applyFill="1" applyBorder="1" applyAlignment="1">
      <alignment horizontal="right" vertical="center"/>
    </xf>
    <xf numFmtId="179" fontId="6" fillId="0" borderId="0" xfId="1" applyNumberFormat="1" applyFont="1" applyFill="1" applyAlignment="1">
      <alignment horizontal="right" vertical="center"/>
    </xf>
    <xf numFmtId="0" fontId="30" fillId="0" borderId="6" xfId="1" applyFont="1" applyFill="1" applyBorder="1" applyAlignment="1" applyProtection="1">
      <alignment horizontal="distributed" vertical="center"/>
    </xf>
    <xf numFmtId="0" fontId="28" fillId="0" borderId="6" xfId="1" applyBorder="1" applyAlignment="1"/>
    <xf numFmtId="0" fontId="30" fillId="0" borderId="0" xfId="1" applyFont="1" applyFill="1" applyBorder="1" applyAlignment="1" applyProtection="1">
      <alignment horizontal="distributed" vertical="center"/>
    </xf>
    <xf numFmtId="176" fontId="21" fillId="0" borderId="0" xfId="1" applyNumberFormat="1" applyFont="1" applyAlignment="1">
      <alignment horizontal="right" vertical="center"/>
    </xf>
    <xf numFmtId="176" fontId="21" fillId="0" borderId="0" xfId="1" applyNumberFormat="1" applyFont="1" applyAlignment="1">
      <alignment vertical="center"/>
    </xf>
    <xf numFmtId="0" fontId="28" fillId="0" borderId="0" xfId="1" applyAlignment="1"/>
    <xf numFmtId="0" fontId="31" fillId="0" borderId="0" xfId="1" applyFont="1" applyFill="1" applyBorder="1" applyAlignment="1" applyProtection="1">
      <alignment horizontal="distributed" vertical="center"/>
    </xf>
    <xf numFmtId="176" fontId="11" fillId="0" borderId="0" xfId="1" applyNumberFormat="1" applyFont="1" applyAlignment="1">
      <alignment horizontal="right" vertical="center"/>
    </xf>
    <xf numFmtId="176" fontId="11" fillId="0" borderId="0" xfId="1" applyNumberFormat="1" applyFont="1" applyAlignment="1">
      <alignment vertical="center"/>
    </xf>
    <xf numFmtId="176" fontId="6" fillId="0" borderId="0" xfId="1" applyNumberFormat="1" applyFont="1" applyFill="1" applyBorder="1" applyAlignment="1" applyProtection="1">
      <alignment horizontal="distributed" vertical="center"/>
    </xf>
    <xf numFmtId="0" fontId="6" fillId="0" borderId="6" xfId="1" applyFont="1" applyFill="1" applyBorder="1" applyAlignment="1" applyProtection="1">
      <alignment horizontal="distributed" vertical="center"/>
    </xf>
    <xf numFmtId="37" fontId="6" fillId="0" borderId="0" xfId="1" applyNumberFormat="1" applyFont="1" applyAlignment="1">
      <alignment vertical="center"/>
    </xf>
    <xf numFmtId="0" fontId="10" fillId="0" borderId="6" xfId="1" applyFont="1" applyFill="1" applyBorder="1" applyAlignment="1" applyProtection="1">
      <alignment horizontal="distributed" vertical="center"/>
    </xf>
    <xf numFmtId="0" fontId="10" fillId="0" borderId="0" xfId="1" applyFont="1" applyFill="1" applyBorder="1" applyAlignment="1" applyProtection="1">
      <alignment horizontal="distributed" vertical="center"/>
    </xf>
    <xf numFmtId="0" fontId="6" fillId="0" borderId="0" xfId="1" applyFont="1" applyFill="1" applyBorder="1" applyAlignment="1" applyProtection="1">
      <alignment horizontal="distributed" vertical="center"/>
    </xf>
    <xf numFmtId="176" fontId="6" fillId="0" borderId="1" xfId="1" applyNumberFormat="1" applyFont="1" applyFill="1" applyBorder="1" applyAlignment="1" applyProtection="1">
      <alignment horizontal="distributed" vertical="center"/>
    </xf>
    <xf numFmtId="37" fontId="6" fillId="0" borderId="5" xfId="1" quotePrefix="1" applyNumberFormat="1" applyFont="1" applyFill="1" applyBorder="1" applyAlignment="1" applyProtection="1">
      <alignment vertical="center"/>
    </xf>
    <xf numFmtId="37" fontId="6" fillId="0" borderId="1" xfId="1" quotePrefix="1" applyNumberFormat="1" applyFont="1" applyFill="1" applyBorder="1" applyAlignment="1" applyProtection="1">
      <alignment vertical="center"/>
    </xf>
    <xf numFmtId="176" fontId="6" fillId="0" borderId="1" xfId="1" applyNumberFormat="1" applyFont="1" applyFill="1" applyBorder="1" applyAlignment="1" applyProtection="1">
      <alignment horizontal="right" vertical="center"/>
    </xf>
    <xf numFmtId="176" fontId="19" fillId="0" borderId="0" xfId="1" applyNumberFormat="1" applyFont="1" applyAlignment="1">
      <alignment vertical="center"/>
    </xf>
    <xf numFmtId="176" fontId="2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176" fontId="29" fillId="0" borderId="0" xfId="0" applyNumberFormat="1" applyFont="1" applyFill="1" applyBorder="1" applyAlignment="1" applyProtection="1">
      <alignment vertical="center"/>
    </xf>
    <xf numFmtId="0" fontId="32" fillId="0" borderId="0" xfId="1" applyFont="1" applyFill="1" applyBorder="1" applyAlignment="1" applyProtection="1">
      <alignment horizontal="distributed" vertical="center"/>
    </xf>
    <xf numFmtId="180" fontId="26" fillId="0" borderId="3" xfId="2" applyNumberFormat="1" applyFont="1" applyFill="1" applyBorder="1" applyAlignment="1">
      <alignment horizontal="right" vertical="center"/>
    </xf>
    <xf numFmtId="180" fontId="26" fillId="0" borderId="0" xfId="2" applyNumberFormat="1" applyFont="1" applyFill="1" applyBorder="1" applyAlignment="1">
      <alignment horizontal="right" vertical="center"/>
    </xf>
    <xf numFmtId="176" fontId="27" fillId="0" borderId="0" xfId="1" applyNumberFormat="1" applyFont="1" applyFill="1" applyBorder="1" applyAlignment="1" applyProtection="1">
      <alignment horizontal="distributed" vertical="center"/>
    </xf>
    <xf numFmtId="179" fontId="26" fillId="0" borderId="3" xfId="2" applyNumberFormat="1" applyFont="1" applyFill="1" applyBorder="1" applyAlignment="1">
      <alignment horizontal="right" vertical="center"/>
    </xf>
    <xf numFmtId="179" fontId="26" fillId="0" borderId="0" xfId="2" applyNumberFormat="1" applyFont="1" applyFill="1" applyBorder="1" applyAlignment="1">
      <alignment horizontal="right" vertical="center"/>
    </xf>
    <xf numFmtId="176" fontId="5" fillId="0" borderId="2" xfId="1" applyNumberFormat="1" applyFont="1" applyFill="1" applyBorder="1" applyAlignment="1" applyProtection="1">
      <alignment horizontal="distributed" vertical="center" justifyLastLine="1"/>
    </xf>
    <xf numFmtId="0" fontId="35" fillId="0" borderId="6" xfId="1" applyFont="1" applyFill="1" applyBorder="1" applyAlignment="1" applyProtection="1">
      <alignment horizontal="distributed" vertical="center"/>
    </xf>
    <xf numFmtId="183" fontId="26" fillId="0" borderId="0" xfId="2" applyNumberFormat="1" applyFont="1" applyFill="1" applyBorder="1" applyAlignment="1">
      <alignment horizontal="right" vertical="center"/>
    </xf>
    <xf numFmtId="183" fontId="6" fillId="0" borderId="0" xfId="2" applyNumberFormat="1" applyFont="1" applyFill="1" applyBorder="1" applyAlignment="1">
      <alignment horizontal="right" vertical="center"/>
    </xf>
    <xf numFmtId="176" fontId="9" fillId="0" borderId="0" xfId="1" applyNumberFormat="1" applyFont="1" applyAlignment="1">
      <alignment horizontal="center" vertical="center"/>
    </xf>
    <xf numFmtId="176" fontId="9" fillId="0" borderId="0" xfId="1" applyNumberFormat="1" applyFont="1">
      <alignment vertical="center"/>
    </xf>
    <xf numFmtId="176" fontId="6" fillId="0" borderId="0" xfId="1" applyNumberFormat="1" applyFont="1">
      <alignment vertical="center"/>
    </xf>
    <xf numFmtId="176" fontId="5" fillId="0" borderId="0" xfId="1" applyNumberFormat="1" applyFont="1">
      <alignment vertical="center"/>
    </xf>
    <xf numFmtId="176" fontId="5" fillId="0" borderId="1" xfId="1" applyNumberFormat="1" applyFont="1" applyBorder="1">
      <alignment vertical="center"/>
    </xf>
    <xf numFmtId="176" fontId="6" fillId="0" borderId="1" xfId="1" applyNumberFormat="1" applyFont="1" applyBorder="1">
      <alignment vertical="center"/>
    </xf>
    <xf numFmtId="176" fontId="6" fillId="0" borderId="0" xfId="1" applyNumberFormat="1" applyFont="1" applyAlignment="1">
      <alignment horizontal="center" vertical="center"/>
    </xf>
    <xf numFmtId="176" fontId="5" fillId="0" borderId="4" xfId="1" applyNumberFormat="1" applyFont="1" applyBorder="1" applyAlignment="1">
      <alignment horizontal="distributed" vertical="center" justifyLastLine="1"/>
    </xf>
    <xf numFmtId="176" fontId="5" fillId="0" borderId="2" xfId="1" applyNumberFormat="1" applyFont="1" applyBorder="1" applyAlignment="1">
      <alignment horizontal="distributed" vertical="center" justifyLastLine="1"/>
    </xf>
    <xf numFmtId="0" fontId="3" fillId="0" borderId="0" xfId="1" applyFont="1" applyAlignment="1">
      <alignment horizontal="distributed" vertical="center"/>
    </xf>
    <xf numFmtId="176" fontId="6" fillId="0" borderId="7" xfId="1" applyNumberFormat="1" applyFont="1" applyBorder="1" applyAlignment="1">
      <alignment horizontal="center" vertical="center"/>
    </xf>
    <xf numFmtId="176" fontId="18" fillId="0" borderId="0" xfId="1" applyNumberFormat="1" applyFont="1" applyAlignment="1">
      <alignment horizontal="center" vertical="center"/>
    </xf>
    <xf numFmtId="0" fontId="29" fillId="0" borderId="6" xfId="1" applyFont="1" applyBorder="1" applyAlignment="1">
      <alignment horizontal="distributed" vertical="center"/>
    </xf>
    <xf numFmtId="180" fontId="6" fillId="0" borderId="0" xfId="1" applyNumberFormat="1" applyFont="1" applyAlignment="1">
      <alignment horizontal="right" vertical="center"/>
    </xf>
    <xf numFmtId="176" fontId="6" fillId="0" borderId="0" xfId="1" applyNumberFormat="1" applyFont="1" applyAlignment="1">
      <alignment horizontal="right" vertical="center"/>
    </xf>
    <xf numFmtId="0" fontId="11" fillId="0" borderId="6" xfId="1" applyFont="1" applyBorder="1" applyAlignment="1">
      <alignment horizontal="distributed" vertical="center"/>
    </xf>
    <xf numFmtId="179" fontId="6" fillId="0" borderId="0" xfId="1" applyNumberFormat="1" applyFont="1" applyAlignment="1">
      <alignment horizontal="right" vertical="center"/>
    </xf>
    <xf numFmtId="0" fontId="29" fillId="0" borderId="0" xfId="1" applyFont="1" applyAlignment="1">
      <alignment horizontal="distributed" vertical="center"/>
    </xf>
    <xf numFmtId="180" fontId="6" fillId="0" borderId="3" xfId="2" applyNumberFormat="1" applyFont="1" applyBorder="1" applyAlignment="1">
      <alignment horizontal="right" vertical="center"/>
    </xf>
    <xf numFmtId="180" fontId="6" fillId="0" borderId="0" xfId="2" applyNumberFormat="1" applyFont="1" applyAlignment="1">
      <alignment horizontal="right" vertical="center"/>
    </xf>
    <xf numFmtId="179" fontId="6" fillId="0" borderId="3" xfId="2" applyNumberFormat="1" applyFont="1" applyBorder="1" applyAlignment="1">
      <alignment horizontal="right" vertical="center"/>
    </xf>
    <xf numFmtId="179" fontId="6" fillId="0" borderId="0" xfId="2" applyNumberFormat="1" applyFont="1" applyAlignment="1">
      <alignment horizontal="right" vertical="center"/>
    </xf>
    <xf numFmtId="183" fontId="21" fillId="0" borderId="0" xfId="2" applyNumberFormat="1" applyFont="1" applyAlignment="1">
      <alignment horizontal="right" vertical="center"/>
    </xf>
    <xf numFmtId="176" fontId="23" fillId="0" borderId="0" xfId="1" applyNumberFormat="1" applyFont="1">
      <alignment vertical="center"/>
    </xf>
    <xf numFmtId="176" fontId="21" fillId="0" borderId="0" xfId="1" applyNumberFormat="1" applyFont="1">
      <alignment vertical="center"/>
    </xf>
    <xf numFmtId="0" fontId="26" fillId="0" borderId="6" xfId="1" applyFont="1" applyBorder="1" applyAlignment="1">
      <alignment horizontal="distributed" vertical="center"/>
    </xf>
    <xf numFmtId="180" fontId="26" fillId="0" borderId="3" xfId="2" applyNumberFormat="1" applyFont="1" applyBorder="1" applyAlignment="1">
      <alignment horizontal="right" vertical="center"/>
    </xf>
    <xf numFmtId="180" fontId="26" fillId="0" borderId="0" xfId="2" applyNumberFormat="1" applyFont="1" applyAlignment="1">
      <alignment horizontal="right" vertical="center"/>
    </xf>
    <xf numFmtId="183" fontId="26" fillId="0" borderId="0" xfId="2" applyNumberFormat="1" applyFont="1" applyAlignment="1">
      <alignment horizontal="right" vertical="center"/>
    </xf>
    <xf numFmtId="176" fontId="22" fillId="0" borderId="0" xfId="1" applyNumberFormat="1" applyFont="1">
      <alignment vertical="center"/>
    </xf>
    <xf numFmtId="176" fontId="11" fillId="0" borderId="0" xfId="1" applyNumberFormat="1" applyFont="1">
      <alignment vertical="center"/>
    </xf>
    <xf numFmtId="176" fontId="6" fillId="0" borderId="0" xfId="1" applyNumberFormat="1" applyFont="1" applyAlignment="1">
      <alignment horizontal="distributed" vertical="center"/>
    </xf>
    <xf numFmtId="179" fontId="26" fillId="0" borderId="3" xfId="2" applyNumberFormat="1" applyFont="1" applyBorder="1" applyAlignment="1">
      <alignment horizontal="right" vertical="center"/>
    </xf>
    <xf numFmtId="179" fontId="26" fillId="0" borderId="0" xfId="2" applyNumberFormat="1" applyFont="1" applyAlignment="1">
      <alignment horizontal="right" vertical="center"/>
    </xf>
    <xf numFmtId="37" fontId="13" fillId="0" borderId="3" xfId="2" applyNumberFormat="1" applyBorder="1" applyAlignment="1">
      <alignment horizontal="right" vertical="center"/>
    </xf>
    <xf numFmtId="37" fontId="13" fillId="0" borderId="0" xfId="2" applyNumberFormat="1" applyAlignment="1">
      <alignment horizontal="right" vertical="center"/>
    </xf>
    <xf numFmtId="37" fontId="6" fillId="0" borderId="0" xfId="2" applyNumberFormat="1" applyFont="1" applyAlignment="1">
      <alignment horizontal="right" vertical="center"/>
    </xf>
    <xf numFmtId="49" fontId="6" fillId="0" borderId="0" xfId="1" applyNumberFormat="1" applyFont="1" applyAlignment="1">
      <alignment horizontal="distributed" vertical="center"/>
    </xf>
    <xf numFmtId="183" fontId="6" fillId="0" borderId="0" xfId="2" applyNumberFormat="1" applyFont="1" applyAlignment="1">
      <alignment horizontal="right" vertical="center"/>
    </xf>
    <xf numFmtId="37" fontId="6" fillId="0" borderId="0" xfId="1" applyNumberFormat="1" applyFont="1">
      <alignment vertical="center"/>
    </xf>
    <xf numFmtId="49" fontId="10" fillId="0" borderId="0" xfId="1" applyNumberFormat="1" applyFont="1" applyAlignment="1">
      <alignment horizontal="distributed" vertical="center"/>
    </xf>
    <xf numFmtId="176" fontId="6" fillId="0" borderId="1" xfId="1" applyNumberFormat="1" applyFont="1" applyBorder="1" applyAlignment="1">
      <alignment horizontal="distributed" vertical="center"/>
    </xf>
    <xf numFmtId="37" fontId="6" fillId="0" borderId="5" xfId="1" quotePrefix="1" applyNumberFormat="1" applyFont="1" applyBorder="1">
      <alignment vertical="center"/>
    </xf>
    <xf numFmtId="37" fontId="6" fillId="0" borderId="1" xfId="1" quotePrefix="1" applyNumberFormat="1" applyFont="1" applyBorder="1">
      <alignment vertical="center"/>
    </xf>
    <xf numFmtId="176" fontId="6" fillId="0" borderId="1" xfId="1" applyNumberFormat="1" applyFont="1" applyBorder="1" applyAlignment="1">
      <alignment horizontal="right" vertical="center"/>
    </xf>
    <xf numFmtId="176" fontId="19" fillId="0" borderId="0" xfId="1" applyNumberFormat="1" applyFont="1">
      <alignment vertical="center"/>
    </xf>
    <xf numFmtId="184" fontId="6" fillId="0" borderId="0" xfId="2" applyNumberFormat="1" applyFont="1" applyAlignment="1">
      <alignment horizontal="right" vertical="center"/>
    </xf>
    <xf numFmtId="185" fontId="6" fillId="0" borderId="0" xfId="2" applyNumberFormat="1" applyFont="1" applyAlignment="1">
      <alignment horizontal="right" vertical="center"/>
    </xf>
    <xf numFmtId="184" fontId="6" fillId="0" borderId="3" xfId="2" applyNumberFormat="1" applyFont="1" applyBorder="1" applyAlignment="1">
      <alignment horizontal="right" vertical="center"/>
    </xf>
    <xf numFmtId="176" fontId="6" fillId="0" borderId="0" xfId="1" applyNumberFormat="1" applyFont="1" applyProtection="1">
      <alignment vertical="center"/>
      <protection locked="0"/>
    </xf>
    <xf numFmtId="176" fontId="9" fillId="0" borderId="0" xfId="1" applyNumberFormat="1" applyFont="1" applyAlignment="1" applyProtection="1">
      <alignment horizontal="center" vertical="center"/>
      <protection locked="0"/>
    </xf>
    <xf numFmtId="176" fontId="9" fillId="0" borderId="0" xfId="1" applyNumberFormat="1" applyFont="1" applyProtection="1">
      <alignment vertical="center"/>
      <protection locked="0"/>
    </xf>
    <xf numFmtId="176" fontId="5" fillId="0" borderId="0" xfId="1" applyNumberFormat="1" applyFont="1" applyProtection="1">
      <alignment vertical="center"/>
      <protection locked="0"/>
    </xf>
    <xf numFmtId="176" fontId="5" fillId="0" borderId="1" xfId="1" applyNumberFormat="1" applyFont="1" applyBorder="1" applyProtection="1">
      <alignment vertical="center"/>
      <protection locked="0"/>
    </xf>
    <xf numFmtId="176" fontId="6" fillId="0" borderId="1" xfId="1" applyNumberFormat="1" applyFont="1" applyBorder="1" applyProtection="1">
      <alignment vertical="center"/>
      <protection locked="0"/>
    </xf>
    <xf numFmtId="176" fontId="6" fillId="0" borderId="0" xfId="1" applyNumberFormat="1" applyFont="1" applyAlignment="1" applyProtection="1">
      <alignment horizontal="center" vertical="center"/>
      <protection locked="0"/>
    </xf>
    <xf numFmtId="176" fontId="5" fillId="0" borderId="4" xfId="1" applyNumberFormat="1" applyFont="1" applyBorder="1" applyAlignment="1" applyProtection="1">
      <alignment horizontal="distributed" vertical="center" justifyLastLine="1"/>
      <protection locked="0"/>
    </xf>
    <xf numFmtId="176" fontId="5" fillId="0" borderId="2" xfId="1" applyNumberFormat="1" applyFont="1" applyBorder="1" applyAlignment="1" applyProtection="1">
      <alignment horizontal="distributed" vertical="center" justifyLastLine="1"/>
      <protection locked="0"/>
    </xf>
    <xf numFmtId="0" fontId="3" fillId="0" borderId="0" xfId="1" applyFont="1" applyAlignment="1" applyProtection="1">
      <alignment horizontal="distributed" vertical="center"/>
      <protection locked="0"/>
    </xf>
    <xf numFmtId="176" fontId="6" fillId="0" borderId="7" xfId="1" applyNumberFormat="1" applyFont="1" applyBorder="1" applyAlignment="1" applyProtection="1">
      <alignment horizontal="center" vertical="center"/>
      <protection locked="0"/>
    </xf>
    <xf numFmtId="176" fontId="18" fillId="0" borderId="0" xfId="1" applyNumberFormat="1" applyFont="1" applyAlignment="1" applyProtection="1">
      <alignment horizontal="center" vertical="center"/>
      <protection locked="0"/>
    </xf>
    <xf numFmtId="0" fontId="29" fillId="0" borderId="6" xfId="1" applyFont="1" applyBorder="1" applyAlignment="1" applyProtection="1">
      <alignment horizontal="distributed" vertical="center"/>
      <protection locked="0"/>
    </xf>
    <xf numFmtId="180" fontId="6" fillId="0" borderId="0" xfId="1" applyNumberFormat="1" applyFont="1" applyAlignment="1" applyProtection="1">
      <alignment horizontal="right" vertical="center"/>
      <protection locked="0"/>
    </xf>
    <xf numFmtId="38" fontId="6" fillId="0" borderId="0" xfId="3" applyFont="1" applyAlignment="1" applyProtection="1">
      <alignment horizontal="right" vertical="center"/>
      <protection locked="0"/>
    </xf>
    <xf numFmtId="176" fontId="6" fillId="0" borderId="0" xfId="1" applyNumberFormat="1" applyFont="1" applyAlignment="1" applyProtection="1">
      <alignment horizontal="right" vertical="center"/>
      <protection locked="0"/>
    </xf>
    <xf numFmtId="0" fontId="11" fillId="0" borderId="6" xfId="1" applyFont="1" applyBorder="1" applyAlignment="1" applyProtection="1">
      <alignment horizontal="distributed" vertical="center"/>
      <protection locked="0"/>
    </xf>
    <xf numFmtId="179" fontId="6" fillId="0" borderId="0" xfId="1" applyNumberFormat="1" applyFont="1" applyAlignment="1" applyProtection="1">
      <alignment horizontal="right" vertical="center"/>
      <protection locked="0"/>
    </xf>
    <xf numFmtId="183" fontId="6" fillId="0" borderId="0" xfId="2" applyNumberFormat="1" applyFont="1" applyAlignment="1" applyProtection="1">
      <alignment horizontal="right" vertical="center"/>
      <protection locked="0"/>
    </xf>
    <xf numFmtId="0" fontId="28" fillId="0" borderId="6" xfId="1" applyBorder="1" applyAlignment="1" applyProtection="1">
      <protection locked="0"/>
    </xf>
    <xf numFmtId="0" fontId="29" fillId="0" borderId="0" xfId="1" applyFont="1" applyAlignment="1" applyProtection="1">
      <alignment horizontal="distributed" vertical="center"/>
      <protection locked="0"/>
    </xf>
    <xf numFmtId="180" fontId="6" fillId="0" borderId="3" xfId="2" applyNumberFormat="1" applyFont="1" applyBorder="1" applyAlignment="1" applyProtection="1">
      <alignment horizontal="right" vertical="center"/>
      <protection locked="0"/>
    </xf>
    <xf numFmtId="180" fontId="6" fillId="0" borderId="0" xfId="2" applyNumberFormat="1" applyFont="1" applyAlignment="1" applyProtection="1">
      <alignment horizontal="right" vertical="center"/>
      <protection locked="0"/>
    </xf>
    <xf numFmtId="179" fontId="6" fillId="0" borderId="3" xfId="2" applyNumberFormat="1" applyFont="1" applyBorder="1" applyAlignment="1" applyProtection="1">
      <alignment horizontal="right" vertical="center"/>
      <protection locked="0"/>
    </xf>
    <xf numFmtId="179" fontId="6" fillId="0" borderId="0" xfId="2" applyNumberFormat="1" applyFont="1" applyAlignment="1" applyProtection="1">
      <alignment horizontal="right" vertical="center"/>
      <protection locked="0"/>
    </xf>
    <xf numFmtId="176" fontId="21" fillId="0" borderId="0" xfId="1" applyNumberFormat="1" applyFont="1" applyAlignment="1" applyProtection="1">
      <alignment horizontal="right" vertical="center"/>
      <protection locked="0"/>
    </xf>
    <xf numFmtId="176" fontId="23" fillId="0" borderId="0" xfId="1" applyNumberFormat="1" applyFont="1" applyProtection="1">
      <alignment vertical="center"/>
      <protection locked="0"/>
    </xf>
    <xf numFmtId="176" fontId="21" fillId="0" borderId="0" xfId="1" applyNumberFormat="1" applyFont="1" applyProtection="1">
      <alignment vertical="center"/>
      <protection locked="0"/>
    </xf>
    <xf numFmtId="0" fontId="26" fillId="0" borderId="6" xfId="1" applyFont="1" applyBorder="1" applyAlignment="1" applyProtection="1">
      <alignment horizontal="distributed" vertical="center"/>
      <protection locked="0"/>
    </xf>
    <xf numFmtId="180" fontId="26" fillId="0" borderId="3" xfId="2" applyNumberFormat="1" applyFont="1" applyBorder="1" applyAlignment="1" applyProtection="1">
      <alignment horizontal="right" vertical="center"/>
      <protection locked="0"/>
    </xf>
    <xf numFmtId="180" fontId="26" fillId="0" borderId="0" xfId="2" applyNumberFormat="1" applyFont="1" applyAlignment="1" applyProtection="1">
      <alignment horizontal="right" vertical="center"/>
      <protection locked="0"/>
    </xf>
    <xf numFmtId="38" fontId="26" fillId="0" borderId="0" xfId="3" applyFont="1" applyAlignment="1" applyProtection="1">
      <alignment horizontal="right" vertical="center"/>
      <protection locked="0"/>
    </xf>
    <xf numFmtId="183" fontId="26" fillId="0" borderId="0" xfId="2" applyNumberFormat="1" applyFont="1" applyAlignment="1" applyProtection="1">
      <alignment horizontal="right" vertical="center"/>
      <protection locked="0"/>
    </xf>
    <xf numFmtId="176" fontId="11" fillId="0" borderId="0" xfId="1" applyNumberFormat="1" applyFont="1" applyAlignment="1" applyProtection="1">
      <alignment horizontal="right" vertical="center"/>
      <protection locked="0"/>
    </xf>
    <xf numFmtId="176" fontId="22" fillId="0" borderId="0" xfId="1" applyNumberFormat="1" applyFont="1" applyProtection="1">
      <alignment vertical="center"/>
      <protection locked="0"/>
    </xf>
    <xf numFmtId="176" fontId="11" fillId="0" borderId="0" xfId="1" applyNumberFormat="1" applyFont="1" applyProtection="1">
      <alignment vertical="center"/>
      <protection locked="0"/>
    </xf>
    <xf numFmtId="176" fontId="6" fillId="0" borderId="0" xfId="1" applyNumberFormat="1" applyFont="1" applyAlignment="1" applyProtection="1">
      <alignment horizontal="distributed" vertical="center"/>
      <protection locked="0"/>
    </xf>
    <xf numFmtId="179" fontId="26" fillId="0" borderId="3" xfId="2" applyNumberFormat="1" applyFont="1" applyBorder="1" applyAlignment="1" applyProtection="1">
      <alignment horizontal="right" vertical="center"/>
      <protection locked="0"/>
    </xf>
    <xf numFmtId="179" fontId="26" fillId="0" borderId="0" xfId="2" applyNumberFormat="1" applyFont="1" applyAlignment="1" applyProtection="1">
      <alignment horizontal="right" vertical="center"/>
      <protection locked="0"/>
    </xf>
    <xf numFmtId="184" fontId="26" fillId="0" borderId="0" xfId="2" applyNumberFormat="1" applyFont="1" applyAlignment="1" applyProtection="1">
      <alignment horizontal="right" vertical="center"/>
      <protection locked="0"/>
    </xf>
    <xf numFmtId="38" fontId="26" fillId="0" borderId="0" xfId="3" applyFont="1" applyFill="1" applyBorder="1" applyAlignment="1" applyProtection="1">
      <alignment horizontal="right" vertical="center"/>
      <protection locked="0"/>
    </xf>
    <xf numFmtId="37" fontId="13" fillId="0" borderId="3" xfId="2" applyNumberFormat="1" applyBorder="1" applyAlignment="1" applyProtection="1">
      <alignment horizontal="right" vertical="center"/>
      <protection locked="0"/>
    </xf>
    <xf numFmtId="37" fontId="13" fillId="0" borderId="0" xfId="2" applyNumberFormat="1" applyAlignment="1" applyProtection="1">
      <alignment horizontal="right" vertical="center"/>
      <protection locked="0"/>
    </xf>
    <xf numFmtId="38" fontId="13" fillId="0" borderId="0" xfId="3" applyFont="1" applyFill="1" applyBorder="1" applyAlignment="1" applyProtection="1">
      <alignment horizontal="right" vertical="center"/>
      <protection locked="0"/>
    </xf>
    <xf numFmtId="37" fontId="6" fillId="0" borderId="0" xfId="2" applyNumberFormat="1" applyFont="1" applyAlignment="1" applyProtection="1">
      <alignment horizontal="right" vertical="center"/>
      <protection locked="0"/>
    </xf>
    <xf numFmtId="49" fontId="6" fillId="0" borderId="0" xfId="1" applyNumberFormat="1" applyFont="1" applyAlignment="1" applyProtection="1">
      <alignment horizontal="distributed" vertical="center"/>
      <protection locked="0"/>
    </xf>
    <xf numFmtId="38" fontId="6" fillId="0" borderId="0" xfId="3" applyFont="1" applyFill="1" applyBorder="1" applyAlignment="1" applyProtection="1">
      <alignment horizontal="right" vertical="center"/>
      <protection locked="0"/>
    </xf>
    <xf numFmtId="0" fontId="28" fillId="0" borderId="0" xfId="1" applyAlignment="1" applyProtection="1">
      <protection locked="0"/>
    </xf>
    <xf numFmtId="184" fontId="6" fillId="0" borderId="0" xfId="2" applyNumberFormat="1" applyFont="1" applyAlignment="1" applyProtection="1">
      <alignment horizontal="right" vertical="center"/>
      <protection locked="0"/>
    </xf>
    <xf numFmtId="37" fontId="6" fillId="0" borderId="0" xfId="1" applyNumberFormat="1" applyFont="1" applyProtection="1">
      <alignment vertical="center"/>
      <protection locked="0"/>
    </xf>
    <xf numFmtId="185" fontId="6" fillId="0" borderId="0" xfId="2" applyNumberFormat="1" applyFont="1" applyAlignment="1" applyProtection="1">
      <alignment horizontal="right" vertical="center"/>
      <protection locked="0"/>
    </xf>
    <xf numFmtId="184" fontId="6" fillId="0" borderId="3" xfId="2" applyNumberFormat="1" applyFont="1" applyBorder="1" applyAlignment="1" applyProtection="1">
      <alignment horizontal="right" vertical="center"/>
      <protection locked="0"/>
    </xf>
    <xf numFmtId="49" fontId="10" fillId="0" borderId="0" xfId="1" applyNumberFormat="1" applyFont="1" applyAlignment="1" applyProtection="1">
      <alignment horizontal="distributed" vertical="center"/>
      <protection locked="0"/>
    </xf>
    <xf numFmtId="176" fontId="6" fillId="0" borderId="1" xfId="1" applyNumberFormat="1" applyFont="1" applyBorder="1" applyAlignment="1" applyProtection="1">
      <alignment horizontal="distributed" vertical="center"/>
      <protection locked="0"/>
    </xf>
    <xf numFmtId="37" fontId="6" fillId="0" borderId="5" xfId="1" quotePrefix="1" applyNumberFormat="1" applyFont="1" applyBorder="1" applyProtection="1">
      <alignment vertical="center"/>
      <protection locked="0"/>
    </xf>
    <xf numFmtId="37" fontId="6" fillId="0" borderId="1" xfId="1" quotePrefix="1" applyNumberFormat="1" applyFont="1" applyBorder="1" applyProtection="1">
      <alignment vertical="center"/>
      <protection locked="0"/>
    </xf>
    <xf numFmtId="176" fontId="6" fillId="0" borderId="1" xfId="1" applyNumberFormat="1" applyFont="1" applyBorder="1" applyAlignment="1" applyProtection="1">
      <alignment horizontal="right" vertical="center"/>
      <protection locked="0"/>
    </xf>
    <xf numFmtId="176" fontId="19" fillId="0" borderId="0" xfId="1" applyNumberFormat="1" applyFont="1" applyProtection="1">
      <alignment vertical="center"/>
      <protection locked="0"/>
    </xf>
    <xf numFmtId="176" fontId="9" fillId="0" borderId="0" xfId="1" applyNumberFormat="1" applyFont="1" applyAlignment="1" applyProtection="1">
      <alignment vertical="center"/>
      <protection locked="0"/>
    </xf>
    <xf numFmtId="176" fontId="5" fillId="0" borderId="4" xfId="1" applyNumberFormat="1" applyFont="1" applyBorder="1" applyProtection="1">
      <alignment vertical="center"/>
      <protection locked="0"/>
    </xf>
    <xf numFmtId="176" fontId="5" fillId="0" borderId="2" xfId="1" applyNumberFormat="1" applyFont="1" applyBorder="1" applyAlignment="1" applyProtection="1">
      <alignment horizontal="center" vertical="center"/>
      <protection locked="0"/>
    </xf>
    <xf numFmtId="176" fontId="5" fillId="0" borderId="8" xfId="1" applyNumberFormat="1" applyFont="1" applyBorder="1" applyAlignment="1" applyProtection="1">
      <alignment horizontal="center" vertical="center"/>
      <protection locked="0"/>
    </xf>
    <xf numFmtId="176" fontId="6" fillId="0" borderId="3" xfId="1" applyNumberFormat="1" applyFont="1" applyBorder="1" applyAlignment="1" applyProtection="1">
      <alignment horizontal="center" vertical="center"/>
      <protection locked="0"/>
    </xf>
    <xf numFmtId="0" fontId="6" fillId="0" borderId="6" xfId="1" applyFont="1" applyBorder="1" applyAlignment="1" applyProtection="1">
      <alignment horizontal="distributed" vertical="center"/>
      <protection locked="0"/>
    </xf>
    <xf numFmtId="183" fontId="6" fillId="0" borderId="3" xfId="1" applyNumberFormat="1" applyFont="1" applyBorder="1" applyAlignment="1" applyProtection="1">
      <alignment horizontal="right" vertical="center"/>
      <protection locked="0"/>
    </xf>
    <xf numFmtId="183" fontId="6" fillId="0" borderId="0" xfId="1" applyNumberFormat="1" applyFont="1" applyAlignment="1" applyProtection="1">
      <alignment horizontal="right" vertical="center"/>
      <protection locked="0"/>
    </xf>
    <xf numFmtId="183" fontId="6" fillId="0" borderId="0" xfId="3" applyNumberFormat="1" applyFont="1" applyAlignment="1" applyProtection="1">
      <alignment horizontal="right" vertical="center"/>
      <protection locked="0"/>
    </xf>
    <xf numFmtId="183" fontId="26" fillId="0" borderId="3" xfId="2" applyNumberFormat="1" applyFont="1" applyBorder="1" applyAlignment="1" applyProtection="1">
      <alignment horizontal="right" vertical="center"/>
      <protection locked="0"/>
    </xf>
    <xf numFmtId="0" fontId="37" fillId="0" borderId="6" xfId="1" applyFont="1" applyBorder="1" applyProtection="1">
      <alignment vertical="center"/>
      <protection locked="0"/>
    </xf>
    <xf numFmtId="183" fontId="13" fillId="0" borderId="3" xfId="2" applyNumberFormat="1" applyBorder="1" applyAlignment="1" applyProtection="1">
      <alignment horizontal="right" vertical="center"/>
      <protection locked="0"/>
    </xf>
    <xf numFmtId="183" fontId="13" fillId="0" borderId="0" xfId="2" applyNumberFormat="1" applyAlignment="1" applyProtection="1">
      <alignment horizontal="right" vertical="center"/>
      <protection locked="0"/>
    </xf>
    <xf numFmtId="183" fontId="13" fillId="0" borderId="0" xfId="3" applyNumberFormat="1" applyFont="1" applyFill="1" applyBorder="1" applyAlignment="1" applyProtection="1">
      <alignment horizontal="right" vertical="center"/>
      <protection locked="0"/>
    </xf>
    <xf numFmtId="183" fontId="6" fillId="0" borderId="3" xfId="2" applyNumberFormat="1" applyFont="1" applyBorder="1" applyAlignment="1" applyProtection="1">
      <alignment horizontal="right" vertical="center"/>
      <protection locked="0"/>
    </xf>
    <xf numFmtId="183" fontId="6" fillId="0" borderId="0" xfId="3" applyNumberFormat="1" applyFont="1" applyFill="1" applyBorder="1" applyAlignment="1" applyProtection="1">
      <alignment horizontal="right" vertical="center"/>
      <protection locked="0"/>
    </xf>
    <xf numFmtId="0" fontId="10" fillId="0" borderId="6" xfId="1" applyFont="1" applyBorder="1" applyAlignment="1" applyProtection="1">
      <alignment horizontal="distributed" vertical="center"/>
      <protection locked="0"/>
    </xf>
    <xf numFmtId="176" fontId="5" fillId="0" borderId="14" xfId="1" applyNumberFormat="1" applyFont="1" applyBorder="1" applyAlignment="1" applyProtection="1">
      <alignment horizontal="distributed" vertical="center" justifyLastLine="1"/>
      <protection locked="0"/>
    </xf>
    <xf numFmtId="176" fontId="5" fillId="0" borderId="0" xfId="1" applyNumberFormat="1" applyFont="1" applyAlignment="1" applyProtection="1">
      <alignment horizontal="distributed" vertical="center" justifyLastLine="1"/>
      <protection locked="0"/>
    </xf>
    <xf numFmtId="176" fontId="5" fillId="0" borderId="1" xfId="1" applyNumberFormat="1" applyFont="1" applyBorder="1" applyAlignment="1" applyProtection="1">
      <alignment horizontal="distributed" vertical="center" justifyLastLine="1"/>
      <protection locked="0"/>
    </xf>
    <xf numFmtId="176" fontId="5" fillId="0" borderId="13" xfId="1" applyNumberFormat="1" applyFont="1" applyBorder="1" applyAlignment="1" applyProtection="1">
      <alignment horizontal="distributed" vertical="center" justifyLastLine="1"/>
      <protection locked="0"/>
    </xf>
    <xf numFmtId="176" fontId="5" fillId="0" borderId="15" xfId="1" applyNumberFormat="1" applyFont="1" applyBorder="1" applyAlignment="1" applyProtection="1">
      <alignment horizontal="distributed" vertical="center" justifyLastLine="1"/>
      <protection locked="0"/>
    </xf>
    <xf numFmtId="176" fontId="5" fillId="0" borderId="4" xfId="1" applyNumberFormat="1" applyFont="1" applyBorder="1" applyAlignment="1" applyProtection="1">
      <alignment horizontal="distributed" vertical="center" justifyLastLine="1"/>
      <protection locked="0"/>
    </xf>
    <xf numFmtId="176" fontId="5" fillId="0" borderId="8" xfId="1" applyNumberFormat="1" applyFont="1" applyBorder="1" applyAlignment="1" applyProtection="1">
      <alignment horizontal="distributed" vertical="center" indent="4"/>
      <protection locked="0"/>
    </xf>
    <xf numFmtId="176" fontId="5" fillId="0" borderId="11" xfId="1" applyNumberFormat="1" applyFont="1" applyBorder="1" applyAlignment="1" applyProtection="1">
      <alignment horizontal="distributed" vertical="center" indent="4"/>
      <protection locked="0"/>
    </xf>
    <xf numFmtId="176" fontId="5" fillId="0" borderId="12" xfId="1" applyNumberFormat="1" applyFont="1" applyBorder="1" applyAlignment="1" applyProtection="1">
      <alignment horizontal="distributed" vertical="center" indent="4"/>
      <protection locked="0"/>
    </xf>
    <xf numFmtId="176" fontId="5" fillId="0" borderId="7" xfId="1" applyNumberFormat="1" applyFont="1" applyBorder="1" applyAlignment="1" applyProtection="1">
      <alignment horizontal="center" vertical="center" wrapText="1"/>
      <protection locked="0"/>
    </xf>
    <xf numFmtId="176" fontId="5" fillId="0" borderId="3" xfId="1" applyNumberFormat="1" applyFont="1" applyBorder="1" applyAlignment="1" applyProtection="1">
      <alignment horizontal="center" vertical="center" wrapText="1"/>
      <protection locked="0"/>
    </xf>
    <xf numFmtId="176" fontId="5" fillId="0" borderId="5" xfId="1" applyNumberFormat="1" applyFont="1" applyBorder="1" applyAlignment="1" applyProtection="1">
      <alignment horizontal="center" vertical="center" wrapText="1"/>
      <protection locked="0"/>
    </xf>
    <xf numFmtId="176" fontId="5" fillId="0" borderId="7" xfId="1" applyNumberFormat="1" applyFont="1" applyBorder="1" applyAlignment="1" applyProtection="1">
      <alignment horizontal="distributed" vertical="center" indent="3"/>
      <protection locked="0"/>
    </xf>
    <xf numFmtId="176" fontId="5" fillId="0" borderId="14" xfId="1" applyNumberFormat="1" applyFont="1" applyBorder="1" applyAlignment="1" applyProtection="1">
      <alignment horizontal="distributed" vertical="center" indent="3"/>
      <protection locked="0"/>
    </xf>
    <xf numFmtId="176" fontId="5" fillId="0" borderId="13" xfId="1" applyNumberFormat="1" applyFont="1" applyBorder="1" applyAlignment="1" applyProtection="1">
      <alignment horizontal="distributed" vertical="center" indent="3"/>
      <protection locked="0"/>
    </xf>
    <xf numFmtId="176" fontId="6" fillId="0" borderId="2" xfId="1" applyNumberFormat="1" applyFont="1" applyBorder="1" applyAlignment="1" applyProtection="1">
      <alignment horizontal="distributed" vertical="center" justifyLastLine="1"/>
      <protection locked="0"/>
    </xf>
    <xf numFmtId="176" fontId="6" fillId="0" borderId="8" xfId="1" applyNumberFormat="1" applyFont="1" applyBorder="1" applyAlignment="1" applyProtection="1">
      <alignment horizontal="distributed" vertical="center" wrapText="1" justifyLastLine="1"/>
      <protection locked="0"/>
    </xf>
    <xf numFmtId="176" fontId="6" fillId="0" borderId="8" xfId="1" applyNumberFormat="1" applyFont="1" applyBorder="1" applyAlignment="1" applyProtection="1">
      <alignment horizontal="distributed" vertical="center" justifyLastLine="1"/>
      <protection locked="0"/>
    </xf>
    <xf numFmtId="176" fontId="5" fillId="0" borderId="9" xfId="1" applyNumberFormat="1" applyFont="1" applyBorder="1" applyAlignment="1" applyProtection="1">
      <alignment horizontal="center" vertical="center" justifyLastLine="1"/>
      <protection locked="0"/>
    </xf>
    <xf numFmtId="176" fontId="5" fillId="0" borderId="6" xfId="1" applyNumberFormat="1" applyFont="1" applyBorder="1" applyAlignment="1" applyProtection="1">
      <alignment horizontal="center" vertical="center" justifyLastLine="1"/>
      <protection locked="0"/>
    </xf>
    <xf numFmtId="176" fontId="5" fillId="0" borderId="10" xfId="1" applyNumberFormat="1" applyFont="1" applyBorder="1" applyAlignment="1" applyProtection="1">
      <alignment horizontal="center" vertical="center" justifyLastLine="1"/>
      <protection locked="0"/>
    </xf>
    <xf numFmtId="176" fontId="5" fillId="0" borderId="8" xfId="1" applyNumberFormat="1" applyFont="1" applyBorder="1" applyAlignment="1" applyProtection="1">
      <alignment horizontal="distributed" vertical="center" justifyLastLine="1"/>
      <protection locked="0"/>
    </xf>
    <xf numFmtId="176" fontId="5" fillId="0" borderId="11" xfId="1" applyNumberFormat="1" applyFont="1" applyBorder="1" applyAlignment="1" applyProtection="1">
      <alignment horizontal="distributed" vertical="center" justifyLastLine="1"/>
      <protection locked="0"/>
    </xf>
    <xf numFmtId="176" fontId="5" fillId="0" borderId="12" xfId="1" applyNumberFormat="1" applyFont="1" applyBorder="1" applyAlignment="1" applyProtection="1">
      <alignment horizontal="distributed" vertical="center" justifyLastLine="1"/>
      <protection locked="0"/>
    </xf>
    <xf numFmtId="176" fontId="6" fillId="0" borderId="11" xfId="1" applyNumberFormat="1" applyFont="1" applyBorder="1" applyAlignment="1" applyProtection="1">
      <alignment horizontal="distributed" vertical="center" justifyLastLine="1"/>
      <protection locked="0"/>
    </xf>
    <xf numFmtId="176" fontId="5" fillId="0" borderId="7" xfId="1" applyNumberFormat="1" applyFont="1" applyBorder="1" applyAlignment="1" applyProtection="1">
      <alignment horizontal="distributed" vertical="center" justifyLastLine="1"/>
      <protection locked="0"/>
    </xf>
    <xf numFmtId="176" fontId="5" fillId="0" borderId="5" xfId="1" applyNumberFormat="1" applyFont="1" applyBorder="1" applyAlignment="1" applyProtection="1">
      <alignment horizontal="distributed" vertical="center" justifyLastLine="1"/>
      <protection locked="0"/>
    </xf>
    <xf numFmtId="176" fontId="5" fillId="0" borderId="2" xfId="1" applyNumberFormat="1" applyFont="1" applyBorder="1" applyAlignment="1" applyProtection="1">
      <alignment horizontal="distributed" vertical="center" justifyLastLine="1"/>
      <protection locked="0"/>
    </xf>
    <xf numFmtId="176" fontId="5" fillId="0" borderId="2" xfId="1" applyNumberFormat="1" applyFont="1" applyBorder="1" applyAlignment="1" applyProtection="1">
      <alignment horizontal="distributed" vertical="center" wrapText="1" justifyLastLine="1"/>
      <protection locked="0"/>
    </xf>
    <xf numFmtId="176" fontId="6" fillId="0" borderId="2" xfId="1" applyNumberFormat="1" applyFont="1" applyBorder="1" applyAlignment="1">
      <alignment horizontal="distributed" vertical="center" justifyLastLine="1"/>
    </xf>
    <xf numFmtId="176" fontId="6" fillId="0" borderId="8" xfId="1" applyNumberFormat="1" applyFont="1" applyBorder="1" applyAlignment="1">
      <alignment horizontal="distributed" vertical="center" wrapText="1" justifyLastLine="1"/>
    </xf>
    <xf numFmtId="176" fontId="6" fillId="0" borderId="8" xfId="1" applyNumberFormat="1" applyFont="1" applyBorder="1" applyAlignment="1">
      <alignment horizontal="distributed" vertical="center" justifyLastLine="1"/>
    </xf>
    <xf numFmtId="176" fontId="5" fillId="0" borderId="9" xfId="1" applyNumberFormat="1" applyFont="1" applyBorder="1" applyAlignment="1">
      <alignment horizontal="center" vertical="center" justifyLastLine="1"/>
    </xf>
    <xf numFmtId="176" fontId="5" fillId="0" borderId="6" xfId="1" applyNumberFormat="1" applyFont="1" applyBorder="1" applyAlignment="1">
      <alignment horizontal="center" vertical="center" justifyLastLine="1"/>
    </xf>
    <xf numFmtId="176" fontId="5" fillId="0" borderId="10" xfId="1" applyNumberFormat="1" applyFont="1" applyBorder="1" applyAlignment="1">
      <alignment horizontal="center" vertical="center" justifyLastLine="1"/>
    </xf>
    <xf numFmtId="176" fontId="5" fillId="0" borderId="8" xfId="1" applyNumberFormat="1" applyFont="1" applyBorder="1" applyAlignment="1">
      <alignment horizontal="distributed" vertical="center" justifyLastLine="1"/>
    </xf>
    <xf numFmtId="176" fontId="5" fillId="0" borderId="11" xfId="1" applyNumberFormat="1" applyFont="1" applyBorder="1" applyAlignment="1">
      <alignment horizontal="distributed" vertical="center" justifyLastLine="1"/>
    </xf>
    <xf numFmtId="176" fontId="5" fillId="0" borderId="12" xfId="1" applyNumberFormat="1" applyFont="1" applyBorder="1" applyAlignment="1">
      <alignment horizontal="distributed" vertical="center" justifyLastLine="1"/>
    </xf>
    <xf numFmtId="176" fontId="6" fillId="0" borderId="11" xfId="1" applyNumberFormat="1" applyFont="1" applyBorder="1" applyAlignment="1">
      <alignment horizontal="distributed" vertical="center" justifyLastLine="1"/>
    </xf>
    <xf numFmtId="176" fontId="5" fillId="0" borderId="7" xfId="1" applyNumberFormat="1" applyFont="1" applyBorder="1" applyAlignment="1">
      <alignment horizontal="distributed" vertical="center" justifyLastLine="1"/>
    </xf>
    <xf numFmtId="176" fontId="5" fillId="0" borderId="5" xfId="1" applyNumberFormat="1" applyFont="1" applyBorder="1" applyAlignment="1">
      <alignment horizontal="distributed" vertical="center" justifyLastLine="1"/>
    </xf>
    <xf numFmtId="176" fontId="5" fillId="0" borderId="13" xfId="1" applyNumberFormat="1" applyFont="1" applyBorder="1" applyAlignment="1">
      <alignment horizontal="distributed" vertical="center" justifyLastLine="1"/>
    </xf>
    <xf numFmtId="176" fontId="5" fillId="0" borderId="2" xfId="1" applyNumberFormat="1" applyFont="1" applyBorder="1" applyAlignment="1">
      <alignment horizontal="distributed" vertical="center" justifyLastLine="1"/>
    </xf>
    <xf numFmtId="176" fontId="5" fillId="0" borderId="2" xfId="1" applyNumberFormat="1" applyFont="1" applyBorder="1" applyAlignment="1">
      <alignment horizontal="distributed" vertical="center" wrapText="1" justifyLastLine="1"/>
    </xf>
    <xf numFmtId="176" fontId="5" fillId="0" borderId="9" xfId="1" applyNumberFormat="1" applyFont="1" applyFill="1" applyBorder="1" applyAlignment="1" applyProtection="1">
      <alignment horizontal="center" vertical="center" justifyLastLine="1"/>
    </xf>
    <xf numFmtId="176" fontId="5" fillId="0" borderId="6" xfId="1" applyNumberFormat="1" applyFont="1" applyFill="1" applyBorder="1" applyAlignment="1" applyProtection="1">
      <alignment horizontal="center" vertical="center" justifyLastLine="1"/>
    </xf>
    <xf numFmtId="176" fontId="5" fillId="0" borderId="10" xfId="1" applyNumberFormat="1" applyFont="1" applyFill="1" applyBorder="1" applyAlignment="1" applyProtection="1">
      <alignment horizontal="center" vertical="center" justifyLastLine="1"/>
    </xf>
    <xf numFmtId="176" fontId="5" fillId="0" borderId="8" xfId="1" applyNumberFormat="1" applyFont="1" applyFill="1" applyBorder="1" applyAlignment="1" applyProtection="1">
      <alignment horizontal="distributed" vertical="center" justifyLastLine="1"/>
    </xf>
    <xf numFmtId="176" fontId="5" fillId="0" borderId="11" xfId="1" applyNumberFormat="1" applyFont="1" applyFill="1" applyBorder="1" applyAlignment="1" applyProtection="1">
      <alignment horizontal="distributed" vertical="center" justifyLastLine="1"/>
    </xf>
    <xf numFmtId="176" fontId="5" fillId="0" borderId="12" xfId="1" applyNumberFormat="1" applyFont="1" applyFill="1" applyBorder="1" applyAlignment="1" applyProtection="1">
      <alignment horizontal="distributed" vertical="center" justifyLastLine="1"/>
    </xf>
    <xf numFmtId="176" fontId="6" fillId="0" borderId="8" xfId="1" applyNumberFormat="1" applyFont="1" applyFill="1" applyBorder="1" applyAlignment="1" applyProtection="1">
      <alignment horizontal="distributed" vertical="center" justifyLastLine="1"/>
    </xf>
    <xf numFmtId="176" fontId="6" fillId="0" borderId="11" xfId="1" applyNumberFormat="1" applyFont="1" applyFill="1" applyBorder="1" applyAlignment="1" applyProtection="1">
      <alignment horizontal="distributed" vertical="center" justifyLastLine="1"/>
    </xf>
    <xf numFmtId="176" fontId="5" fillId="0" borderId="7" xfId="1" applyNumberFormat="1" applyFont="1" applyFill="1" applyBorder="1" applyAlignment="1" applyProtection="1">
      <alignment horizontal="distributed" vertical="center" justifyLastLine="1"/>
    </xf>
    <xf numFmtId="176" fontId="5" fillId="0" borderId="5" xfId="1" applyNumberFormat="1" applyFont="1" applyFill="1" applyBorder="1" applyAlignment="1" applyProtection="1">
      <alignment horizontal="distributed" vertical="center" justifyLastLine="1"/>
    </xf>
    <xf numFmtId="176" fontId="5" fillId="0" borderId="13" xfId="1" applyNumberFormat="1" applyFont="1" applyFill="1" applyBorder="1" applyAlignment="1" applyProtection="1">
      <alignment horizontal="distributed" vertical="center" justifyLastLine="1"/>
    </xf>
    <xf numFmtId="176" fontId="5" fillId="0" borderId="2" xfId="1" applyNumberFormat="1" applyFont="1" applyFill="1" applyBorder="1" applyAlignment="1" applyProtection="1">
      <alignment horizontal="distributed" vertical="center" justifyLastLine="1"/>
    </xf>
    <xf numFmtId="176" fontId="5" fillId="0" borderId="2" xfId="1" applyNumberFormat="1" applyFont="1" applyFill="1" applyBorder="1" applyAlignment="1" applyProtection="1">
      <alignment horizontal="distributed" vertical="center" wrapText="1" justifyLastLine="1"/>
    </xf>
    <xf numFmtId="176" fontId="6" fillId="0" borderId="2" xfId="1" applyNumberFormat="1" applyFont="1" applyFill="1" applyBorder="1" applyAlignment="1" applyProtection="1">
      <alignment horizontal="distributed" vertical="center" justifyLastLine="1"/>
    </xf>
    <xf numFmtId="176" fontId="6" fillId="0" borderId="2" xfId="0" applyNumberFormat="1" applyFont="1" applyFill="1" applyBorder="1" applyAlignment="1" applyProtection="1">
      <alignment horizontal="distributed" vertical="center" justifyLastLine="1"/>
    </xf>
    <xf numFmtId="176" fontId="6" fillId="0" borderId="8" xfId="0" applyNumberFormat="1" applyFont="1" applyBorder="1" applyAlignment="1">
      <alignment horizontal="distributed" vertical="center" wrapText="1" justifyLastLine="1"/>
    </xf>
    <xf numFmtId="176" fontId="6" fillId="0" borderId="8" xfId="0" applyNumberFormat="1" applyFont="1" applyBorder="1" applyAlignment="1">
      <alignment horizontal="distributed" vertical="center" justifyLastLine="1"/>
    </xf>
    <xf numFmtId="176" fontId="5" fillId="0" borderId="9" xfId="0" applyNumberFormat="1" applyFont="1" applyFill="1" applyBorder="1" applyAlignment="1" applyProtection="1">
      <alignment horizontal="center" vertical="center" justifyLastLine="1"/>
    </xf>
    <xf numFmtId="176" fontId="5" fillId="0" borderId="6" xfId="0" applyNumberFormat="1" applyFont="1" applyFill="1" applyBorder="1" applyAlignment="1" applyProtection="1">
      <alignment horizontal="center" vertical="center" justifyLastLine="1"/>
    </xf>
    <xf numFmtId="176" fontId="5" fillId="0" borderId="10" xfId="0" applyNumberFormat="1" applyFont="1" applyFill="1" applyBorder="1" applyAlignment="1" applyProtection="1">
      <alignment horizontal="center" vertical="center" justifyLastLine="1"/>
    </xf>
    <xf numFmtId="176" fontId="5" fillId="0" borderId="8" xfId="0" applyNumberFormat="1" applyFont="1" applyFill="1" applyBorder="1" applyAlignment="1" applyProtection="1">
      <alignment horizontal="distributed" vertical="center" justifyLastLine="1"/>
    </xf>
    <xf numFmtId="176" fontId="5" fillId="0" borderId="11" xfId="0" applyNumberFormat="1" applyFont="1" applyFill="1" applyBorder="1" applyAlignment="1" applyProtection="1">
      <alignment horizontal="distributed" vertical="center" justifyLastLine="1"/>
    </xf>
    <xf numFmtId="176" fontId="5" fillId="0" borderId="12" xfId="0" applyNumberFormat="1" applyFont="1" applyFill="1" applyBorder="1" applyAlignment="1" applyProtection="1">
      <alignment horizontal="distributed" vertical="center" justifyLastLine="1"/>
    </xf>
    <xf numFmtId="176" fontId="6" fillId="0" borderId="8" xfId="0" applyNumberFormat="1" applyFont="1" applyFill="1" applyBorder="1" applyAlignment="1" applyProtection="1">
      <alignment horizontal="distributed" vertical="center" justifyLastLine="1"/>
    </xf>
    <xf numFmtId="176" fontId="6" fillId="0" borderId="11" xfId="0" applyNumberFormat="1" applyFont="1" applyFill="1" applyBorder="1" applyAlignment="1" applyProtection="1">
      <alignment horizontal="distributed" vertical="center" justifyLastLine="1"/>
    </xf>
    <xf numFmtId="176" fontId="5" fillId="0" borderId="7" xfId="0" applyNumberFormat="1" applyFont="1" applyFill="1" applyBorder="1" applyAlignment="1" applyProtection="1">
      <alignment horizontal="distributed" vertical="center" justifyLastLine="1"/>
    </xf>
    <xf numFmtId="176" fontId="5" fillId="0" borderId="5" xfId="0" applyNumberFormat="1" applyFont="1" applyFill="1" applyBorder="1" applyAlignment="1" applyProtection="1">
      <alignment horizontal="distributed" vertical="center" justifyLastLine="1"/>
    </xf>
    <xf numFmtId="176" fontId="5" fillId="0" borderId="13" xfId="0" applyNumberFormat="1" applyFont="1" applyFill="1" applyBorder="1" applyAlignment="1" applyProtection="1">
      <alignment horizontal="distributed" vertical="center" justifyLastLine="1"/>
    </xf>
    <xf numFmtId="176" fontId="5" fillId="0" borderId="2" xfId="0" applyNumberFormat="1" applyFont="1" applyFill="1" applyBorder="1" applyAlignment="1" applyProtection="1">
      <alignment horizontal="distributed" vertical="center" justifyLastLine="1"/>
    </xf>
    <xf numFmtId="176" fontId="5" fillId="0" borderId="2" xfId="0" applyNumberFormat="1" applyFont="1" applyFill="1" applyBorder="1" applyAlignment="1" applyProtection="1">
      <alignment horizontal="distributed" vertical="center" wrapText="1" justifyLastLine="1"/>
    </xf>
    <xf numFmtId="176" fontId="5" fillId="0" borderId="0" xfId="0" applyNumberFormat="1" applyFont="1" applyFill="1" applyBorder="1" applyAlignment="1" applyProtection="1">
      <alignment horizontal="distributed" vertical="center" justifyLastLine="1"/>
    </xf>
    <xf numFmtId="0" fontId="20" fillId="0" borderId="1" xfId="0" applyFont="1" applyBorder="1" applyAlignment="1">
      <alignment horizontal="distributed" vertical="center" justifyLastLine="1"/>
    </xf>
    <xf numFmtId="176" fontId="6" fillId="0" borderId="12" xfId="0" applyNumberFormat="1" applyFont="1" applyFill="1" applyBorder="1" applyAlignment="1" applyProtection="1">
      <alignment horizontal="distributed" vertical="center" justifyLastLine="1"/>
    </xf>
    <xf numFmtId="176" fontId="6" fillId="0" borderId="0" xfId="0" applyNumberFormat="1" applyFont="1" applyFill="1" applyBorder="1" applyAlignment="1" applyProtection="1">
      <alignment horizontal="distributed" vertical="center" justifyLastLine="1"/>
    </xf>
    <xf numFmtId="0" fontId="3" fillId="0" borderId="1" xfId="0" applyFont="1" applyBorder="1" applyAlignment="1">
      <alignment horizontal="distributed" vertical="center" justifyLastLine="1"/>
    </xf>
    <xf numFmtId="0" fontId="0" fillId="0" borderId="1" xfId="0" applyBorder="1" applyAlignment="1">
      <alignment horizontal="distributed" vertical="center" justifyLastLine="1"/>
    </xf>
    <xf numFmtId="176" fontId="5" fillId="0" borderId="0" xfId="0" applyNumberFormat="1" applyFont="1" applyFill="1" applyBorder="1" applyAlignment="1" applyProtection="1">
      <alignment horizontal="distributed" vertical="center"/>
    </xf>
    <xf numFmtId="0" fontId="6" fillId="0" borderId="1" xfId="0" applyFont="1" applyBorder="1" applyAlignment="1">
      <alignment horizontal="distributed" vertical="center"/>
    </xf>
    <xf numFmtId="176" fontId="5" fillId="0" borderId="14" xfId="0" applyNumberFormat="1" applyFont="1" applyFill="1" applyBorder="1" applyAlignment="1" applyProtection="1">
      <alignment horizontal="distributed" vertical="center" justifyLastLine="1"/>
    </xf>
    <xf numFmtId="176" fontId="5" fillId="0" borderId="9" xfId="0" applyNumberFormat="1" applyFont="1" applyFill="1" applyBorder="1" applyAlignment="1" applyProtection="1">
      <alignment horizontal="distributed" vertical="center" justifyLastLine="1"/>
    </xf>
  </cellXfs>
  <cellStyles count="4">
    <cellStyle name="桁区切り 2" xfId="3" xr:uid="{D5494CA2-09CC-4BE6-8964-DFBA6EBD13C7}"/>
    <cellStyle name="標準" xfId="0" builtinId="0"/>
    <cellStyle name="標準 2" xfId="1" xr:uid="{00000000-0005-0000-0000-000001000000}"/>
    <cellStyle name="標準_4300"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AA316-B9DC-4B50-9DBF-FC4AB64E4C3F}">
  <dimension ref="A1:I33"/>
  <sheetViews>
    <sheetView tabSelected="1" zoomScaleNormal="100" zoomScaleSheetLayoutView="100" workbookViewId="0"/>
  </sheetViews>
  <sheetFormatPr defaultRowHeight="10.5" x14ac:dyDescent="0.15"/>
  <cols>
    <col min="1" max="1" width="14.5703125" style="264" customWidth="1"/>
    <col min="2" max="7" width="14.7109375" style="264" customWidth="1"/>
    <col min="8" max="8" width="8.42578125" style="264" customWidth="1"/>
    <col min="9" max="16384" width="9.140625" style="264"/>
  </cols>
  <sheetData>
    <row r="1" spans="1:9" s="266" customFormat="1" ht="13.5" customHeight="1" x14ac:dyDescent="0.15">
      <c r="A1" s="322" t="s">
        <v>523</v>
      </c>
      <c r="B1" s="322"/>
      <c r="C1" s="322"/>
      <c r="D1" s="322"/>
      <c r="E1" s="322"/>
      <c r="F1" s="322"/>
      <c r="G1" s="322"/>
      <c r="H1" s="265"/>
    </row>
    <row r="2" spans="1:9" ht="10.5" customHeight="1" x14ac:dyDescent="0.15"/>
    <row r="3" spans="1:9" ht="10.5" customHeight="1" x14ac:dyDescent="0.15">
      <c r="A3" s="264" t="s">
        <v>524</v>
      </c>
      <c r="B3" s="267"/>
      <c r="C3" s="267"/>
      <c r="D3" s="267"/>
      <c r="E3" s="267"/>
      <c r="F3" s="267"/>
      <c r="G3" s="267"/>
    </row>
    <row r="4" spans="1:9" ht="10.5" customHeight="1" x14ac:dyDescent="0.15">
      <c r="B4" s="267"/>
      <c r="C4" s="267"/>
      <c r="D4" s="267"/>
      <c r="E4" s="267"/>
      <c r="F4" s="267"/>
      <c r="G4" s="267"/>
    </row>
    <row r="5" spans="1:9" ht="10.5" customHeight="1" x14ac:dyDescent="0.15">
      <c r="A5" s="268" t="s">
        <v>178</v>
      </c>
      <c r="B5" s="268"/>
      <c r="C5" s="267"/>
      <c r="D5" s="267"/>
      <c r="E5" s="267"/>
      <c r="F5" s="267"/>
      <c r="G5" s="268"/>
    </row>
    <row r="6" spans="1:9" x14ac:dyDescent="0.15">
      <c r="A6" s="339" t="s">
        <v>0</v>
      </c>
      <c r="B6" s="342" t="s">
        <v>13</v>
      </c>
      <c r="C6" s="345" t="s">
        <v>525</v>
      </c>
      <c r="D6" s="346"/>
      <c r="E6" s="346"/>
      <c r="F6" s="347"/>
      <c r="G6" s="348" t="s">
        <v>546</v>
      </c>
    </row>
    <row r="7" spans="1:9" ht="10.5" customHeight="1" x14ac:dyDescent="0.15">
      <c r="A7" s="340"/>
      <c r="B7" s="343"/>
      <c r="C7" s="351" t="s">
        <v>526</v>
      </c>
      <c r="D7" s="352"/>
      <c r="E7" s="353" t="s">
        <v>527</v>
      </c>
      <c r="F7" s="351"/>
      <c r="G7" s="349"/>
      <c r="H7" s="270"/>
    </row>
    <row r="8" spans="1:9" ht="10.5" customHeight="1" x14ac:dyDescent="0.15">
      <c r="A8" s="341"/>
      <c r="B8" s="344"/>
      <c r="C8" s="323"/>
      <c r="D8" s="324" t="s">
        <v>357</v>
      </c>
      <c r="E8" s="323"/>
      <c r="F8" s="325" t="s">
        <v>357</v>
      </c>
      <c r="G8" s="350"/>
      <c r="H8" s="270"/>
    </row>
    <row r="9" spans="1:9" ht="6" customHeight="1" x14ac:dyDescent="0.15">
      <c r="A9" s="273"/>
      <c r="B9" s="326"/>
      <c r="C9" s="270"/>
      <c r="D9" s="270"/>
      <c r="E9" s="270"/>
      <c r="F9" s="270"/>
      <c r="G9" s="275"/>
      <c r="H9" s="270"/>
    </row>
    <row r="10" spans="1:9" ht="10.5" customHeight="1" x14ac:dyDescent="0.15">
      <c r="A10" s="327" t="s">
        <v>528</v>
      </c>
      <c r="B10" s="328">
        <v>734871</v>
      </c>
      <c r="C10" s="329">
        <v>378702</v>
      </c>
      <c r="D10" s="329">
        <v>2627</v>
      </c>
      <c r="E10" s="329">
        <v>330250</v>
      </c>
      <c r="F10" s="329">
        <v>764</v>
      </c>
      <c r="G10" s="330">
        <v>25919</v>
      </c>
      <c r="H10" s="279"/>
    </row>
    <row r="11" spans="1:9" ht="10.5" customHeight="1" x14ac:dyDescent="0.15">
      <c r="A11" s="327" t="s">
        <v>488</v>
      </c>
      <c r="B11" s="328">
        <v>649872</v>
      </c>
      <c r="C11" s="329">
        <v>347695</v>
      </c>
      <c r="D11" s="329">
        <v>2177</v>
      </c>
      <c r="E11" s="329">
        <v>276438</v>
      </c>
      <c r="F11" s="329">
        <v>612</v>
      </c>
      <c r="G11" s="330">
        <v>25739</v>
      </c>
      <c r="H11" s="279"/>
    </row>
    <row r="12" spans="1:9" ht="10.5" customHeight="1" x14ac:dyDescent="0.15">
      <c r="A12" s="327" t="s">
        <v>529</v>
      </c>
      <c r="B12" s="328">
        <v>134510</v>
      </c>
      <c r="C12" s="282">
        <v>116360</v>
      </c>
      <c r="D12" s="282">
        <v>455</v>
      </c>
      <c r="E12" s="282">
        <v>3356</v>
      </c>
      <c r="F12" s="282">
        <v>6</v>
      </c>
      <c r="G12" s="330">
        <v>14794</v>
      </c>
      <c r="H12" s="279"/>
    </row>
    <row r="13" spans="1:9" s="291" customFormat="1" ht="10.5" customHeight="1" x14ac:dyDescent="0.15">
      <c r="A13" s="327" t="s">
        <v>530</v>
      </c>
      <c r="B13" s="328">
        <v>117728</v>
      </c>
      <c r="C13" s="282">
        <v>99186</v>
      </c>
      <c r="D13" s="282">
        <v>490</v>
      </c>
      <c r="E13" s="282">
        <v>2382</v>
      </c>
      <c r="F13" s="282">
        <v>0</v>
      </c>
      <c r="G13" s="330">
        <v>16160</v>
      </c>
      <c r="H13" s="289"/>
      <c r="I13" s="290"/>
    </row>
    <row r="14" spans="1:9" s="299" customFormat="1" ht="10.5" customHeight="1" x14ac:dyDescent="0.15">
      <c r="A14" s="292" t="s">
        <v>531</v>
      </c>
      <c r="B14" s="331">
        <v>332343</v>
      </c>
      <c r="C14" s="296">
        <v>251972</v>
      </c>
      <c r="D14" s="296">
        <v>1223</v>
      </c>
      <c r="E14" s="296">
        <v>53186</v>
      </c>
      <c r="F14" s="296">
        <v>83</v>
      </c>
      <c r="G14" s="296">
        <v>27185</v>
      </c>
      <c r="H14" s="297"/>
      <c r="I14" s="298"/>
    </row>
    <row r="15" spans="1:9" ht="6" customHeight="1" x14ac:dyDescent="0.15">
      <c r="A15" s="332"/>
      <c r="B15" s="333"/>
      <c r="C15" s="334"/>
      <c r="D15" s="334"/>
      <c r="E15" s="334"/>
      <c r="F15" s="334"/>
      <c r="G15" s="335"/>
    </row>
    <row r="16" spans="1:9" ht="10.5" customHeight="1" x14ac:dyDescent="0.15">
      <c r="A16" s="327" t="s">
        <v>532</v>
      </c>
      <c r="B16" s="336">
        <v>21543</v>
      </c>
      <c r="C16" s="282">
        <v>19130</v>
      </c>
      <c r="D16" s="282">
        <v>106</v>
      </c>
      <c r="E16" s="282">
        <v>479</v>
      </c>
      <c r="F16" s="282">
        <v>2</v>
      </c>
      <c r="G16" s="337">
        <v>1934</v>
      </c>
      <c r="H16" s="279"/>
    </row>
    <row r="17" spans="1:8" s="313" customFormat="1" ht="10.5" customHeight="1" x14ac:dyDescent="0.15">
      <c r="A17" s="327" t="s">
        <v>533</v>
      </c>
      <c r="B17" s="336">
        <v>21312</v>
      </c>
      <c r="C17" s="282">
        <v>19019</v>
      </c>
      <c r="D17" s="282">
        <v>112</v>
      </c>
      <c r="E17" s="282">
        <v>570</v>
      </c>
      <c r="F17" s="282">
        <v>2</v>
      </c>
      <c r="G17" s="337">
        <v>1723</v>
      </c>
      <c r="H17" s="279"/>
    </row>
    <row r="18" spans="1:8" ht="10.5" customHeight="1" x14ac:dyDescent="0.15">
      <c r="A18" s="338" t="s">
        <v>534</v>
      </c>
      <c r="B18" s="336">
        <v>21850</v>
      </c>
      <c r="C18" s="282">
        <v>18722</v>
      </c>
      <c r="D18" s="282">
        <v>112</v>
      </c>
      <c r="E18" s="282">
        <v>490</v>
      </c>
      <c r="F18" s="282">
        <v>3</v>
      </c>
      <c r="G18" s="337">
        <v>2638</v>
      </c>
      <c r="H18" s="279"/>
    </row>
    <row r="19" spans="1:8" s="313" customFormat="1" ht="10.5" customHeight="1" x14ac:dyDescent="0.15">
      <c r="A19" s="338" t="s">
        <v>535</v>
      </c>
      <c r="B19" s="336">
        <v>22644</v>
      </c>
      <c r="C19" s="282">
        <v>19234</v>
      </c>
      <c r="D19" s="282">
        <v>83</v>
      </c>
      <c r="E19" s="282">
        <v>787</v>
      </c>
      <c r="F19" s="282">
        <v>0</v>
      </c>
      <c r="G19" s="337">
        <v>2623</v>
      </c>
      <c r="H19" s="279"/>
    </row>
    <row r="20" spans="1:8" ht="10.5" customHeight="1" x14ac:dyDescent="0.15">
      <c r="A20" s="338" t="s">
        <v>536</v>
      </c>
      <c r="B20" s="336">
        <v>19493</v>
      </c>
      <c r="C20" s="282">
        <v>16808</v>
      </c>
      <c r="D20" s="282">
        <v>80</v>
      </c>
      <c r="E20" s="282">
        <v>984</v>
      </c>
      <c r="F20" s="282">
        <v>4</v>
      </c>
      <c r="G20" s="337">
        <v>1701</v>
      </c>
      <c r="H20" s="279"/>
    </row>
    <row r="21" spans="1:8" s="313" customFormat="1" ht="10.5" customHeight="1" x14ac:dyDescent="0.15">
      <c r="A21" s="338" t="s">
        <v>537</v>
      </c>
      <c r="B21" s="336">
        <v>21232</v>
      </c>
      <c r="C21" s="282">
        <v>18076</v>
      </c>
      <c r="D21" s="282">
        <v>111</v>
      </c>
      <c r="E21" s="282">
        <v>1080</v>
      </c>
      <c r="F21" s="282">
        <v>0</v>
      </c>
      <c r="G21" s="337">
        <v>2076</v>
      </c>
      <c r="H21" s="279"/>
    </row>
    <row r="22" spans="1:8" ht="10.5" customHeight="1" x14ac:dyDescent="0.15">
      <c r="A22" s="338" t="s">
        <v>538</v>
      </c>
      <c r="B22" s="336">
        <v>33428</v>
      </c>
      <c r="C22" s="282">
        <v>26429</v>
      </c>
      <c r="D22" s="282">
        <v>149</v>
      </c>
      <c r="E22" s="282">
        <v>3850</v>
      </c>
      <c r="F22" s="282">
        <v>7</v>
      </c>
      <c r="G22" s="337">
        <v>3149</v>
      </c>
      <c r="H22" s="279"/>
    </row>
    <row r="23" spans="1:8" s="313" customFormat="1" ht="10.5" customHeight="1" x14ac:dyDescent="0.15">
      <c r="A23" s="338" t="s">
        <v>539</v>
      </c>
      <c r="B23" s="336">
        <v>44466</v>
      </c>
      <c r="C23" s="282">
        <v>32470</v>
      </c>
      <c r="D23" s="282">
        <v>139</v>
      </c>
      <c r="E23" s="282">
        <v>8381</v>
      </c>
      <c r="F23" s="282">
        <v>7</v>
      </c>
      <c r="G23" s="337">
        <v>3615</v>
      </c>
      <c r="H23" s="279"/>
    </row>
    <row r="24" spans="1:8" ht="10.5" customHeight="1" x14ac:dyDescent="0.15">
      <c r="A24" s="338" t="s">
        <v>540</v>
      </c>
      <c r="B24" s="336">
        <v>32984</v>
      </c>
      <c r="C24" s="282">
        <v>22290</v>
      </c>
      <c r="D24" s="282">
        <v>99</v>
      </c>
      <c r="E24" s="282">
        <v>9126</v>
      </c>
      <c r="F24" s="282">
        <v>15</v>
      </c>
      <c r="G24" s="337">
        <v>1568</v>
      </c>
      <c r="H24" s="279"/>
    </row>
    <row r="25" spans="1:8" s="313" customFormat="1" ht="10.5" customHeight="1" x14ac:dyDescent="0.15">
      <c r="A25" s="327" t="s">
        <v>541</v>
      </c>
      <c r="B25" s="336">
        <v>23329</v>
      </c>
      <c r="C25" s="282">
        <v>14176</v>
      </c>
      <c r="D25" s="282">
        <v>74</v>
      </c>
      <c r="E25" s="282">
        <v>7335</v>
      </c>
      <c r="F25" s="282">
        <v>13</v>
      </c>
      <c r="G25" s="337">
        <v>1818</v>
      </c>
      <c r="H25" s="279"/>
    </row>
    <row r="26" spans="1:8" ht="10.5" customHeight="1" x14ac:dyDescent="0.15">
      <c r="A26" s="338" t="s">
        <v>542</v>
      </c>
      <c r="B26" s="336">
        <v>26946</v>
      </c>
      <c r="C26" s="282">
        <v>17855</v>
      </c>
      <c r="D26" s="282">
        <v>70</v>
      </c>
      <c r="E26" s="282">
        <v>7051</v>
      </c>
      <c r="F26" s="282">
        <v>5</v>
      </c>
      <c r="G26" s="337">
        <v>2040</v>
      </c>
      <c r="H26" s="279"/>
    </row>
    <row r="27" spans="1:8" s="313" customFormat="1" ht="10.5" customHeight="1" x14ac:dyDescent="0.15">
      <c r="A27" s="338" t="s">
        <v>543</v>
      </c>
      <c r="B27" s="336">
        <v>43116</v>
      </c>
      <c r="C27" s="282">
        <v>27763</v>
      </c>
      <c r="D27" s="282">
        <v>88</v>
      </c>
      <c r="E27" s="282">
        <v>13053</v>
      </c>
      <c r="F27" s="282">
        <v>25</v>
      </c>
      <c r="G27" s="337">
        <v>2300</v>
      </c>
      <c r="H27" s="279"/>
    </row>
    <row r="28" spans="1:8" ht="5.0999999999999996" customHeight="1" x14ac:dyDescent="0.15">
      <c r="A28" s="317"/>
      <c r="B28" s="318"/>
      <c r="C28" s="319"/>
      <c r="D28" s="319"/>
      <c r="E28" s="319"/>
      <c r="F28" s="319"/>
      <c r="G28" s="269"/>
      <c r="H28" s="279"/>
    </row>
    <row r="29" spans="1:8" ht="10.5" customHeight="1" x14ac:dyDescent="0.15">
      <c r="A29" s="267" t="s">
        <v>544</v>
      </c>
    </row>
    <row r="30" spans="1:8" s="321" customFormat="1" ht="10.5" customHeight="1" x14ac:dyDescent="0.15">
      <c r="A30" s="264" t="s">
        <v>545</v>
      </c>
    </row>
    <row r="31" spans="1:8" s="321" customFormat="1" ht="10.5" customHeight="1" x14ac:dyDescent="0.15"/>
    <row r="32" spans="1:8" s="321" customFormat="1" ht="10.5" customHeight="1" x14ac:dyDescent="0.15">
      <c r="A32" s="264"/>
    </row>
    <row r="33" s="321" customFormat="1" ht="10.5" customHeight="1" x14ac:dyDescent="0.15"/>
  </sheetData>
  <sheetProtection sheet="1" formatCells="0" formatRows="0" insertColumns="0" insertRows="0" insertHyperlinks="0" deleteColumns="0" deleteRows="0" sort="0" autoFilter="0" pivotTables="0"/>
  <mergeCells count="6">
    <mergeCell ref="A6:A8"/>
    <mergeCell ref="B6:B8"/>
    <mergeCell ref="C6:F6"/>
    <mergeCell ref="G6:G8"/>
    <mergeCell ref="C7:D7"/>
    <mergeCell ref="E7:F7"/>
  </mergeCells>
  <phoneticPr fontId="14"/>
  <pageMargins left="0.70866141732283472" right="0.70866141732283472" top="0.74803149606299213" bottom="0.74803149606299213" header="0.31496062992125984" footer="0.31496062992125984"/>
  <pageSetup paperSize="9" scale="97"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7"/>
  <sheetViews>
    <sheetView zoomScaleNormal="100" zoomScaleSheetLayoutView="100" workbookViewId="0"/>
  </sheetViews>
  <sheetFormatPr defaultRowHeight="10.5" x14ac:dyDescent="0.15"/>
  <cols>
    <col min="1" max="1" width="12.5703125" style="3" customWidth="1"/>
    <col min="2" max="9" width="11.28515625" style="3" customWidth="1"/>
    <col min="10" max="10" width="8.42578125" style="3" customWidth="1"/>
    <col min="11" max="16384" width="9.140625" style="3"/>
  </cols>
  <sheetData>
    <row r="1" spans="1:10" s="1" customFormat="1" ht="13.5" customHeight="1" x14ac:dyDescent="0.15">
      <c r="A1" s="102" t="s">
        <v>7</v>
      </c>
      <c r="B1" s="102"/>
      <c r="C1" s="102"/>
      <c r="D1" s="102"/>
      <c r="E1" s="102"/>
      <c r="F1" s="102"/>
      <c r="G1" s="102"/>
      <c r="H1" s="102"/>
      <c r="I1" s="102"/>
      <c r="J1" s="138"/>
    </row>
    <row r="2" spans="1:10" ht="10.5" customHeight="1" x14ac:dyDescent="0.15"/>
    <row r="3" spans="1:10" ht="10.5" customHeight="1" x14ac:dyDescent="0.15">
      <c r="A3" s="71" t="s">
        <v>367</v>
      </c>
      <c r="B3" s="118"/>
      <c r="C3" s="118"/>
      <c r="D3" s="118"/>
      <c r="E3" s="118"/>
      <c r="F3" s="118"/>
    </row>
    <row r="4" spans="1:10" ht="10.5" customHeight="1" x14ac:dyDescent="0.15">
      <c r="A4" s="2" t="s">
        <v>366</v>
      </c>
      <c r="B4" s="118"/>
      <c r="C4" s="118"/>
      <c r="D4" s="118"/>
      <c r="E4" s="118"/>
      <c r="F4" s="118"/>
    </row>
    <row r="5" spans="1:10" ht="10.5" customHeight="1" x14ac:dyDescent="0.15">
      <c r="A5" s="71" t="s">
        <v>365</v>
      </c>
      <c r="B5" s="118"/>
      <c r="C5" s="118"/>
      <c r="D5" s="118"/>
      <c r="E5" s="118"/>
      <c r="F5" s="118"/>
    </row>
    <row r="6" spans="1:10" ht="10.5" customHeight="1" x14ac:dyDescent="0.15">
      <c r="A6" s="71"/>
      <c r="B6" s="118"/>
      <c r="C6" s="118"/>
      <c r="D6" s="118"/>
      <c r="E6" s="118"/>
      <c r="F6" s="118"/>
    </row>
    <row r="7" spans="1:10" ht="10.5" customHeight="1" x14ac:dyDescent="0.15">
      <c r="A7" s="4" t="s">
        <v>178</v>
      </c>
      <c r="B7" s="4"/>
      <c r="C7" s="4"/>
      <c r="D7" s="4"/>
      <c r="E7" s="4"/>
      <c r="F7" s="4"/>
      <c r="G7" s="73"/>
      <c r="H7" s="73"/>
      <c r="I7" s="12"/>
      <c r="J7" s="11"/>
    </row>
    <row r="8" spans="1:10" ht="12" customHeight="1" x14ac:dyDescent="0.15">
      <c r="A8" s="400" t="s">
        <v>0</v>
      </c>
      <c r="B8" s="403" t="s">
        <v>145</v>
      </c>
      <c r="C8" s="404"/>
      <c r="D8" s="404"/>
      <c r="E8" s="404"/>
      <c r="F8" s="405"/>
      <c r="G8" s="406" t="s">
        <v>211</v>
      </c>
      <c r="H8" s="407"/>
      <c r="I8" s="407"/>
      <c r="J8" s="96"/>
    </row>
    <row r="9" spans="1:10" ht="10.5" customHeight="1" x14ac:dyDescent="0.15">
      <c r="A9" s="401"/>
      <c r="B9" s="408" t="s">
        <v>13</v>
      </c>
      <c r="C9" s="410" t="s">
        <v>4</v>
      </c>
      <c r="D9" s="411"/>
      <c r="E9" s="411" t="s">
        <v>362</v>
      </c>
      <c r="F9" s="412" t="s">
        <v>361</v>
      </c>
      <c r="G9" s="397" t="s">
        <v>13</v>
      </c>
      <c r="H9" s="397" t="s">
        <v>14</v>
      </c>
      <c r="I9" s="399" t="s">
        <v>15</v>
      </c>
      <c r="J9" s="58"/>
    </row>
    <row r="10" spans="1:10" ht="10.5" customHeight="1" x14ac:dyDescent="0.15">
      <c r="A10" s="402"/>
      <c r="B10" s="409"/>
      <c r="C10" s="64"/>
      <c r="D10" s="65" t="s">
        <v>357</v>
      </c>
      <c r="E10" s="411"/>
      <c r="F10" s="412"/>
      <c r="G10" s="397"/>
      <c r="H10" s="397"/>
      <c r="I10" s="399"/>
      <c r="J10" s="58"/>
    </row>
    <row r="11" spans="1:10" s="11" customFormat="1" ht="6" customHeight="1" x14ac:dyDescent="0.15">
      <c r="A11" s="99"/>
      <c r="B11" s="98"/>
      <c r="C11" s="96"/>
      <c r="D11" s="96"/>
      <c r="E11" s="96"/>
      <c r="F11" s="97"/>
      <c r="G11" s="96"/>
      <c r="H11" s="96"/>
      <c r="I11" s="58"/>
      <c r="J11" s="58"/>
    </row>
    <row r="12" spans="1:10" ht="10.5" customHeight="1" x14ac:dyDescent="0.15">
      <c r="A12" s="139" t="s">
        <v>369</v>
      </c>
      <c r="B12" s="109">
        <v>661844</v>
      </c>
      <c r="C12" s="109">
        <v>618873</v>
      </c>
      <c r="D12" s="109">
        <v>14028</v>
      </c>
      <c r="E12" s="109">
        <v>5356</v>
      </c>
      <c r="F12" s="109">
        <v>35446</v>
      </c>
      <c r="G12" s="109">
        <v>144267</v>
      </c>
      <c r="H12" s="109">
        <v>132730</v>
      </c>
      <c r="I12" s="109">
        <v>11537</v>
      </c>
      <c r="J12" s="9"/>
    </row>
    <row r="13" spans="1:10" ht="10.5" customHeight="1" x14ac:dyDescent="0.15">
      <c r="A13" s="140"/>
      <c r="B13" s="108">
        <v>144558</v>
      </c>
      <c r="C13" s="108">
        <v>144558</v>
      </c>
      <c r="D13" s="108">
        <v>4297</v>
      </c>
      <c r="E13" s="108"/>
      <c r="F13" s="108"/>
      <c r="G13" s="108">
        <v>1149</v>
      </c>
      <c r="H13" s="108">
        <v>1149</v>
      </c>
      <c r="I13" s="137"/>
    </row>
    <row r="14" spans="1:10" ht="10.5" customHeight="1" x14ac:dyDescent="0.15">
      <c r="A14" s="141" t="s">
        <v>370</v>
      </c>
      <c r="B14" s="109">
        <v>747595</v>
      </c>
      <c r="C14" s="109">
        <v>713934</v>
      </c>
      <c r="D14" s="109">
        <v>19378</v>
      </c>
      <c r="E14" s="109" t="s">
        <v>339</v>
      </c>
      <c r="F14" s="109">
        <v>33661</v>
      </c>
      <c r="G14" s="109">
        <v>132956</v>
      </c>
      <c r="H14" s="109">
        <v>125276</v>
      </c>
      <c r="I14" s="109">
        <v>7680</v>
      </c>
      <c r="J14" s="9"/>
    </row>
    <row r="15" spans="1:10" ht="10.5" customHeight="1" x14ac:dyDescent="0.15">
      <c r="A15" s="142"/>
      <c r="B15" s="108">
        <v>215501</v>
      </c>
      <c r="C15" s="108">
        <v>215501</v>
      </c>
      <c r="D15" s="108">
        <v>7739</v>
      </c>
      <c r="E15" s="108"/>
      <c r="F15" s="108"/>
      <c r="G15" s="108">
        <v>1481</v>
      </c>
      <c r="H15" s="108">
        <v>1481</v>
      </c>
      <c r="I15" s="137"/>
    </row>
    <row r="16" spans="1:10" ht="10.5" customHeight="1" x14ac:dyDescent="0.15">
      <c r="A16" s="141" t="s">
        <v>371</v>
      </c>
      <c r="B16" s="126">
        <v>779529</v>
      </c>
      <c r="C16" s="125">
        <v>741573</v>
      </c>
      <c r="D16" s="109">
        <v>13360</v>
      </c>
      <c r="E16" s="125" t="s">
        <v>339</v>
      </c>
      <c r="F16" s="125">
        <v>37956</v>
      </c>
      <c r="G16" s="125">
        <v>113758</v>
      </c>
      <c r="H16" s="125">
        <v>105503</v>
      </c>
      <c r="I16" s="125">
        <v>8255</v>
      </c>
      <c r="J16" s="9"/>
    </row>
    <row r="17" spans="1:11" ht="10.5" customHeight="1" x14ac:dyDescent="0.15">
      <c r="A17" s="142"/>
      <c r="B17" s="124">
        <v>137519</v>
      </c>
      <c r="C17" s="123">
        <v>137519</v>
      </c>
      <c r="D17" s="108">
        <v>2985</v>
      </c>
      <c r="E17" s="123"/>
      <c r="F17" s="123"/>
      <c r="G17" s="123">
        <v>559</v>
      </c>
      <c r="H17" s="123">
        <v>559</v>
      </c>
      <c r="I17" s="123"/>
    </row>
    <row r="18" spans="1:11" s="122" customFormat="1" ht="10.5" customHeight="1" x14ac:dyDescent="0.15">
      <c r="A18" s="143" t="s">
        <v>372</v>
      </c>
      <c r="B18" s="126">
        <v>879307</v>
      </c>
      <c r="C18" s="125">
        <v>843683</v>
      </c>
      <c r="D18" s="125">
        <v>13928</v>
      </c>
      <c r="E18" s="125" t="s">
        <v>339</v>
      </c>
      <c r="F18" s="125">
        <v>35624</v>
      </c>
      <c r="G18" s="125">
        <v>106284</v>
      </c>
      <c r="H18" s="125">
        <v>99796</v>
      </c>
      <c r="I18" s="125">
        <v>6488</v>
      </c>
      <c r="J18" s="136"/>
      <c r="K18" s="135"/>
    </row>
    <row r="19" spans="1:11" ht="10.5" customHeight="1" x14ac:dyDescent="0.15">
      <c r="A19"/>
      <c r="B19" s="124">
        <v>233027</v>
      </c>
      <c r="C19" s="123">
        <v>233027</v>
      </c>
      <c r="D19" s="123">
        <v>5319</v>
      </c>
      <c r="E19" s="123"/>
      <c r="F19" s="123"/>
      <c r="G19" s="123">
        <v>573</v>
      </c>
      <c r="H19" s="123">
        <v>573</v>
      </c>
      <c r="I19" s="123"/>
    </row>
    <row r="20" spans="1:11" s="10" customFormat="1" ht="10.5" customHeight="1" x14ac:dyDescent="0.15">
      <c r="A20" s="144" t="s">
        <v>373</v>
      </c>
      <c r="B20" s="134">
        <v>793980</v>
      </c>
      <c r="C20" s="133">
        <v>765580</v>
      </c>
      <c r="D20" s="133">
        <v>11311</v>
      </c>
      <c r="E20" s="145" t="s">
        <v>339</v>
      </c>
      <c r="F20" s="133">
        <v>28400</v>
      </c>
      <c r="G20" s="133">
        <v>99017</v>
      </c>
      <c r="H20" s="133">
        <v>93547</v>
      </c>
      <c r="I20" s="133">
        <v>5470</v>
      </c>
      <c r="J20" s="54"/>
      <c r="K20" s="132"/>
    </row>
    <row r="21" spans="1:11" ht="10.5" customHeight="1" x14ac:dyDescent="0.15">
      <c r="A21" s="90"/>
      <c r="B21" s="131">
        <v>266505</v>
      </c>
      <c r="C21" s="130">
        <v>266505</v>
      </c>
      <c r="D21" s="130">
        <v>4436</v>
      </c>
      <c r="E21" s="130"/>
      <c r="F21" s="130"/>
      <c r="G21" s="130">
        <v>595</v>
      </c>
      <c r="H21" s="130">
        <v>595</v>
      </c>
      <c r="I21" s="130"/>
    </row>
    <row r="22" spans="1:11" ht="6" customHeight="1" x14ac:dyDescent="0.15">
      <c r="A22" s="90"/>
      <c r="B22" s="129"/>
      <c r="C22" s="128"/>
      <c r="D22" s="128"/>
      <c r="E22" s="128"/>
      <c r="F22" s="128"/>
      <c r="G22" s="127"/>
      <c r="H22" s="127"/>
      <c r="I22" s="127"/>
      <c r="J22" s="11"/>
    </row>
    <row r="23" spans="1:11" ht="10.5" customHeight="1" x14ac:dyDescent="0.15">
      <c r="A23" s="139" t="s">
        <v>374</v>
      </c>
      <c r="B23" s="126">
        <v>85492</v>
      </c>
      <c r="C23" s="125">
        <v>82242</v>
      </c>
      <c r="D23" s="125">
        <v>1216</v>
      </c>
      <c r="E23" s="125" t="s">
        <v>339</v>
      </c>
      <c r="F23" s="125">
        <v>3250</v>
      </c>
      <c r="G23" s="125">
        <v>7393</v>
      </c>
      <c r="H23" s="125">
        <v>6919</v>
      </c>
      <c r="I23" s="125">
        <v>474</v>
      </c>
      <c r="J23" s="9"/>
    </row>
    <row r="24" spans="1:11" s="16" customFormat="1" ht="10.5" customHeight="1" x14ac:dyDescent="0.15">
      <c r="A24" s="142"/>
      <c r="B24" s="124">
        <v>34409</v>
      </c>
      <c r="C24" s="123">
        <v>34409</v>
      </c>
      <c r="D24" s="123">
        <v>541</v>
      </c>
      <c r="E24" s="123"/>
      <c r="F24" s="123"/>
      <c r="G24" s="123">
        <v>88</v>
      </c>
      <c r="H24" s="123">
        <v>88</v>
      </c>
      <c r="I24" s="123"/>
      <c r="J24" s="9"/>
    </row>
    <row r="25" spans="1:11" ht="10.5" customHeight="1" x14ac:dyDescent="0.15">
      <c r="A25" s="141" t="s">
        <v>375</v>
      </c>
      <c r="B25" s="126">
        <v>68616</v>
      </c>
      <c r="C25" s="125">
        <v>66067</v>
      </c>
      <c r="D25" s="125">
        <v>1087</v>
      </c>
      <c r="E25" s="125" t="s">
        <v>339</v>
      </c>
      <c r="F25" s="125">
        <v>2549</v>
      </c>
      <c r="G25" s="125">
        <v>7478</v>
      </c>
      <c r="H25" s="125">
        <v>7049</v>
      </c>
      <c r="I25" s="125">
        <v>429</v>
      </c>
      <c r="J25" s="9"/>
    </row>
    <row r="26" spans="1:11" s="16" customFormat="1" ht="10.5" customHeight="1" x14ac:dyDescent="0.15">
      <c r="A26" s="142"/>
      <c r="B26" s="124">
        <v>22895</v>
      </c>
      <c r="C26" s="123">
        <v>22895</v>
      </c>
      <c r="D26" s="123">
        <v>411</v>
      </c>
      <c r="E26" s="123"/>
      <c r="F26" s="123"/>
      <c r="G26" s="123">
        <v>52</v>
      </c>
      <c r="H26" s="123">
        <v>52</v>
      </c>
      <c r="I26" s="123"/>
      <c r="J26" s="9"/>
    </row>
    <row r="27" spans="1:11" ht="10.5" customHeight="1" x14ac:dyDescent="0.15">
      <c r="A27" s="141" t="s">
        <v>376</v>
      </c>
      <c r="B27" s="126">
        <v>55289</v>
      </c>
      <c r="C27" s="125">
        <v>53577</v>
      </c>
      <c r="D27" s="125">
        <v>878</v>
      </c>
      <c r="E27" s="125" t="s">
        <v>339</v>
      </c>
      <c r="F27" s="125">
        <v>1712</v>
      </c>
      <c r="G27" s="125">
        <v>6831</v>
      </c>
      <c r="H27" s="125">
        <v>6445</v>
      </c>
      <c r="I27" s="125">
        <v>386</v>
      </c>
      <c r="J27" s="9"/>
    </row>
    <row r="28" spans="1:11" s="16" customFormat="1" ht="10.5" customHeight="1" x14ac:dyDescent="0.15">
      <c r="A28" s="142"/>
      <c r="B28" s="124">
        <v>20316</v>
      </c>
      <c r="C28" s="123">
        <v>20316</v>
      </c>
      <c r="D28" s="123">
        <v>348</v>
      </c>
      <c r="E28" s="123"/>
      <c r="F28" s="123"/>
      <c r="G28" s="123">
        <v>52</v>
      </c>
      <c r="H28" s="123">
        <v>52</v>
      </c>
      <c r="I28" s="123"/>
      <c r="J28" s="9"/>
    </row>
    <row r="29" spans="1:11" ht="10.5" customHeight="1" x14ac:dyDescent="0.15">
      <c r="A29" s="141" t="s">
        <v>377</v>
      </c>
      <c r="B29" s="126">
        <v>60229</v>
      </c>
      <c r="C29" s="125">
        <v>57890</v>
      </c>
      <c r="D29" s="125">
        <v>921</v>
      </c>
      <c r="E29" s="125" t="s">
        <v>339</v>
      </c>
      <c r="F29" s="125">
        <v>2339</v>
      </c>
      <c r="G29" s="125">
        <v>7460</v>
      </c>
      <c r="H29" s="125">
        <v>6979</v>
      </c>
      <c r="I29" s="125">
        <v>481</v>
      </c>
      <c r="J29" s="9"/>
    </row>
    <row r="30" spans="1:11" s="16" customFormat="1" ht="10.5" customHeight="1" x14ac:dyDescent="0.15">
      <c r="A30" s="142"/>
      <c r="B30" s="124">
        <v>23461</v>
      </c>
      <c r="C30" s="123">
        <v>23461</v>
      </c>
      <c r="D30" s="123">
        <v>492</v>
      </c>
      <c r="E30" s="123"/>
      <c r="F30" s="123"/>
      <c r="G30" s="123">
        <v>63</v>
      </c>
      <c r="H30" s="123">
        <v>63</v>
      </c>
      <c r="I30" s="123"/>
      <c r="J30" s="9"/>
    </row>
    <row r="31" spans="1:11" ht="10.5" customHeight="1" x14ac:dyDescent="0.15">
      <c r="A31" s="141" t="s">
        <v>378</v>
      </c>
      <c r="B31" s="126">
        <v>71228</v>
      </c>
      <c r="C31" s="125">
        <v>69160</v>
      </c>
      <c r="D31" s="125">
        <v>1226</v>
      </c>
      <c r="E31" s="125" t="s">
        <v>339</v>
      </c>
      <c r="F31" s="125">
        <v>2068</v>
      </c>
      <c r="G31" s="125">
        <v>7774</v>
      </c>
      <c r="H31" s="125">
        <v>7305</v>
      </c>
      <c r="I31" s="125">
        <v>469</v>
      </c>
      <c r="J31" s="9"/>
    </row>
    <row r="32" spans="1:11" s="16" customFormat="1" ht="10.5" customHeight="1" x14ac:dyDescent="0.15">
      <c r="A32" s="142"/>
      <c r="B32" s="124">
        <v>25002</v>
      </c>
      <c r="C32" s="123">
        <v>25002</v>
      </c>
      <c r="D32" s="123">
        <v>543</v>
      </c>
      <c r="E32" s="125"/>
      <c r="F32" s="123"/>
      <c r="G32" s="123">
        <v>55</v>
      </c>
      <c r="H32" s="123">
        <v>55</v>
      </c>
      <c r="I32" s="123"/>
      <c r="J32" s="9"/>
    </row>
    <row r="33" spans="1:10" ht="10.5" customHeight="1" x14ac:dyDescent="0.15">
      <c r="A33" s="141" t="s">
        <v>379</v>
      </c>
      <c r="B33" s="126">
        <v>63102</v>
      </c>
      <c r="C33" s="125">
        <v>60708</v>
      </c>
      <c r="D33" s="125">
        <v>1256</v>
      </c>
      <c r="E33" s="125" t="s">
        <v>339</v>
      </c>
      <c r="F33" s="125">
        <v>2394</v>
      </c>
      <c r="G33" s="125">
        <v>7782</v>
      </c>
      <c r="H33" s="125">
        <v>7334</v>
      </c>
      <c r="I33" s="125">
        <v>448</v>
      </c>
      <c r="J33" s="9"/>
    </row>
    <row r="34" spans="1:10" s="16" customFormat="1" ht="10.5" customHeight="1" x14ac:dyDescent="0.15">
      <c r="A34" s="142"/>
      <c r="B34" s="124">
        <v>21854</v>
      </c>
      <c r="C34" s="123">
        <v>21854</v>
      </c>
      <c r="D34" s="123">
        <v>496</v>
      </c>
      <c r="E34" s="123"/>
      <c r="F34" s="123"/>
      <c r="G34" s="123">
        <v>43</v>
      </c>
      <c r="H34" s="123">
        <v>43</v>
      </c>
      <c r="I34" s="123"/>
      <c r="J34" s="9"/>
    </row>
    <row r="35" spans="1:10" ht="10.5" customHeight="1" x14ac:dyDescent="0.15">
      <c r="A35" s="143" t="s">
        <v>380</v>
      </c>
      <c r="B35" s="126">
        <v>70769</v>
      </c>
      <c r="C35" s="125">
        <v>67930</v>
      </c>
      <c r="D35" s="125">
        <v>1004</v>
      </c>
      <c r="E35" s="125" t="s">
        <v>339</v>
      </c>
      <c r="F35" s="125">
        <v>2839</v>
      </c>
      <c r="G35" s="125">
        <v>10685</v>
      </c>
      <c r="H35" s="125">
        <v>10178</v>
      </c>
      <c r="I35" s="125">
        <v>507</v>
      </c>
      <c r="J35" s="9"/>
    </row>
    <row r="36" spans="1:10" s="16" customFormat="1" ht="10.5" customHeight="1" x14ac:dyDescent="0.15">
      <c r="A36"/>
      <c r="B36" s="124">
        <v>26895</v>
      </c>
      <c r="C36" s="123">
        <v>26895</v>
      </c>
      <c r="D36" s="123">
        <v>417</v>
      </c>
      <c r="E36" s="123"/>
      <c r="F36" s="123"/>
      <c r="G36" s="123">
        <v>53</v>
      </c>
      <c r="H36" s="123">
        <v>53</v>
      </c>
      <c r="I36" s="123"/>
      <c r="J36" s="9"/>
    </row>
    <row r="37" spans="1:10" ht="10.5" customHeight="1" x14ac:dyDescent="0.15">
      <c r="A37" s="143" t="s">
        <v>381</v>
      </c>
      <c r="B37" s="126">
        <v>79976</v>
      </c>
      <c r="C37" s="125">
        <v>76144</v>
      </c>
      <c r="D37" s="125">
        <v>1069</v>
      </c>
      <c r="E37" s="125" t="s">
        <v>339</v>
      </c>
      <c r="F37" s="125">
        <v>3832</v>
      </c>
      <c r="G37" s="125">
        <v>10914</v>
      </c>
      <c r="H37" s="125">
        <v>10391</v>
      </c>
      <c r="I37" s="125">
        <v>523</v>
      </c>
      <c r="J37" s="9"/>
    </row>
    <row r="38" spans="1:10" s="16" customFormat="1" ht="10.5" customHeight="1" x14ac:dyDescent="0.15">
      <c r="A38"/>
      <c r="B38" s="124">
        <v>22362</v>
      </c>
      <c r="C38" s="123">
        <v>22362</v>
      </c>
      <c r="D38" s="123">
        <v>333</v>
      </c>
      <c r="E38" s="123"/>
      <c r="F38" s="123"/>
      <c r="G38" s="123">
        <v>49</v>
      </c>
      <c r="H38" s="123">
        <v>49</v>
      </c>
      <c r="I38" s="123"/>
      <c r="J38" s="9"/>
    </row>
    <row r="39" spans="1:10" ht="10.5" customHeight="1" x14ac:dyDescent="0.15">
      <c r="A39" s="143" t="s">
        <v>382</v>
      </c>
      <c r="B39" s="126">
        <v>58739</v>
      </c>
      <c r="C39" s="125">
        <v>57172</v>
      </c>
      <c r="D39" s="125">
        <v>632</v>
      </c>
      <c r="E39" s="125" t="s">
        <v>339</v>
      </c>
      <c r="F39" s="125">
        <v>1567</v>
      </c>
      <c r="G39" s="125">
        <v>8958</v>
      </c>
      <c r="H39" s="125">
        <v>8539</v>
      </c>
      <c r="I39" s="125">
        <v>419</v>
      </c>
      <c r="J39" s="9"/>
    </row>
    <row r="40" spans="1:10" s="16" customFormat="1" ht="10.5" customHeight="1" x14ac:dyDescent="0.15">
      <c r="A40"/>
      <c r="B40" s="124">
        <v>17632</v>
      </c>
      <c r="C40" s="123">
        <v>17632</v>
      </c>
      <c r="D40" s="123">
        <v>219</v>
      </c>
      <c r="E40" s="123"/>
      <c r="F40" s="123"/>
      <c r="G40" s="123">
        <v>39</v>
      </c>
      <c r="H40" s="123">
        <v>39</v>
      </c>
      <c r="I40" s="123"/>
      <c r="J40" s="9"/>
    </row>
    <row r="41" spans="1:10" ht="10.5" customHeight="1" x14ac:dyDescent="0.15">
      <c r="A41" s="146" t="s">
        <v>383</v>
      </c>
      <c r="B41" s="126">
        <v>48501</v>
      </c>
      <c r="C41" s="125">
        <v>46948</v>
      </c>
      <c r="D41" s="125">
        <v>630</v>
      </c>
      <c r="E41" s="125" t="s">
        <v>339</v>
      </c>
      <c r="F41" s="125">
        <v>1553</v>
      </c>
      <c r="G41" s="125">
        <v>6800</v>
      </c>
      <c r="H41" s="125">
        <v>6379</v>
      </c>
      <c r="I41" s="125">
        <v>421</v>
      </c>
      <c r="J41" s="9"/>
    </row>
    <row r="42" spans="1:10" s="16" customFormat="1" ht="10.5" customHeight="1" x14ac:dyDescent="0.15">
      <c r="A42"/>
      <c r="B42" s="124">
        <v>14711</v>
      </c>
      <c r="C42" s="123">
        <v>14711</v>
      </c>
      <c r="D42" s="123">
        <v>168</v>
      </c>
      <c r="E42" s="123"/>
      <c r="F42" s="123"/>
      <c r="G42" s="123">
        <v>30</v>
      </c>
      <c r="H42" s="123">
        <v>30</v>
      </c>
      <c r="I42" s="123"/>
      <c r="J42" s="9"/>
    </row>
    <row r="43" spans="1:10" ht="10.5" customHeight="1" x14ac:dyDescent="0.15">
      <c r="A43" s="143" t="s">
        <v>384</v>
      </c>
      <c r="B43" s="126">
        <v>53559</v>
      </c>
      <c r="C43" s="125">
        <v>51926</v>
      </c>
      <c r="D43" s="125">
        <v>524</v>
      </c>
      <c r="E43" s="125" t="s">
        <v>339</v>
      </c>
      <c r="F43" s="125">
        <v>1633</v>
      </c>
      <c r="G43" s="125">
        <v>8294</v>
      </c>
      <c r="H43" s="125">
        <v>7868</v>
      </c>
      <c r="I43" s="125">
        <v>426</v>
      </c>
      <c r="J43" s="9"/>
    </row>
    <row r="44" spans="1:10" s="16" customFormat="1" ht="10.5" customHeight="1" x14ac:dyDescent="0.15">
      <c r="A44"/>
      <c r="B44" s="124">
        <v>14368</v>
      </c>
      <c r="C44" s="123">
        <v>14368</v>
      </c>
      <c r="D44" s="123">
        <v>168</v>
      </c>
      <c r="E44" s="123"/>
      <c r="F44" s="123"/>
      <c r="G44" s="123">
        <v>41</v>
      </c>
      <c r="H44" s="123">
        <v>41</v>
      </c>
      <c r="I44" s="123"/>
      <c r="J44" s="9"/>
    </row>
    <row r="45" spans="1:10" ht="10.5" customHeight="1" x14ac:dyDescent="0.15">
      <c r="A45" s="143" t="s">
        <v>385</v>
      </c>
      <c r="B45" s="126">
        <v>78480</v>
      </c>
      <c r="C45" s="125">
        <v>75816</v>
      </c>
      <c r="D45" s="125">
        <v>868</v>
      </c>
      <c r="E45" s="125" t="s">
        <v>339</v>
      </c>
      <c r="F45" s="125">
        <v>2664</v>
      </c>
      <c r="G45" s="125">
        <v>8648</v>
      </c>
      <c r="H45" s="125">
        <v>8161</v>
      </c>
      <c r="I45" s="125">
        <v>487</v>
      </c>
      <c r="J45" s="9"/>
    </row>
    <row r="46" spans="1:10" s="16" customFormat="1" ht="10.5" customHeight="1" x14ac:dyDescent="0.15">
      <c r="A46"/>
      <c r="B46" s="124">
        <v>22600</v>
      </c>
      <c r="C46" s="123">
        <v>22600</v>
      </c>
      <c r="D46" s="123">
        <v>300</v>
      </c>
      <c r="E46" s="123"/>
      <c r="F46" s="123"/>
      <c r="G46" s="123">
        <v>30</v>
      </c>
      <c r="H46" s="123">
        <v>30</v>
      </c>
      <c r="I46" s="123"/>
      <c r="J46" s="9"/>
    </row>
    <row r="47" spans="1:10" s="11" customFormat="1" ht="5.0999999999999996" customHeight="1" x14ac:dyDescent="0.15">
      <c r="A47" s="76"/>
      <c r="B47" s="75"/>
      <c r="C47" s="74"/>
      <c r="D47" s="74"/>
      <c r="E47" s="74"/>
      <c r="F47" s="73"/>
      <c r="G47" s="72"/>
      <c r="H47" s="72"/>
      <c r="I47" s="12"/>
      <c r="J47" s="9"/>
    </row>
    <row r="48" spans="1:10" ht="10.5" customHeight="1" x14ac:dyDescent="0.15">
      <c r="A48" s="2" t="s">
        <v>279</v>
      </c>
    </row>
    <row r="49" spans="1:1" s="103" customFormat="1" ht="10.5" customHeight="1" x14ac:dyDescent="0.15">
      <c r="A49" s="71" t="s">
        <v>245</v>
      </c>
    </row>
    <row r="50" spans="1:1" s="103" customFormat="1" ht="10.5" customHeight="1" x14ac:dyDescent="0.15">
      <c r="A50" s="71" t="s">
        <v>337</v>
      </c>
    </row>
    <row r="51" spans="1:1" s="103" customFormat="1" ht="10.5" customHeight="1" x14ac:dyDescent="0.15">
      <c r="A51" s="71"/>
    </row>
    <row r="52" spans="1:1" s="103" customFormat="1" ht="10.5" customHeight="1" x14ac:dyDescent="0.15"/>
    <row r="53" spans="1:1" s="103" customFormat="1" x14ac:dyDescent="0.15">
      <c r="A53" s="71"/>
    </row>
    <row r="54" spans="1:1" x14ac:dyDescent="0.15">
      <c r="A54" s="2"/>
    </row>
    <row r="55" spans="1:1" x14ac:dyDescent="0.15">
      <c r="A55" s="71"/>
    </row>
    <row r="56" spans="1:1" x14ac:dyDescent="0.15">
      <c r="A56" s="71"/>
    </row>
    <row r="57" spans="1:1" x14ac:dyDescent="0.15">
      <c r="A57" s="71"/>
    </row>
  </sheetData>
  <mergeCells count="10">
    <mergeCell ref="G9:G10"/>
    <mergeCell ref="H9:H10"/>
    <mergeCell ref="I9:I10"/>
    <mergeCell ref="A8:A10"/>
    <mergeCell ref="B8:F8"/>
    <mergeCell ref="G8:I8"/>
    <mergeCell ref="B9:B10"/>
    <mergeCell ref="C9:D9"/>
    <mergeCell ref="E9:E10"/>
    <mergeCell ref="F9:F10"/>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0"/>
  <sheetViews>
    <sheetView zoomScaleNormal="100" zoomScaleSheetLayoutView="100" workbookViewId="0"/>
  </sheetViews>
  <sheetFormatPr defaultRowHeight="10.5" x14ac:dyDescent="0.15"/>
  <cols>
    <col min="1" max="1" width="12.5703125" style="3" customWidth="1"/>
    <col min="2" max="9" width="11.28515625" style="3" customWidth="1"/>
    <col min="10" max="10" width="8.42578125" style="3" customWidth="1"/>
    <col min="11" max="16384" width="9.140625" style="3"/>
  </cols>
  <sheetData>
    <row r="1" spans="1:10" s="1" customFormat="1" ht="13.5" customHeight="1" x14ac:dyDescent="0.15">
      <c r="A1" s="102" t="s">
        <v>368</v>
      </c>
      <c r="B1" s="102"/>
      <c r="C1" s="102"/>
      <c r="D1" s="102"/>
      <c r="E1" s="102"/>
      <c r="F1" s="102"/>
      <c r="G1" s="102"/>
      <c r="H1" s="102"/>
      <c r="I1" s="102"/>
      <c r="J1" s="138"/>
    </row>
    <row r="2" spans="1:10" ht="10.5" customHeight="1" x14ac:dyDescent="0.15"/>
    <row r="3" spans="1:10" ht="10.5" customHeight="1" x14ac:dyDescent="0.15">
      <c r="A3" s="71" t="s">
        <v>367</v>
      </c>
      <c r="B3" s="118"/>
      <c r="C3" s="118"/>
      <c r="D3" s="118"/>
      <c r="E3" s="118"/>
      <c r="F3" s="118"/>
    </row>
    <row r="4" spans="1:10" ht="10.5" customHeight="1" x14ac:dyDescent="0.15">
      <c r="A4" s="2" t="s">
        <v>366</v>
      </c>
      <c r="B4" s="118"/>
      <c r="C4" s="118"/>
      <c r="D4" s="118"/>
      <c r="E4" s="118"/>
      <c r="F4" s="118"/>
    </row>
    <row r="5" spans="1:10" ht="10.5" customHeight="1" x14ac:dyDescent="0.15">
      <c r="A5" s="71" t="s">
        <v>365</v>
      </c>
      <c r="B5" s="118"/>
      <c r="C5" s="118"/>
      <c r="D5" s="118"/>
      <c r="E5" s="118"/>
      <c r="F5" s="118"/>
    </row>
    <row r="6" spans="1:10" ht="10.5" customHeight="1" x14ac:dyDescent="0.15">
      <c r="A6" s="71"/>
      <c r="B6" s="118"/>
      <c r="C6" s="118"/>
      <c r="D6" s="118"/>
      <c r="E6" s="118"/>
      <c r="F6" s="118"/>
    </row>
    <row r="7" spans="1:10" ht="10.5" customHeight="1" x14ac:dyDescent="0.15">
      <c r="A7" s="4" t="s">
        <v>178</v>
      </c>
      <c r="B7" s="4"/>
      <c r="C7" s="4"/>
      <c r="D7" s="4"/>
      <c r="E7" s="4"/>
      <c r="F7" s="4"/>
      <c r="G7" s="73"/>
      <c r="H7" s="73"/>
      <c r="I7" s="12"/>
      <c r="J7" s="11"/>
    </row>
    <row r="8" spans="1:10" ht="12" customHeight="1" x14ac:dyDescent="0.15">
      <c r="A8" s="400" t="s">
        <v>0</v>
      </c>
      <c r="B8" s="403" t="s">
        <v>364</v>
      </c>
      <c r="C8" s="404"/>
      <c r="D8" s="404"/>
      <c r="E8" s="404"/>
      <c r="F8" s="405"/>
      <c r="G8" s="406" t="s">
        <v>211</v>
      </c>
      <c r="H8" s="407"/>
      <c r="I8" s="407"/>
      <c r="J8" s="96"/>
    </row>
    <row r="9" spans="1:10" ht="10.5" customHeight="1" x14ac:dyDescent="0.15">
      <c r="A9" s="401"/>
      <c r="B9" s="408" t="s">
        <v>360</v>
      </c>
      <c r="C9" s="410" t="s">
        <v>363</v>
      </c>
      <c r="D9" s="411"/>
      <c r="E9" s="411" t="s">
        <v>362</v>
      </c>
      <c r="F9" s="412" t="s">
        <v>361</v>
      </c>
      <c r="G9" s="397" t="s">
        <v>360</v>
      </c>
      <c r="H9" s="397" t="s">
        <v>359</v>
      </c>
      <c r="I9" s="399" t="s">
        <v>358</v>
      </c>
      <c r="J9" s="58"/>
    </row>
    <row r="10" spans="1:10" ht="10.5" customHeight="1" x14ac:dyDescent="0.15">
      <c r="A10" s="402"/>
      <c r="B10" s="409"/>
      <c r="C10" s="64"/>
      <c r="D10" s="65" t="s">
        <v>357</v>
      </c>
      <c r="E10" s="411"/>
      <c r="F10" s="412"/>
      <c r="G10" s="397"/>
      <c r="H10" s="397"/>
      <c r="I10" s="399"/>
      <c r="J10" s="58"/>
    </row>
    <row r="11" spans="1:10" s="11" customFormat="1" ht="6" customHeight="1" x14ac:dyDescent="0.15">
      <c r="A11" s="99"/>
      <c r="B11" s="98"/>
      <c r="C11" s="96"/>
      <c r="D11" s="96"/>
      <c r="E11" s="96"/>
      <c r="F11" s="97"/>
      <c r="G11" s="96"/>
      <c r="H11" s="96"/>
      <c r="I11" s="58"/>
      <c r="J11" s="58"/>
    </row>
    <row r="12" spans="1:10" ht="10.5" customHeight="1" x14ac:dyDescent="0.15">
      <c r="A12" s="87" t="s">
        <v>356</v>
      </c>
      <c r="B12" s="109">
        <v>646185</v>
      </c>
      <c r="C12" s="109">
        <v>596295</v>
      </c>
      <c r="D12" s="109">
        <v>15306</v>
      </c>
      <c r="E12" s="109">
        <v>6440</v>
      </c>
      <c r="F12" s="109">
        <v>43450</v>
      </c>
      <c r="G12" s="109">
        <v>107039</v>
      </c>
      <c r="H12" s="109">
        <v>97011</v>
      </c>
      <c r="I12" s="109">
        <v>10028</v>
      </c>
      <c r="J12" s="9"/>
    </row>
    <row r="13" spans="1:10" ht="10.5" customHeight="1" x14ac:dyDescent="0.15">
      <c r="A13" s="87"/>
      <c r="B13" s="108">
        <v>130184</v>
      </c>
      <c r="C13" s="108">
        <v>130184</v>
      </c>
      <c r="D13" s="108">
        <v>4251</v>
      </c>
      <c r="E13" s="108"/>
      <c r="F13" s="108"/>
      <c r="G13" s="108">
        <v>765</v>
      </c>
      <c r="H13" s="108">
        <v>765</v>
      </c>
      <c r="I13" s="137"/>
    </row>
    <row r="14" spans="1:10" ht="10.5" customHeight="1" x14ac:dyDescent="0.15">
      <c r="A14" s="44" t="s">
        <v>355</v>
      </c>
      <c r="B14" s="109">
        <v>661844</v>
      </c>
      <c r="C14" s="109">
        <v>618873</v>
      </c>
      <c r="D14" s="109">
        <v>14028</v>
      </c>
      <c r="E14" s="109">
        <v>5356</v>
      </c>
      <c r="F14" s="109">
        <v>35446</v>
      </c>
      <c r="G14" s="109">
        <v>144267</v>
      </c>
      <c r="H14" s="109">
        <v>132730</v>
      </c>
      <c r="I14" s="109">
        <v>11537</v>
      </c>
      <c r="J14" s="9"/>
    </row>
    <row r="15" spans="1:10" ht="10.5" customHeight="1" x14ac:dyDescent="0.15">
      <c r="A15" s="43"/>
      <c r="B15" s="108">
        <v>144558</v>
      </c>
      <c r="C15" s="108">
        <v>144558</v>
      </c>
      <c r="D15" s="108">
        <v>4297</v>
      </c>
      <c r="E15" s="108"/>
      <c r="F15" s="108"/>
      <c r="G15" s="108">
        <v>1149</v>
      </c>
      <c r="H15" s="108">
        <v>1149</v>
      </c>
      <c r="I15" s="137"/>
    </row>
    <row r="16" spans="1:10" ht="10.5" customHeight="1" x14ac:dyDescent="0.15">
      <c r="A16" s="7" t="s">
        <v>354</v>
      </c>
      <c r="B16" s="126">
        <v>747595</v>
      </c>
      <c r="C16" s="125">
        <v>713934</v>
      </c>
      <c r="D16" s="109">
        <v>19378</v>
      </c>
      <c r="E16" s="125" t="s">
        <v>339</v>
      </c>
      <c r="F16" s="125">
        <v>33661</v>
      </c>
      <c r="G16" s="125">
        <v>132956</v>
      </c>
      <c r="H16" s="125">
        <v>125276</v>
      </c>
      <c r="I16" s="125">
        <v>7680</v>
      </c>
      <c r="J16" s="9"/>
    </row>
    <row r="17" spans="1:11" ht="10.5" customHeight="1" x14ac:dyDescent="0.15">
      <c r="A17" s="11"/>
      <c r="B17" s="124">
        <v>215501</v>
      </c>
      <c r="C17" s="123">
        <v>215501</v>
      </c>
      <c r="D17" s="108">
        <v>7739</v>
      </c>
      <c r="E17" s="123"/>
      <c r="F17" s="123"/>
      <c r="G17" s="123">
        <v>1481</v>
      </c>
      <c r="H17" s="123">
        <v>1481</v>
      </c>
      <c r="I17" s="123"/>
    </row>
    <row r="18" spans="1:11" s="122" customFormat="1" ht="10.5" customHeight="1" x14ac:dyDescent="0.15">
      <c r="A18" s="7" t="s">
        <v>353</v>
      </c>
      <c r="B18" s="126">
        <v>779529</v>
      </c>
      <c r="C18" s="125">
        <v>741573</v>
      </c>
      <c r="D18" s="125">
        <v>13360</v>
      </c>
      <c r="E18" s="125" t="s">
        <v>339</v>
      </c>
      <c r="F18" s="125">
        <v>37956</v>
      </c>
      <c r="G18" s="125">
        <v>113758</v>
      </c>
      <c r="H18" s="125">
        <v>105503</v>
      </c>
      <c r="I18" s="125">
        <v>8255</v>
      </c>
      <c r="J18" s="136"/>
      <c r="K18" s="135"/>
    </row>
    <row r="19" spans="1:11" ht="10.5" customHeight="1" x14ac:dyDescent="0.15">
      <c r="A19" s="90"/>
      <c r="B19" s="124">
        <v>137519</v>
      </c>
      <c r="C19" s="123">
        <v>137519</v>
      </c>
      <c r="D19" s="123">
        <v>2985</v>
      </c>
      <c r="E19" s="123"/>
      <c r="F19" s="123"/>
      <c r="G19" s="123">
        <v>559</v>
      </c>
      <c r="H19" s="123">
        <v>559</v>
      </c>
      <c r="I19" s="123"/>
    </row>
    <row r="20" spans="1:11" s="10" customFormat="1" ht="10.5" customHeight="1" x14ac:dyDescent="0.15">
      <c r="A20" s="13" t="s">
        <v>352</v>
      </c>
      <c r="B20" s="134">
        <v>879307</v>
      </c>
      <c r="C20" s="133">
        <v>843683</v>
      </c>
      <c r="D20" s="133">
        <v>13928</v>
      </c>
      <c r="E20" s="133" t="s">
        <v>339</v>
      </c>
      <c r="F20" s="133">
        <v>35624</v>
      </c>
      <c r="G20" s="133">
        <v>106284</v>
      </c>
      <c r="H20" s="133">
        <v>99796</v>
      </c>
      <c r="I20" s="133">
        <v>6488</v>
      </c>
      <c r="J20" s="54"/>
      <c r="K20" s="132"/>
    </row>
    <row r="21" spans="1:11" ht="10.5" customHeight="1" x14ac:dyDescent="0.15">
      <c r="A21" s="90"/>
      <c r="B21" s="131">
        <v>233027</v>
      </c>
      <c r="C21" s="130">
        <v>233027</v>
      </c>
      <c r="D21" s="130">
        <v>5319</v>
      </c>
      <c r="E21" s="130"/>
      <c r="F21" s="130"/>
      <c r="G21" s="130">
        <v>573</v>
      </c>
      <c r="H21" s="130">
        <v>573</v>
      </c>
      <c r="I21" s="130"/>
    </row>
    <row r="22" spans="1:11" ht="6" customHeight="1" x14ac:dyDescent="0.15">
      <c r="A22" s="90"/>
      <c r="B22" s="129"/>
      <c r="C22" s="128"/>
      <c r="D22" s="128"/>
      <c r="E22" s="128"/>
      <c r="F22" s="128"/>
      <c r="G22" s="127"/>
      <c r="H22" s="127"/>
      <c r="I22" s="127"/>
      <c r="J22" s="11"/>
    </row>
    <row r="23" spans="1:11" ht="10.5" customHeight="1" x14ac:dyDescent="0.15">
      <c r="A23" s="84" t="s">
        <v>351</v>
      </c>
      <c r="B23" s="126">
        <v>96369</v>
      </c>
      <c r="C23" s="125">
        <v>91854</v>
      </c>
      <c r="D23" s="125">
        <v>1752</v>
      </c>
      <c r="E23" s="125" t="s">
        <v>339</v>
      </c>
      <c r="F23" s="125">
        <v>4515</v>
      </c>
      <c r="G23" s="125">
        <v>8342</v>
      </c>
      <c r="H23" s="125">
        <v>7707</v>
      </c>
      <c r="I23" s="125">
        <v>635</v>
      </c>
      <c r="J23" s="9"/>
    </row>
    <row r="24" spans="1:11" s="16" customFormat="1" ht="10.5" customHeight="1" x14ac:dyDescent="0.15">
      <c r="A24" s="25"/>
      <c r="B24" s="124">
        <v>30639</v>
      </c>
      <c r="C24" s="123">
        <v>30639</v>
      </c>
      <c r="D24" s="123">
        <v>717</v>
      </c>
      <c r="E24" s="123"/>
      <c r="F24" s="123"/>
      <c r="G24" s="123">
        <v>72</v>
      </c>
      <c r="H24" s="123">
        <v>72</v>
      </c>
      <c r="I24" s="123"/>
      <c r="J24" s="9"/>
    </row>
    <row r="25" spans="1:11" ht="10.5" customHeight="1" x14ac:dyDescent="0.15">
      <c r="A25" s="25" t="s">
        <v>350</v>
      </c>
      <c r="B25" s="126">
        <v>74252</v>
      </c>
      <c r="C25" s="125">
        <v>70958</v>
      </c>
      <c r="D25" s="125">
        <v>1351</v>
      </c>
      <c r="E25" s="125" t="s">
        <v>339</v>
      </c>
      <c r="F25" s="125">
        <v>3294</v>
      </c>
      <c r="G25" s="125">
        <v>8771</v>
      </c>
      <c r="H25" s="125">
        <v>8251</v>
      </c>
      <c r="I25" s="125">
        <v>520</v>
      </c>
      <c r="J25" s="9"/>
    </row>
    <row r="26" spans="1:11" s="16" customFormat="1" ht="10.5" customHeight="1" x14ac:dyDescent="0.15">
      <c r="A26" s="25"/>
      <c r="B26" s="124">
        <v>18231</v>
      </c>
      <c r="C26" s="123">
        <v>18231</v>
      </c>
      <c r="D26" s="123">
        <v>525</v>
      </c>
      <c r="E26" s="123"/>
      <c r="F26" s="123"/>
      <c r="G26" s="123">
        <v>36</v>
      </c>
      <c r="H26" s="123">
        <v>36</v>
      </c>
      <c r="I26" s="123"/>
      <c r="J26" s="9"/>
    </row>
    <row r="27" spans="1:11" ht="10.5" customHeight="1" x14ac:dyDescent="0.15">
      <c r="A27" s="25" t="s">
        <v>349</v>
      </c>
      <c r="B27" s="126">
        <v>56149</v>
      </c>
      <c r="C27" s="125">
        <v>54107</v>
      </c>
      <c r="D27" s="125">
        <v>973</v>
      </c>
      <c r="E27" s="125" t="s">
        <v>339</v>
      </c>
      <c r="F27" s="125">
        <v>2042</v>
      </c>
      <c r="G27" s="125">
        <v>9071</v>
      </c>
      <c r="H27" s="125">
        <v>8560</v>
      </c>
      <c r="I27" s="125">
        <v>511</v>
      </c>
      <c r="J27" s="9"/>
    </row>
    <row r="28" spans="1:11" s="16" customFormat="1" ht="10.5" customHeight="1" x14ac:dyDescent="0.15">
      <c r="A28" s="25"/>
      <c r="B28" s="124">
        <v>15214</v>
      </c>
      <c r="C28" s="123">
        <v>15214</v>
      </c>
      <c r="D28" s="123">
        <v>364</v>
      </c>
      <c r="E28" s="123"/>
      <c r="F28" s="123"/>
      <c r="G28" s="123">
        <v>35</v>
      </c>
      <c r="H28" s="123">
        <v>35</v>
      </c>
      <c r="I28" s="123"/>
      <c r="J28" s="9"/>
    </row>
    <row r="29" spans="1:11" ht="10.5" customHeight="1" x14ac:dyDescent="0.15">
      <c r="A29" s="25" t="s">
        <v>348</v>
      </c>
      <c r="B29" s="126">
        <v>65085</v>
      </c>
      <c r="C29" s="125">
        <v>62500</v>
      </c>
      <c r="D29" s="125">
        <v>1127</v>
      </c>
      <c r="E29" s="125" t="s">
        <v>339</v>
      </c>
      <c r="F29" s="125">
        <v>2585</v>
      </c>
      <c r="G29" s="125">
        <v>7627</v>
      </c>
      <c r="H29" s="125">
        <v>7102</v>
      </c>
      <c r="I29" s="125">
        <v>525</v>
      </c>
      <c r="J29" s="9"/>
    </row>
    <row r="30" spans="1:11" s="16" customFormat="1" ht="10.5" customHeight="1" x14ac:dyDescent="0.15">
      <c r="A30" s="25"/>
      <c r="B30" s="124">
        <v>20206</v>
      </c>
      <c r="C30" s="123">
        <v>20206</v>
      </c>
      <c r="D30" s="123">
        <v>591</v>
      </c>
      <c r="E30" s="123"/>
      <c r="F30" s="123"/>
      <c r="G30" s="123">
        <v>67</v>
      </c>
      <c r="H30" s="123">
        <v>67</v>
      </c>
      <c r="I30" s="123"/>
      <c r="J30" s="9"/>
    </row>
    <row r="31" spans="1:11" ht="10.5" customHeight="1" x14ac:dyDescent="0.15">
      <c r="A31" s="25" t="s">
        <v>347</v>
      </c>
      <c r="B31" s="126">
        <v>79203</v>
      </c>
      <c r="C31" s="125">
        <v>76735</v>
      </c>
      <c r="D31" s="125">
        <v>1422</v>
      </c>
      <c r="E31" s="125" t="s">
        <v>339</v>
      </c>
      <c r="F31" s="125">
        <v>2468</v>
      </c>
      <c r="G31" s="125">
        <v>8570</v>
      </c>
      <c r="H31" s="125">
        <v>8027</v>
      </c>
      <c r="I31" s="125">
        <v>543</v>
      </c>
      <c r="J31" s="9"/>
    </row>
    <row r="32" spans="1:11" s="16" customFormat="1" ht="10.5" customHeight="1" x14ac:dyDescent="0.15">
      <c r="A32" s="25"/>
      <c r="B32" s="124">
        <v>21431</v>
      </c>
      <c r="C32" s="123">
        <v>21431</v>
      </c>
      <c r="D32" s="123">
        <v>503</v>
      </c>
      <c r="E32" s="125"/>
      <c r="F32" s="123"/>
      <c r="G32" s="123">
        <v>49</v>
      </c>
      <c r="H32" s="123">
        <v>49</v>
      </c>
      <c r="I32" s="123"/>
      <c r="J32" s="9"/>
    </row>
    <row r="33" spans="1:10" ht="10.5" customHeight="1" x14ac:dyDescent="0.15">
      <c r="A33" s="25" t="s">
        <v>346</v>
      </c>
      <c r="B33" s="126">
        <v>65967</v>
      </c>
      <c r="C33" s="125">
        <v>63488</v>
      </c>
      <c r="D33" s="125">
        <v>1266</v>
      </c>
      <c r="E33" s="125" t="s">
        <v>339</v>
      </c>
      <c r="F33" s="125">
        <v>2479</v>
      </c>
      <c r="G33" s="125">
        <v>9319</v>
      </c>
      <c r="H33" s="125">
        <v>8874</v>
      </c>
      <c r="I33" s="125">
        <v>445</v>
      </c>
      <c r="J33" s="9"/>
    </row>
    <row r="34" spans="1:10" s="16" customFormat="1" ht="10.5" customHeight="1" x14ac:dyDescent="0.15">
      <c r="A34" s="25"/>
      <c r="B34" s="124">
        <v>16913</v>
      </c>
      <c r="C34" s="123">
        <v>16913</v>
      </c>
      <c r="D34" s="123">
        <v>508</v>
      </c>
      <c r="E34" s="123"/>
      <c r="F34" s="123"/>
      <c r="G34" s="123">
        <v>37</v>
      </c>
      <c r="H34" s="123">
        <v>37</v>
      </c>
      <c r="I34" s="123"/>
      <c r="J34" s="9"/>
    </row>
    <row r="35" spans="1:10" ht="10.5" customHeight="1" x14ac:dyDescent="0.15">
      <c r="A35" s="25" t="s">
        <v>345</v>
      </c>
      <c r="B35" s="126">
        <v>80552</v>
      </c>
      <c r="C35" s="125">
        <v>76986</v>
      </c>
      <c r="D35" s="125">
        <v>1358</v>
      </c>
      <c r="E35" s="125" t="s">
        <v>339</v>
      </c>
      <c r="F35" s="125">
        <v>3566</v>
      </c>
      <c r="G35" s="125">
        <v>12480</v>
      </c>
      <c r="H35" s="125">
        <v>11819</v>
      </c>
      <c r="I35" s="125">
        <v>661</v>
      </c>
      <c r="J35" s="9"/>
    </row>
    <row r="36" spans="1:10" s="16" customFormat="1" ht="10.5" customHeight="1" x14ac:dyDescent="0.15">
      <c r="A36" s="25"/>
      <c r="B36" s="124">
        <v>23127</v>
      </c>
      <c r="C36" s="123">
        <v>23127</v>
      </c>
      <c r="D36" s="123">
        <v>623</v>
      </c>
      <c r="E36" s="123"/>
      <c r="F36" s="123"/>
      <c r="G36" s="123">
        <v>72</v>
      </c>
      <c r="H36" s="123">
        <v>72</v>
      </c>
      <c r="I36" s="123"/>
      <c r="J36" s="9"/>
    </row>
    <row r="37" spans="1:10" ht="10.5" customHeight="1" x14ac:dyDescent="0.15">
      <c r="A37" s="25" t="s">
        <v>344</v>
      </c>
      <c r="B37" s="126">
        <v>98739</v>
      </c>
      <c r="C37" s="125">
        <v>93831</v>
      </c>
      <c r="D37" s="125">
        <v>1388</v>
      </c>
      <c r="E37" s="125" t="s">
        <v>339</v>
      </c>
      <c r="F37" s="125">
        <v>4908</v>
      </c>
      <c r="G37" s="125">
        <v>10593</v>
      </c>
      <c r="H37" s="125">
        <v>9996</v>
      </c>
      <c r="I37" s="125">
        <v>597</v>
      </c>
      <c r="J37" s="9"/>
    </row>
    <row r="38" spans="1:10" s="16" customFormat="1" ht="10.5" customHeight="1" x14ac:dyDescent="0.15">
      <c r="A38" s="25"/>
      <c r="B38" s="124">
        <v>21847</v>
      </c>
      <c r="C38" s="123">
        <v>21847</v>
      </c>
      <c r="D38" s="123">
        <v>383</v>
      </c>
      <c r="E38" s="123"/>
      <c r="F38" s="123"/>
      <c r="G38" s="123">
        <v>55</v>
      </c>
      <c r="H38" s="123">
        <v>55</v>
      </c>
      <c r="I38" s="123"/>
      <c r="J38" s="9"/>
    </row>
    <row r="39" spans="1:10" ht="10.5" customHeight="1" x14ac:dyDescent="0.15">
      <c r="A39" s="25" t="s">
        <v>343</v>
      </c>
      <c r="B39" s="126">
        <v>66725</v>
      </c>
      <c r="C39" s="125">
        <v>64837</v>
      </c>
      <c r="D39" s="125">
        <v>754</v>
      </c>
      <c r="E39" s="125" t="s">
        <v>339</v>
      </c>
      <c r="F39" s="125">
        <v>1888</v>
      </c>
      <c r="G39" s="125">
        <v>7070</v>
      </c>
      <c r="H39" s="125">
        <v>6659</v>
      </c>
      <c r="I39" s="125">
        <v>411</v>
      </c>
      <c r="J39" s="9"/>
    </row>
    <row r="40" spans="1:10" s="16" customFormat="1" ht="10.5" customHeight="1" x14ac:dyDescent="0.15">
      <c r="A40" s="80"/>
      <c r="B40" s="124">
        <v>18681</v>
      </c>
      <c r="C40" s="123">
        <v>18681</v>
      </c>
      <c r="D40" s="123">
        <v>235</v>
      </c>
      <c r="E40" s="123"/>
      <c r="F40" s="123"/>
      <c r="G40" s="123">
        <v>34</v>
      </c>
      <c r="H40" s="123">
        <v>34</v>
      </c>
      <c r="I40" s="123"/>
      <c r="J40" s="9"/>
    </row>
    <row r="41" spans="1:10" ht="10.5" customHeight="1" x14ac:dyDescent="0.15">
      <c r="A41" s="84" t="s">
        <v>342</v>
      </c>
      <c r="B41" s="126">
        <v>51689</v>
      </c>
      <c r="C41" s="125">
        <v>49718</v>
      </c>
      <c r="D41" s="125">
        <v>757</v>
      </c>
      <c r="E41" s="125" t="s">
        <v>339</v>
      </c>
      <c r="F41" s="125">
        <v>1971</v>
      </c>
      <c r="G41" s="125">
        <v>6453</v>
      </c>
      <c r="H41" s="125">
        <v>6055</v>
      </c>
      <c r="I41" s="125">
        <v>398</v>
      </c>
      <c r="J41" s="9"/>
    </row>
    <row r="42" spans="1:10" s="16" customFormat="1" ht="10.5" customHeight="1" x14ac:dyDescent="0.15">
      <c r="A42" s="25"/>
      <c r="B42" s="124">
        <v>13366</v>
      </c>
      <c r="C42" s="123">
        <v>13366</v>
      </c>
      <c r="D42" s="123">
        <v>228</v>
      </c>
      <c r="E42" s="123"/>
      <c r="F42" s="123"/>
      <c r="G42" s="123">
        <v>38</v>
      </c>
      <c r="H42" s="123">
        <v>38</v>
      </c>
      <c r="I42" s="123"/>
      <c r="J42" s="9"/>
    </row>
    <row r="43" spans="1:10" ht="10.5" customHeight="1" x14ac:dyDescent="0.15">
      <c r="A43" s="25" t="s">
        <v>341</v>
      </c>
      <c r="B43" s="126">
        <v>57346</v>
      </c>
      <c r="C43" s="125">
        <v>55263</v>
      </c>
      <c r="D43" s="125">
        <v>716</v>
      </c>
      <c r="E43" s="125" t="s">
        <v>339</v>
      </c>
      <c r="F43" s="125">
        <v>2083</v>
      </c>
      <c r="G43" s="125">
        <v>9105</v>
      </c>
      <c r="H43" s="125">
        <v>8641</v>
      </c>
      <c r="I43" s="125">
        <v>464</v>
      </c>
      <c r="J43" s="9"/>
    </row>
    <row r="44" spans="1:10" s="16" customFormat="1" ht="10.5" customHeight="1" x14ac:dyDescent="0.15">
      <c r="A44" s="25"/>
      <c r="B44" s="124">
        <v>13460</v>
      </c>
      <c r="C44" s="123">
        <v>13460</v>
      </c>
      <c r="D44" s="123">
        <v>213</v>
      </c>
      <c r="E44" s="123"/>
      <c r="F44" s="123"/>
      <c r="G44" s="123">
        <v>23</v>
      </c>
      <c r="H44" s="123">
        <v>23</v>
      </c>
      <c r="I44" s="123"/>
      <c r="J44" s="9"/>
    </row>
    <row r="45" spans="1:10" ht="10.5" customHeight="1" x14ac:dyDescent="0.15">
      <c r="A45" s="25" t="s">
        <v>340</v>
      </c>
      <c r="B45" s="126">
        <v>87231</v>
      </c>
      <c r="C45" s="125">
        <v>83406</v>
      </c>
      <c r="D45" s="125">
        <v>1064</v>
      </c>
      <c r="E45" s="125" t="s">
        <v>339</v>
      </c>
      <c r="F45" s="125">
        <v>3825</v>
      </c>
      <c r="G45" s="125">
        <v>8883</v>
      </c>
      <c r="H45" s="125">
        <v>8105</v>
      </c>
      <c r="I45" s="125">
        <v>778</v>
      </c>
      <c r="J45" s="9"/>
    </row>
    <row r="46" spans="1:10" s="16" customFormat="1" ht="10.5" customHeight="1" x14ac:dyDescent="0.15">
      <c r="A46" s="80"/>
      <c r="B46" s="124">
        <v>19912</v>
      </c>
      <c r="C46" s="123">
        <v>19912</v>
      </c>
      <c r="D46" s="123">
        <v>429</v>
      </c>
      <c r="E46" s="123"/>
      <c r="F46" s="123"/>
      <c r="G46" s="123">
        <v>55</v>
      </c>
      <c r="H46" s="123">
        <v>55</v>
      </c>
      <c r="I46" s="123"/>
      <c r="J46" s="9"/>
    </row>
    <row r="47" spans="1:10" s="11" customFormat="1" ht="5.0999999999999996" customHeight="1" x14ac:dyDescent="0.15">
      <c r="A47" s="76"/>
      <c r="B47" s="75"/>
      <c r="C47" s="74"/>
      <c r="D47" s="74"/>
      <c r="E47" s="74"/>
      <c r="F47" s="73"/>
      <c r="G47" s="72"/>
      <c r="H47" s="72"/>
      <c r="I47" s="12"/>
      <c r="J47" s="9"/>
    </row>
    <row r="48" spans="1:10" ht="10.5" customHeight="1" x14ac:dyDescent="0.15">
      <c r="A48" s="2" t="s">
        <v>279</v>
      </c>
    </row>
    <row r="49" spans="1:1" s="103" customFormat="1" ht="10.5" customHeight="1" x14ac:dyDescent="0.15">
      <c r="A49" s="71" t="s">
        <v>338</v>
      </c>
    </row>
    <row r="50" spans="1:1" s="103" customFormat="1" ht="10.5" customHeight="1" x14ac:dyDescent="0.15">
      <c r="A50" s="71" t="s">
        <v>337</v>
      </c>
    </row>
    <row r="51" spans="1:1" s="103" customFormat="1" ht="10.5" customHeight="1" x14ac:dyDescent="0.15">
      <c r="A51" s="71"/>
    </row>
    <row r="52" spans="1:1" s="103" customFormat="1" ht="10.5" customHeight="1" x14ac:dyDescent="0.15"/>
    <row r="53" spans="1:1" s="103" customFormat="1" x14ac:dyDescent="0.15">
      <c r="A53" s="71"/>
    </row>
    <row r="54" spans="1:1" x14ac:dyDescent="0.15">
      <c r="A54" s="71"/>
    </row>
    <row r="55" spans="1:1" x14ac:dyDescent="0.15">
      <c r="A55" s="2"/>
    </row>
    <row r="56" spans="1:1" x14ac:dyDescent="0.15">
      <c r="A56" s="2"/>
    </row>
    <row r="57" spans="1:1" x14ac:dyDescent="0.15">
      <c r="A57" s="2"/>
    </row>
    <row r="58" spans="1:1" x14ac:dyDescent="0.15">
      <c r="A58" s="71"/>
    </row>
    <row r="59" spans="1:1" x14ac:dyDescent="0.15">
      <c r="A59" s="71"/>
    </row>
    <row r="60" spans="1:1" x14ac:dyDescent="0.15">
      <c r="A60" s="71"/>
    </row>
  </sheetData>
  <mergeCells count="10">
    <mergeCell ref="A8:A10"/>
    <mergeCell ref="B9:B10"/>
    <mergeCell ref="C9:D9"/>
    <mergeCell ref="E9:E10"/>
    <mergeCell ref="F9:F10"/>
    <mergeCell ref="G9:G10"/>
    <mergeCell ref="H9:H10"/>
    <mergeCell ref="I9:I10"/>
    <mergeCell ref="B8:F8"/>
    <mergeCell ref="G8:I8"/>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54"/>
  <sheetViews>
    <sheetView zoomScaleNormal="100" workbookViewId="0"/>
  </sheetViews>
  <sheetFormatPr defaultRowHeight="10.5" x14ac:dyDescent="0.15"/>
  <cols>
    <col min="1" max="1" width="12.5703125" style="3" customWidth="1"/>
    <col min="2" max="9" width="11.28515625" style="3" customWidth="1"/>
    <col min="10" max="16384" width="9.140625" style="3"/>
  </cols>
  <sheetData>
    <row r="2" spans="1:9" s="1" customFormat="1" ht="13.5" customHeight="1" x14ac:dyDescent="0.15">
      <c r="A2" s="102" t="s">
        <v>336</v>
      </c>
      <c r="B2" s="102"/>
      <c r="C2" s="102"/>
      <c r="D2" s="102"/>
      <c r="E2" s="102"/>
      <c r="F2" s="102"/>
      <c r="G2" s="102"/>
      <c r="H2" s="102"/>
      <c r="I2" s="102"/>
    </row>
    <row r="3" spans="1:9" ht="10.5" customHeight="1" x14ac:dyDescent="0.15"/>
    <row r="4" spans="1:9" ht="10.5" customHeight="1" x14ac:dyDescent="0.15">
      <c r="A4" s="71" t="s">
        <v>311</v>
      </c>
      <c r="B4" s="118"/>
      <c r="C4" s="118"/>
      <c r="D4" s="118"/>
      <c r="E4" s="118"/>
      <c r="F4" s="118"/>
    </row>
    <row r="5" spans="1:9" ht="10.5" customHeight="1" x14ac:dyDescent="0.15">
      <c r="A5" s="2" t="s">
        <v>335</v>
      </c>
      <c r="B5" s="118"/>
      <c r="C5" s="118"/>
      <c r="D5" s="118"/>
      <c r="E5" s="118"/>
      <c r="F5" s="118"/>
    </row>
    <row r="6" spans="1:9" ht="10.5" customHeight="1" x14ac:dyDescent="0.15">
      <c r="A6" s="2" t="s">
        <v>309</v>
      </c>
      <c r="B6" s="118"/>
      <c r="C6" s="118"/>
      <c r="D6" s="118"/>
      <c r="E6" s="118"/>
      <c r="F6" s="118"/>
    </row>
    <row r="7" spans="1:9" ht="10.5" customHeight="1" x14ac:dyDescent="0.15">
      <c r="A7" s="71" t="s">
        <v>308</v>
      </c>
      <c r="B7" s="118"/>
      <c r="C7" s="118"/>
      <c r="D7" s="118"/>
      <c r="E7" s="118"/>
      <c r="F7" s="118"/>
    </row>
    <row r="8" spans="1:9" ht="10.5" customHeight="1" x14ac:dyDescent="0.15">
      <c r="A8" s="71" t="s">
        <v>334</v>
      </c>
      <c r="B8" s="118"/>
      <c r="C8" s="118"/>
      <c r="D8" s="118"/>
      <c r="E8" s="118"/>
      <c r="F8" s="118"/>
    </row>
    <row r="9" spans="1:9" ht="10.5" customHeight="1" x14ac:dyDescent="0.15">
      <c r="A9" s="4" t="s">
        <v>178</v>
      </c>
      <c r="B9" s="4"/>
      <c r="C9" s="4"/>
      <c r="D9" s="4"/>
      <c r="E9" s="4"/>
      <c r="F9" s="4"/>
      <c r="G9" s="73"/>
      <c r="H9" s="73"/>
      <c r="I9" s="12"/>
    </row>
    <row r="10" spans="1:9" ht="12" customHeight="1" x14ac:dyDescent="0.15">
      <c r="A10" s="413" t="s">
        <v>0</v>
      </c>
      <c r="B10" s="403" t="s">
        <v>177</v>
      </c>
      <c r="C10" s="404"/>
      <c r="D10" s="404"/>
      <c r="E10" s="404"/>
      <c r="F10" s="405"/>
      <c r="G10" s="406" t="s">
        <v>211</v>
      </c>
      <c r="H10" s="407"/>
      <c r="I10" s="407"/>
    </row>
    <row r="11" spans="1:9" ht="24" customHeight="1" x14ac:dyDescent="0.15">
      <c r="A11" s="414"/>
      <c r="B11" s="65" t="s">
        <v>333</v>
      </c>
      <c r="C11" s="65" t="s">
        <v>175</v>
      </c>
      <c r="D11" s="117" t="s">
        <v>332</v>
      </c>
      <c r="E11" s="65" t="s">
        <v>173</v>
      </c>
      <c r="F11" s="116" t="s">
        <v>301</v>
      </c>
      <c r="G11" s="100" t="s">
        <v>171</v>
      </c>
      <c r="H11" s="100" t="s">
        <v>170</v>
      </c>
      <c r="I11" s="63" t="s">
        <v>169</v>
      </c>
    </row>
    <row r="12" spans="1:9" s="11" customFormat="1" ht="6" customHeight="1" x14ac:dyDescent="0.15">
      <c r="A12" s="99"/>
      <c r="B12" s="98"/>
      <c r="C12" s="96"/>
      <c r="D12" s="96"/>
      <c r="E12" s="96"/>
      <c r="F12" s="97"/>
      <c r="G12" s="96"/>
      <c r="H12" s="96"/>
      <c r="I12" s="58"/>
    </row>
    <row r="13" spans="1:9" ht="10.5" customHeight="1" x14ac:dyDescent="0.15">
      <c r="A13" s="87" t="s">
        <v>331</v>
      </c>
      <c r="B13" s="109">
        <v>618495</v>
      </c>
      <c r="C13" s="109">
        <v>494149</v>
      </c>
      <c r="D13" s="109">
        <v>7214</v>
      </c>
      <c r="E13" s="109">
        <v>15222</v>
      </c>
      <c r="F13" s="109">
        <v>104132</v>
      </c>
      <c r="G13" s="109">
        <v>65237</v>
      </c>
      <c r="H13" s="109">
        <v>59965</v>
      </c>
      <c r="I13" s="109">
        <v>5272</v>
      </c>
    </row>
    <row r="14" spans="1:9" ht="10.5" customHeight="1" x14ac:dyDescent="0.15">
      <c r="A14" s="87"/>
      <c r="B14" s="108">
        <v>120061</v>
      </c>
      <c r="C14" s="108">
        <v>116400</v>
      </c>
      <c r="D14" s="108"/>
      <c r="E14" s="108">
        <v>4086</v>
      </c>
      <c r="F14" s="108"/>
      <c r="G14" s="108">
        <v>784</v>
      </c>
      <c r="H14" s="108">
        <v>784</v>
      </c>
      <c r="I14" s="107"/>
    </row>
    <row r="15" spans="1:9" ht="10.5" customHeight="1" x14ac:dyDescent="0.15">
      <c r="A15" s="44" t="s">
        <v>330</v>
      </c>
      <c r="B15" s="109">
        <v>636713</v>
      </c>
      <c r="C15" s="109">
        <v>585682</v>
      </c>
      <c r="D15" s="109">
        <v>6746</v>
      </c>
      <c r="E15" s="109">
        <v>15615</v>
      </c>
      <c r="F15" s="109">
        <v>44285</v>
      </c>
      <c r="G15" s="109">
        <v>98111</v>
      </c>
      <c r="H15" s="109">
        <v>88881</v>
      </c>
      <c r="I15" s="109">
        <v>9230</v>
      </c>
    </row>
    <row r="16" spans="1:9" ht="10.5" customHeight="1" x14ac:dyDescent="0.15">
      <c r="A16" s="43"/>
      <c r="B16" s="108">
        <v>132746</v>
      </c>
      <c r="C16" s="108">
        <v>132746</v>
      </c>
      <c r="D16" s="108"/>
      <c r="E16" s="108">
        <v>4463</v>
      </c>
      <c r="F16" s="108"/>
      <c r="G16" s="108">
        <v>791</v>
      </c>
      <c r="H16" s="108">
        <v>791</v>
      </c>
      <c r="I16" s="107"/>
    </row>
    <row r="17" spans="1:9" ht="10.5" customHeight="1" x14ac:dyDescent="0.15">
      <c r="A17" s="7" t="s">
        <v>329</v>
      </c>
      <c r="B17" s="112">
        <v>649359</v>
      </c>
      <c r="C17" s="95">
        <v>604752</v>
      </c>
      <c r="D17" s="95">
        <v>5914</v>
      </c>
      <c r="E17" s="109">
        <v>13898</v>
      </c>
      <c r="F17" s="95">
        <v>38693</v>
      </c>
      <c r="G17" s="95">
        <v>139828</v>
      </c>
      <c r="H17" s="95">
        <v>128039</v>
      </c>
      <c r="I17" s="95">
        <v>11789</v>
      </c>
    </row>
    <row r="18" spans="1:9" ht="10.5" customHeight="1" x14ac:dyDescent="0.15">
      <c r="A18" s="11"/>
      <c r="B18" s="79">
        <v>135063</v>
      </c>
      <c r="C18" s="78">
        <v>135063</v>
      </c>
      <c r="D18" s="78"/>
      <c r="E18" s="108">
        <v>3982</v>
      </c>
      <c r="F18" s="78"/>
      <c r="G18" s="78">
        <v>1069</v>
      </c>
      <c r="H18" s="78">
        <v>1069</v>
      </c>
      <c r="I18" s="78"/>
    </row>
    <row r="19" spans="1:9" s="122" customFormat="1" ht="10.5" customHeight="1" x14ac:dyDescent="0.15">
      <c r="A19" s="7" t="s">
        <v>328</v>
      </c>
      <c r="B19" s="112">
        <v>749696</v>
      </c>
      <c r="C19" s="95">
        <v>714860</v>
      </c>
      <c r="D19" s="95">
        <v>1250</v>
      </c>
      <c r="E19" s="95">
        <v>17631</v>
      </c>
      <c r="F19" s="95">
        <v>31417</v>
      </c>
      <c r="G19" s="95">
        <v>137811</v>
      </c>
      <c r="H19" s="95">
        <v>129064</v>
      </c>
      <c r="I19" s="95">
        <v>8747</v>
      </c>
    </row>
    <row r="20" spans="1:9" ht="10.5" customHeight="1" x14ac:dyDescent="0.15">
      <c r="A20" s="90"/>
      <c r="B20" s="121">
        <v>214241</v>
      </c>
      <c r="C20" s="120">
        <v>214241</v>
      </c>
      <c r="D20" s="120"/>
      <c r="E20" s="120">
        <v>7616</v>
      </c>
      <c r="F20" s="120"/>
      <c r="G20" s="120">
        <v>1498</v>
      </c>
      <c r="H20" s="120">
        <v>1498</v>
      </c>
      <c r="I20" s="78"/>
    </row>
    <row r="21" spans="1:9" s="10" customFormat="1" ht="10.5" customHeight="1" x14ac:dyDescent="0.15">
      <c r="A21" s="13" t="s">
        <v>327</v>
      </c>
      <c r="B21" s="92">
        <v>753531</v>
      </c>
      <c r="C21" s="91">
        <v>715848</v>
      </c>
      <c r="D21" s="119" t="s">
        <v>314</v>
      </c>
      <c r="E21" s="91">
        <v>15296</v>
      </c>
      <c r="F21" s="91">
        <v>37683</v>
      </c>
      <c r="G21" s="91">
        <v>118136.8</v>
      </c>
      <c r="H21" s="91">
        <v>110351.8</v>
      </c>
      <c r="I21" s="91">
        <v>7785</v>
      </c>
    </row>
    <row r="22" spans="1:9" ht="10.5" customHeight="1" x14ac:dyDescent="0.15">
      <c r="A22" s="90"/>
      <c r="B22" s="115">
        <v>132638</v>
      </c>
      <c r="C22" s="114">
        <v>132638</v>
      </c>
      <c r="D22" s="114"/>
      <c r="E22" s="114">
        <v>3256</v>
      </c>
      <c r="F22" s="114"/>
      <c r="G22" s="114">
        <v>626</v>
      </c>
      <c r="H22" s="114">
        <v>626</v>
      </c>
      <c r="I22" s="88"/>
    </row>
    <row r="23" spans="1:9" ht="6" customHeight="1" x14ac:dyDescent="0.15">
      <c r="A23" s="90"/>
      <c r="B23" s="111"/>
      <c r="C23" s="86"/>
      <c r="D23" s="86"/>
      <c r="E23" s="86"/>
      <c r="F23" s="86"/>
      <c r="G23" s="104"/>
      <c r="H23" s="104"/>
      <c r="I23" s="104"/>
    </row>
    <row r="24" spans="1:9" ht="10.5" customHeight="1" x14ac:dyDescent="0.15">
      <c r="A24" s="25" t="s">
        <v>326</v>
      </c>
      <c r="B24" s="83">
        <v>46601</v>
      </c>
      <c r="C24" s="82">
        <v>44527</v>
      </c>
      <c r="D24" s="81" t="s">
        <v>314</v>
      </c>
      <c r="E24" s="81">
        <v>1087</v>
      </c>
      <c r="F24" s="82">
        <v>2074</v>
      </c>
      <c r="G24" s="82">
        <v>8914</v>
      </c>
      <c r="H24" s="82">
        <v>8473</v>
      </c>
      <c r="I24" s="82">
        <v>441</v>
      </c>
    </row>
    <row r="25" spans="1:9" s="16" customFormat="1" ht="10.5" customHeight="1" x14ac:dyDescent="0.15">
      <c r="A25" s="84"/>
      <c r="B25" s="79">
        <v>11692</v>
      </c>
      <c r="C25" s="78">
        <v>11692</v>
      </c>
      <c r="D25" s="78"/>
      <c r="E25" s="77">
        <v>330</v>
      </c>
      <c r="F25" s="78"/>
      <c r="G25" s="78">
        <v>88</v>
      </c>
      <c r="H25" s="78">
        <v>88</v>
      </c>
      <c r="I25" s="78"/>
    </row>
    <row r="26" spans="1:9" ht="10.5" customHeight="1" x14ac:dyDescent="0.15">
      <c r="A26" s="25" t="s">
        <v>325</v>
      </c>
      <c r="B26" s="83">
        <v>48553</v>
      </c>
      <c r="C26" s="82">
        <v>46461</v>
      </c>
      <c r="D26" s="81" t="s">
        <v>314</v>
      </c>
      <c r="E26" s="81">
        <v>969</v>
      </c>
      <c r="F26" s="82">
        <v>2092</v>
      </c>
      <c r="G26" s="82">
        <v>12462</v>
      </c>
      <c r="H26" s="82">
        <v>11861</v>
      </c>
      <c r="I26" s="82">
        <v>601</v>
      </c>
    </row>
    <row r="27" spans="1:9" s="16" customFormat="1" ht="10.5" customHeight="1" x14ac:dyDescent="0.15">
      <c r="A27" s="25"/>
      <c r="B27" s="79">
        <v>11829</v>
      </c>
      <c r="C27" s="78">
        <v>11829</v>
      </c>
      <c r="D27" s="78"/>
      <c r="E27" s="77">
        <v>322</v>
      </c>
      <c r="F27" s="78"/>
      <c r="G27" s="78">
        <v>77</v>
      </c>
      <c r="H27" s="78">
        <v>77</v>
      </c>
      <c r="I27" s="78"/>
    </row>
    <row r="28" spans="1:9" ht="10.5" customHeight="1" x14ac:dyDescent="0.15">
      <c r="A28" s="25" t="s">
        <v>324</v>
      </c>
      <c r="B28" s="83">
        <v>61148</v>
      </c>
      <c r="C28" s="82">
        <v>57899</v>
      </c>
      <c r="D28" s="81" t="s">
        <v>314</v>
      </c>
      <c r="E28" s="81">
        <v>2736</v>
      </c>
      <c r="F28" s="82">
        <v>3249</v>
      </c>
      <c r="G28" s="82">
        <v>7842</v>
      </c>
      <c r="H28" s="82">
        <v>7212</v>
      </c>
      <c r="I28" s="82">
        <v>630</v>
      </c>
    </row>
    <row r="29" spans="1:9" s="16" customFormat="1" ht="10.5" customHeight="1" x14ac:dyDescent="0.15">
      <c r="A29" s="25"/>
      <c r="B29" s="79">
        <v>9680</v>
      </c>
      <c r="C29" s="78">
        <v>9680</v>
      </c>
      <c r="D29" s="78"/>
      <c r="E29" s="77">
        <v>407</v>
      </c>
      <c r="F29" s="78"/>
      <c r="G29" s="78">
        <v>53</v>
      </c>
      <c r="H29" s="78">
        <v>53</v>
      </c>
      <c r="I29" s="78"/>
    </row>
    <row r="30" spans="1:9" ht="10.5" customHeight="1" x14ac:dyDescent="0.15">
      <c r="A30" s="25" t="s">
        <v>323</v>
      </c>
      <c r="B30" s="83">
        <v>63514</v>
      </c>
      <c r="C30" s="82">
        <v>59049</v>
      </c>
      <c r="D30" s="81" t="s">
        <v>314</v>
      </c>
      <c r="E30" s="81">
        <v>1207</v>
      </c>
      <c r="F30" s="82">
        <v>4465</v>
      </c>
      <c r="G30" s="82">
        <v>10474.799999999999</v>
      </c>
      <c r="H30" s="82">
        <v>9772.7999999999993</v>
      </c>
      <c r="I30" s="82">
        <v>702</v>
      </c>
    </row>
    <row r="31" spans="1:9" s="16" customFormat="1" ht="10.5" customHeight="1" x14ac:dyDescent="0.15">
      <c r="A31" s="25"/>
      <c r="B31" s="79">
        <v>6272</v>
      </c>
      <c r="C31" s="78">
        <v>6272</v>
      </c>
      <c r="D31" s="78"/>
      <c r="E31" s="77">
        <v>147</v>
      </c>
      <c r="F31" s="78"/>
      <c r="G31" s="78">
        <v>37</v>
      </c>
      <c r="H31" s="78">
        <v>37</v>
      </c>
      <c r="I31" s="78"/>
    </row>
    <row r="32" spans="1:9" ht="10.5" customHeight="1" x14ac:dyDescent="0.15">
      <c r="A32" s="25" t="s">
        <v>322</v>
      </c>
      <c r="B32" s="83">
        <v>59563</v>
      </c>
      <c r="C32" s="82">
        <v>56621</v>
      </c>
      <c r="D32" s="81" t="s">
        <v>314</v>
      </c>
      <c r="E32" s="81">
        <v>1211</v>
      </c>
      <c r="F32" s="82">
        <v>2942</v>
      </c>
      <c r="G32" s="82">
        <v>9075.5999999999985</v>
      </c>
      <c r="H32" s="82">
        <v>8393.5999999999985</v>
      </c>
      <c r="I32" s="82">
        <v>682</v>
      </c>
    </row>
    <row r="33" spans="1:9" s="16" customFormat="1" ht="10.5" customHeight="1" x14ac:dyDescent="0.15">
      <c r="A33" s="25"/>
      <c r="B33" s="79">
        <v>7533</v>
      </c>
      <c r="C33" s="78">
        <v>7533</v>
      </c>
      <c r="D33" s="78"/>
      <c r="E33" s="77">
        <v>172</v>
      </c>
      <c r="F33" s="78"/>
      <c r="G33" s="78">
        <v>29</v>
      </c>
      <c r="H33" s="78">
        <v>29</v>
      </c>
      <c r="I33" s="78"/>
    </row>
    <row r="34" spans="1:9" ht="10.5" customHeight="1" x14ac:dyDescent="0.15">
      <c r="A34" s="25" t="s">
        <v>321</v>
      </c>
      <c r="B34" s="83">
        <v>44044</v>
      </c>
      <c r="C34" s="82">
        <v>41916</v>
      </c>
      <c r="D34" s="81" t="s">
        <v>314</v>
      </c>
      <c r="E34" s="81">
        <v>953</v>
      </c>
      <c r="F34" s="82">
        <v>2128</v>
      </c>
      <c r="G34" s="82">
        <v>9245.1999999999989</v>
      </c>
      <c r="H34" s="82">
        <v>8539.1999999999989</v>
      </c>
      <c r="I34" s="82">
        <v>706</v>
      </c>
    </row>
    <row r="35" spans="1:9" s="16" customFormat="1" ht="10.5" customHeight="1" x14ac:dyDescent="0.15">
      <c r="A35" s="25"/>
      <c r="B35" s="79">
        <v>8161</v>
      </c>
      <c r="C35" s="78">
        <v>8161</v>
      </c>
      <c r="D35" s="78"/>
      <c r="E35" s="77">
        <v>231</v>
      </c>
      <c r="F35" s="78"/>
      <c r="G35" s="78">
        <v>66</v>
      </c>
      <c r="H35" s="78">
        <v>66</v>
      </c>
      <c r="I35" s="78"/>
    </row>
    <row r="36" spans="1:9" ht="10.5" customHeight="1" x14ac:dyDescent="0.15">
      <c r="A36" s="25" t="s">
        <v>320</v>
      </c>
      <c r="B36" s="83">
        <v>56455</v>
      </c>
      <c r="C36" s="82">
        <v>53792</v>
      </c>
      <c r="D36" s="81" t="s">
        <v>314</v>
      </c>
      <c r="E36" s="81">
        <v>893</v>
      </c>
      <c r="F36" s="82">
        <v>2663</v>
      </c>
      <c r="G36" s="82">
        <v>9486.2000000000007</v>
      </c>
      <c r="H36" s="82">
        <v>8867.2000000000007</v>
      </c>
      <c r="I36" s="82">
        <v>619</v>
      </c>
    </row>
    <row r="37" spans="1:9" s="16" customFormat="1" ht="10.5" customHeight="1" x14ac:dyDescent="0.15">
      <c r="A37" s="25"/>
      <c r="B37" s="79">
        <v>12008</v>
      </c>
      <c r="C37" s="78">
        <v>12008</v>
      </c>
      <c r="D37" s="78"/>
      <c r="E37" s="77">
        <v>272</v>
      </c>
      <c r="F37" s="78"/>
      <c r="G37" s="78">
        <v>69</v>
      </c>
      <c r="H37" s="78">
        <v>69</v>
      </c>
      <c r="I37" s="78"/>
    </row>
    <row r="38" spans="1:9" ht="10.5" customHeight="1" x14ac:dyDescent="0.15">
      <c r="A38" s="25" t="s">
        <v>319</v>
      </c>
      <c r="B38" s="83">
        <v>69910</v>
      </c>
      <c r="C38" s="82">
        <v>67108</v>
      </c>
      <c r="D38" s="81" t="s">
        <v>314</v>
      </c>
      <c r="E38" s="81">
        <v>1329</v>
      </c>
      <c r="F38" s="82">
        <v>2802</v>
      </c>
      <c r="G38" s="82">
        <v>9403</v>
      </c>
      <c r="H38" s="82">
        <v>8835</v>
      </c>
      <c r="I38" s="82">
        <v>568</v>
      </c>
    </row>
    <row r="39" spans="1:9" s="16" customFormat="1" ht="10.5" customHeight="1" x14ac:dyDescent="0.15">
      <c r="A39" s="25"/>
      <c r="B39" s="79">
        <v>12195</v>
      </c>
      <c r="C39" s="78">
        <v>12195</v>
      </c>
      <c r="D39" s="81"/>
      <c r="E39" s="77">
        <v>301</v>
      </c>
      <c r="F39" s="78"/>
      <c r="G39" s="78">
        <v>54</v>
      </c>
      <c r="H39" s="78">
        <v>54</v>
      </c>
      <c r="I39" s="78"/>
    </row>
    <row r="40" spans="1:9" ht="10.5" customHeight="1" x14ac:dyDescent="0.15">
      <c r="A40" s="25" t="s">
        <v>318</v>
      </c>
      <c r="B40" s="83">
        <v>61411</v>
      </c>
      <c r="C40" s="82">
        <v>58926</v>
      </c>
      <c r="D40" s="81" t="s">
        <v>314</v>
      </c>
      <c r="E40" s="81">
        <v>1409</v>
      </c>
      <c r="F40" s="82">
        <v>2485</v>
      </c>
      <c r="G40" s="82">
        <v>8690</v>
      </c>
      <c r="H40" s="82">
        <v>8077</v>
      </c>
      <c r="I40" s="82">
        <v>613</v>
      </c>
    </row>
    <row r="41" spans="1:9" s="16" customFormat="1" ht="10.5" customHeight="1" x14ac:dyDescent="0.15">
      <c r="A41" s="25"/>
      <c r="B41" s="79">
        <v>10244</v>
      </c>
      <c r="C41" s="78">
        <v>10244</v>
      </c>
      <c r="D41" s="78"/>
      <c r="E41" s="77">
        <v>291</v>
      </c>
      <c r="F41" s="78"/>
      <c r="G41" s="78">
        <v>34</v>
      </c>
      <c r="H41" s="78">
        <v>34</v>
      </c>
      <c r="I41" s="78"/>
    </row>
    <row r="42" spans="1:9" ht="10.5" customHeight="1" x14ac:dyDescent="0.15">
      <c r="A42" s="25" t="s">
        <v>317</v>
      </c>
      <c r="B42" s="83">
        <v>76309</v>
      </c>
      <c r="C42" s="82">
        <v>71266</v>
      </c>
      <c r="D42" s="81" t="s">
        <v>314</v>
      </c>
      <c r="E42" s="81">
        <v>1268</v>
      </c>
      <c r="F42" s="82">
        <v>5043</v>
      </c>
      <c r="G42" s="82">
        <v>13142</v>
      </c>
      <c r="H42" s="82">
        <v>12403</v>
      </c>
      <c r="I42" s="82">
        <v>739</v>
      </c>
    </row>
    <row r="43" spans="1:9" s="16" customFormat="1" ht="10.5" customHeight="1" x14ac:dyDescent="0.15">
      <c r="A43" s="25"/>
      <c r="B43" s="79">
        <v>14414</v>
      </c>
      <c r="C43" s="78">
        <v>14414</v>
      </c>
      <c r="D43" s="78"/>
      <c r="E43" s="77">
        <v>321</v>
      </c>
      <c r="F43" s="78"/>
      <c r="G43" s="78">
        <v>42</v>
      </c>
      <c r="H43" s="78">
        <v>42</v>
      </c>
      <c r="I43" s="78"/>
    </row>
    <row r="44" spans="1:9" ht="10.5" customHeight="1" x14ac:dyDescent="0.15">
      <c r="A44" s="25" t="s">
        <v>316</v>
      </c>
      <c r="B44" s="83">
        <v>101467</v>
      </c>
      <c r="C44" s="82">
        <v>95996</v>
      </c>
      <c r="D44" s="81" t="s">
        <v>314</v>
      </c>
      <c r="E44" s="81">
        <v>1437</v>
      </c>
      <c r="F44" s="82">
        <v>5471</v>
      </c>
      <c r="G44" s="82">
        <v>10991</v>
      </c>
      <c r="H44" s="82">
        <v>10259</v>
      </c>
      <c r="I44" s="82">
        <v>732</v>
      </c>
    </row>
    <row r="45" spans="1:9" s="16" customFormat="1" ht="10.5" customHeight="1" x14ac:dyDescent="0.15">
      <c r="A45" s="25"/>
      <c r="B45" s="79">
        <v>14971</v>
      </c>
      <c r="C45" s="78">
        <v>14971</v>
      </c>
      <c r="D45" s="78"/>
      <c r="E45" s="77">
        <v>263</v>
      </c>
      <c r="F45" s="78"/>
      <c r="G45" s="78">
        <v>48</v>
      </c>
      <c r="H45" s="78">
        <v>48</v>
      </c>
      <c r="I45" s="78"/>
    </row>
    <row r="46" spans="1:9" ht="10.5" customHeight="1" x14ac:dyDescent="0.15">
      <c r="A46" s="25" t="s">
        <v>315</v>
      </c>
      <c r="B46" s="83">
        <v>64556</v>
      </c>
      <c r="C46" s="82">
        <v>62287</v>
      </c>
      <c r="D46" s="81" t="s">
        <v>314</v>
      </c>
      <c r="E46" s="81">
        <v>797</v>
      </c>
      <c r="F46" s="82">
        <v>2269</v>
      </c>
      <c r="G46" s="82">
        <v>8411</v>
      </c>
      <c r="H46" s="82">
        <v>7659</v>
      </c>
      <c r="I46" s="82">
        <v>752</v>
      </c>
    </row>
    <row r="47" spans="1:9" s="16" customFormat="1" ht="10.5" customHeight="1" x14ac:dyDescent="0.15">
      <c r="A47" s="80"/>
      <c r="B47" s="79">
        <v>13639</v>
      </c>
      <c r="C47" s="78">
        <v>13639</v>
      </c>
      <c r="D47" s="78"/>
      <c r="E47" s="77">
        <v>199</v>
      </c>
      <c r="F47" s="78"/>
      <c r="G47" s="78">
        <v>29</v>
      </c>
      <c r="H47" s="78">
        <v>29</v>
      </c>
      <c r="I47" s="78"/>
    </row>
    <row r="48" spans="1:9" s="11" customFormat="1" ht="5.0999999999999996" customHeight="1" x14ac:dyDescent="0.15">
      <c r="A48" s="76"/>
      <c r="B48" s="75"/>
      <c r="C48" s="74"/>
      <c r="D48" s="74"/>
      <c r="E48" s="74"/>
      <c r="F48" s="73"/>
      <c r="G48" s="72"/>
      <c r="H48" s="72"/>
      <c r="I48" s="12"/>
    </row>
    <row r="49" spans="1:1" ht="10.5" customHeight="1" x14ac:dyDescent="0.15">
      <c r="A49" s="2" t="s">
        <v>279</v>
      </c>
    </row>
    <row r="50" spans="1:1" s="103" customFormat="1" ht="10.5" customHeight="1" x14ac:dyDescent="0.15">
      <c r="A50" s="71" t="s">
        <v>313</v>
      </c>
    </row>
    <row r="51" spans="1:1" s="103" customFormat="1" ht="10.5" customHeight="1" x14ac:dyDescent="0.15">
      <c r="A51" s="71" t="s">
        <v>244</v>
      </c>
    </row>
    <row r="52" spans="1:1" s="103" customFormat="1" ht="10.5" customHeight="1" x14ac:dyDescent="0.15">
      <c r="A52" s="71" t="s">
        <v>243</v>
      </c>
    </row>
    <row r="53" spans="1:1" s="103" customFormat="1" ht="10.5" customHeight="1" x14ac:dyDescent="0.15">
      <c r="A53" s="71" t="s">
        <v>277</v>
      </c>
    </row>
    <row r="54" spans="1:1" s="103" customFormat="1" ht="10.5" customHeight="1" x14ac:dyDescent="0.15">
      <c r="A54" s="71" t="s">
        <v>276</v>
      </c>
    </row>
  </sheetData>
  <mergeCells count="3">
    <mergeCell ref="B10:F10"/>
    <mergeCell ref="A10:A11"/>
    <mergeCell ref="G10:I10"/>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54"/>
  <sheetViews>
    <sheetView zoomScaleNormal="100" workbookViewId="0"/>
  </sheetViews>
  <sheetFormatPr defaultRowHeight="10.5" x14ac:dyDescent="0.15"/>
  <cols>
    <col min="1" max="1" width="12.5703125" style="3" customWidth="1"/>
    <col min="2" max="9" width="11.28515625" style="3" customWidth="1"/>
    <col min="10" max="16384" width="9.140625" style="3"/>
  </cols>
  <sheetData>
    <row r="2" spans="1:9" s="1" customFormat="1" ht="13.5" customHeight="1" x14ac:dyDescent="0.15">
      <c r="A2" s="102" t="s">
        <v>312</v>
      </c>
      <c r="B2" s="102"/>
      <c r="C2" s="102"/>
      <c r="D2" s="102"/>
      <c r="E2" s="102"/>
      <c r="F2" s="102"/>
      <c r="G2" s="102"/>
      <c r="H2" s="102"/>
      <c r="I2" s="102"/>
    </row>
    <row r="3" spans="1:9" ht="10.5" customHeight="1" x14ac:dyDescent="0.15"/>
    <row r="4" spans="1:9" ht="10.5" customHeight="1" x14ac:dyDescent="0.15">
      <c r="A4" s="71" t="s">
        <v>311</v>
      </c>
      <c r="B4" s="118"/>
      <c r="C4" s="118"/>
      <c r="D4" s="118"/>
      <c r="E4" s="118"/>
      <c r="F4" s="118"/>
    </row>
    <row r="5" spans="1:9" ht="10.5" customHeight="1" x14ac:dyDescent="0.15">
      <c r="A5" s="2" t="s">
        <v>310</v>
      </c>
      <c r="B5" s="118"/>
      <c r="C5" s="118"/>
      <c r="D5" s="118"/>
      <c r="E5" s="118"/>
      <c r="F5" s="118"/>
    </row>
    <row r="6" spans="1:9" ht="10.5" customHeight="1" x14ac:dyDescent="0.15">
      <c r="A6" s="2" t="s">
        <v>309</v>
      </c>
      <c r="B6" s="118"/>
      <c r="C6" s="118"/>
      <c r="D6" s="118"/>
      <c r="E6" s="118"/>
      <c r="F6" s="118"/>
    </row>
    <row r="7" spans="1:9" ht="10.5" customHeight="1" x14ac:dyDescent="0.15">
      <c r="A7" s="71" t="s">
        <v>308</v>
      </c>
      <c r="B7" s="118"/>
      <c r="C7" s="118"/>
      <c r="D7" s="118"/>
      <c r="E7" s="118"/>
      <c r="F7" s="118"/>
    </row>
    <row r="8" spans="1:9" ht="10.5" customHeight="1" x14ac:dyDescent="0.15">
      <c r="A8" s="71" t="s">
        <v>307</v>
      </c>
      <c r="B8" s="118"/>
      <c r="C8" s="118"/>
      <c r="D8" s="118"/>
      <c r="E8" s="118"/>
      <c r="F8" s="118"/>
    </row>
    <row r="9" spans="1:9" ht="10.5" customHeight="1" x14ac:dyDescent="0.15">
      <c r="A9" s="4" t="s">
        <v>178</v>
      </c>
      <c r="B9" s="4"/>
      <c r="C9" s="4"/>
      <c r="D9" s="4"/>
      <c r="E9" s="4"/>
      <c r="F9" s="4"/>
      <c r="G9" s="73"/>
      <c r="H9" s="73"/>
      <c r="I9" s="12"/>
    </row>
    <row r="10" spans="1:9" ht="12" customHeight="1" x14ac:dyDescent="0.15">
      <c r="A10" s="413" t="s">
        <v>0</v>
      </c>
      <c r="B10" s="403" t="s">
        <v>306</v>
      </c>
      <c r="C10" s="404"/>
      <c r="D10" s="404"/>
      <c r="E10" s="404"/>
      <c r="F10" s="405"/>
      <c r="G10" s="406" t="s">
        <v>211</v>
      </c>
      <c r="H10" s="407"/>
      <c r="I10" s="407"/>
    </row>
    <row r="11" spans="1:9" ht="24" customHeight="1" x14ac:dyDescent="0.15">
      <c r="A11" s="414"/>
      <c r="B11" s="65" t="s">
        <v>305</v>
      </c>
      <c r="C11" s="65" t="s">
        <v>304</v>
      </c>
      <c r="D11" s="117" t="s">
        <v>303</v>
      </c>
      <c r="E11" s="65" t="s">
        <v>302</v>
      </c>
      <c r="F11" s="116" t="s">
        <v>301</v>
      </c>
      <c r="G11" s="100" t="s">
        <v>300</v>
      </c>
      <c r="H11" s="100" t="s">
        <v>299</v>
      </c>
      <c r="I11" s="63" t="s">
        <v>298</v>
      </c>
    </row>
    <row r="12" spans="1:9" s="11" customFormat="1" ht="6" customHeight="1" x14ac:dyDescent="0.15">
      <c r="A12" s="99"/>
      <c r="B12" s="98"/>
      <c r="C12" s="96"/>
      <c r="D12" s="96"/>
      <c r="E12" s="96"/>
      <c r="F12" s="97"/>
      <c r="G12" s="96"/>
      <c r="H12" s="96"/>
      <c r="I12" s="58"/>
    </row>
    <row r="13" spans="1:9" ht="10.5" customHeight="1" x14ac:dyDescent="0.15">
      <c r="A13" s="87" t="s">
        <v>297</v>
      </c>
      <c r="B13" s="109">
        <v>583765</v>
      </c>
      <c r="C13" s="109">
        <v>441338</v>
      </c>
      <c r="D13" s="109">
        <v>6075</v>
      </c>
      <c r="E13" s="109">
        <v>16880</v>
      </c>
      <c r="F13" s="109">
        <v>119472</v>
      </c>
      <c r="G13" s="109">
        <v>31084</v>
      </c>
      <c r="H13" s="109">
        <v>24909</v>
      </c>
      <c r="I13" s="109">
        <v>6175</v>
      </c>
    </row>
    <row r="14" spans="1:9" ht="10.5" customHeight="1" x14ac:dyDescent="0.15">
      <c r="A14" s="87"/>
      <c r="B14" s="108">
        <v>99488</v>
      </c>
      <c r="C14" s="108">
        <v>95400</v>
      </c>
      <c r="D14" s="108"/>
      <c r="E14" s="108">
        <v>4088</v>
      </c>
      <c r="F14" s="108"/>
      <c r="G14" s="107">
        <v>1505</v>
      </c>
      <c r="H14" s="107">
        <v>1505</v>
      </c>
      <c r="I14" s="107"/>
    </row>
    <row r="15" spans="1:9" ht="10.5" customHeight="1" x14ac:dyDescent="0.15">
      <c r="A15" s="44" t="s">
        <v>296</v>
      </c>
      <c r="B15" s="109">
        <v>618495</v>
      </c>
      <c r="C15" s="109">
        <v>494149</v>
      </c>
      <c r="D15" s="109">
        <v>7214</v>
      </c>
      <c r="E15" s="109">
        <v>15222</v>
      </c>
      <c r="F15" s="109">
        <v>104132</v>
      </c>
      <c r="G15" s="109">
        <v>65237</v>
      </c>
      <c r="H15" s="109">
        <v>59965</v>
      </c>
      <c r="I15" s="109">
        <v>5272</v>
      </c>
    </row>
    <row r="16" spans="1:9" ht="10.5" customHeight="1" x14ac:dyDescent="0.15">
      <c r="A16" s="87"/>
      <c r="B16" s="108">
        <v>120061</v>
      </c>
      <c r="C16" s="108">
        <v>116400</v>
      </c>
      <c r="D16" s="108"/>
      <c r="E16" s="108">
        <v>4086</v>
      </c>
      <c r="F16" s="108"/>
      <c r="G16" s="108">
        <v>784</v>
      </c>
      <c r="H16" s="108">
        <v>784</v>
      </c>
      <c r="I16" s="107"/>
    </row>
    <row r="17" spans="1:9" ht="10.5" customHeight="1" x14ac:dyDescent="0.15">
      <c r="A17" s="44" t="s">
        <v>295</v>
      </c>
      <c r="B17" s="109">
        <v>636713</v>
      </c>
      <c r="C17" s="109">
        <v>585682</v>
      </c>
      <c r="D17" s="109">
        <v>6746</v>
      </c>
      <c r="E17" s="109">
        <v>15615</v>
      </c>
      <c r="F17" s="109">
        <v>44285</v>
      </c>
      <c r="G17" s="109">
        <v>98111</v>
      </c>
      <c r="H17" s="109">
        <v>88881</v>
      </c>
      <c r="I17" s="109">
        <v>9230</v>
      </c>
    </row>
    <row r="18" spans="1:9" ht="10.5" customHeight="1" x14ac:dyDescent="0.15">
      <c r="A18" s="43"/>
      <c r="B18" s="108">
        <v>132746</v>
      </c>
      <c r="C18" s="108">
        <v>132746</v>
      </c>
      <c r="D18" s="108"/>
      <c r="E18" s="108">
        <v>4463</v>
      </c>
      <c r="F18" s="108"/>
      <c r="G18" s="108">
        <v>791</v>
      </c>
      <c r="H18" s="108">
        <v>791</v>
      </c>
      <c r="I18" s="107"/>
    </row>
    <row r="19" spans="1:9" ht="10.5" customHeight="1" x14ac:dyDescent="0.15">
      <c r="A19" s="7" t="s">
        <v>294</v>
      </c>
      <c r="B19" s="112">
        <v>649359</v>
      </c>
      <c r="C19" s="95">
        <v>604752</v>
      </c>
      <c r="D19" s="95">
        <v>5914</v>
      </c>
      <c r="E19" s="109">
        <v>13898</v>
      </c>
      <c r="F19" s="95">
        <v>38693</v>
      </c>
      <c r="G19" s="95">
        <v>139828</v>
      </c>
      <c r="H19" s="95">
        <v>128039</v>
      </c>
      <c r="I19" s="95">
        <v>11789</v>
      </c>
    </row>
    <row r="20" spans="1:9" ht="10.5" customHeight="1" x14ac:dyDescent="0.15">
      <c r="A20" s="11"/>
      <c r="B20" s="79">
        <v>135063</v>
      </c>
      <c r="C20" s="78">
        <v>135063</v>
      </c>
      <c r="D20" s="78"/>
      <c r="E20" s="108">
        <v>3982</v>
      </c>
      <c r="F20" s="78"/>
      <c r="G20" s="78">
        <v>1069</v>
      </c>
      <c r="H20" s="78">
        <v>1069</v>
      </c>
      <c r="I20" s="78"/>
    </row>
    <row r="21" spans="1:9" s="10" customFormat="1" ht="10.5" customHeight="1" x14ac:dyDescent="0.15">
      <c r="A21" s="13" t="s">
        <v>293</v>
      </c>
      <c r="B21" s="92">
        <v>749696</v>
      </c>
      <c r="C21" s="91">
        <v>714860</v>
      </c>
      <c r="D21" s="91">
        <v>1250</v>
      </c>
      <c r="E21" s="91">
        <v>17631</v>
      </c>
      <c r="F21" s="91">
        <v>31417</v>
      </c>
      <c r="G21" s="91">
        <v>137811</v>
      </c>
      <c r="H21" s="91">
        <v>129064</v>
      </c>
      <c r="I21" s="91">
        <v>8747</v>
      </c>
    </row>
    <row r="22" spans="1:9" ht="10.5" customHeight="1" x14ac:dyDescent="0.15">
      <c r="A22" s="90"/>
      <c r="B22" s="115">
        <v>214241</v>
      </c>
      <c r="C22" s="114">
        <v>214241</v>
      </c>
      <c r="D22" s="114"/>
      <c r="E22" s="114">
        <v>7616</v>
      </c>
      <c r="F22" s="114"/>
      <c r="G22" s="114">
        <v>1498</v>
      </c>
      <c r="H22" s="114">
        <v>1498</v>
      </c>
      <c r="I22" s="88"/>
    </row>
    <row r="23" spans="1:9" ht="6" customHeight="1" x14ac:dyDescent="0.15">
      <c r="A23" s="90"/>
      <c r="B23" s="111"/>
      <c r="C23" s="86"/>
      <c r="D23" s="86"/>
      <c r="E23" s="86"/>
      <c r="F23" s="86"/>
      <c r="G23" s="104"/>
      <c r="H23" s="104"/>
      <c r="I23" s="104"/>
    </row>
    <row r="24" spans="1:9" ht="10.5" customHeight="1" x14ac:dyDescent="0.15">
      <c r="A24" s="25" t="s">
        <v>292</v>
      </c>
      <c r="B24" s="83">
        <v>40286</v>
      </c>
      <c r="C24" s="82">
        <v>38131</v>
      </c>
      <c r="D24" s="82">
        <v>425</v>
      </c>
      <c r="E24" s="81">
        <v>1029</v>
      </c>
      <c r="F24" s="82">
        <v>1730</v>
      </c>
      <c r="G24" s="82">
        <v>10910</v>
      </c>
      <c r="H24" s="82">
        <v>10172</v>
      </c>
      <c r="I24" s="82">
        <v>738</v>
      </c>
    </row>
    <row r="25" spans="1:9" s="16" customFormat="1" ht="10.5" customHeight="1" x14ac:dyDescent="0.15">
      <c r="A25" s="84"/>
      <c r="B25" s="79">
        <v>8250</v>
      </c>
      <c r="C25" s="78">
        <v>8250</v>
      </c>
      <c r="D25" s="78"/>
      <c r="E25" s="77">
        <v>302</v>
      </c>
      <c r="F25" s="78"/>
      <c r="G25" s="78">
        <v>57</v>
      </c>
      <c r="H25" s="78">
        <v>57</v>
      </c>
      <c r="I25" s="78"/>
    </row>
    <row r="26" spans="1:9" ht="10.5" customHeight="1" x14ac:dyDescent="0.15">
      <c r="A26" s="25" t="s">
        <v>291</v>
      </c>
      <c r="B26" s="83">
        <v>43065</v>
      </c>
      <c r="C26" s="82">
        <v>40569</v>
      </c>
      <c r="D26" s="82">
        <v>508</v>
      </c>
      <c r="E26" s="81">
        <v>718</v>
      </c>
      <c r="F26" s="82">
        <v>1988</v>
      </c>
      <c r="G26" s="82">
        <v>10706</v>
      </c>
      <c r="H26" s="82">
        <v>9762</v>
      </c>
      <c r="I26" s="82">
        <v>944</v>
      </c>
    </row>
    <row r="27" spans="1:9" s="16" customFormat="1" ht="10.5" customHeight="1" x14ac:dyDescent="0.15">
      <c r="A27" s="25"/>
      <c r="B27" s="79">
        <v>7484</v>
      </c>
      <c r="C27" s="78">
        <v>7484</v>
      </c>
      <c r="D27" s="78"/>
      <c r="E27" s="77">
        <v>183</v>
      </c>
      <c r="F27" s="78"/>
      <c r="G27" s="78">
        <v>81</v>
      </c>
      <c r="H27" s="78">
        <v>81</v>
      </c>
      <c r="I27" s="78"/>
    </row>
    <row r="28" spans="1:9" ht="10.5" customHeight="1" x14ac:dyDescent="0.15">
      <c r="A28" s="25" t="s">
        <v>290</v>
      </c>
      <c r="B28" s="83">
        <v>75052</v>
      </c>
      <c r="C28" s="82">
        <v>71113</v>
      </c>
      <c r="D28" s="82">
        <v>317</v>
      </c>
      <c r="E28" s="81">
        <v>1298</v>
      </c>
      <c r="F28" s="82">
        <v>1453</v>
      </c>
      <c r="G28" s="82">
        <v>12457</v>
      </c>
      <c r="H28" s="82">
        <v>11400</v>
      </c>
      <c r="I28" s="82">
        <v>1057</v>
      </c>
    </row>
    <row r="29" spans="1:9" s="16" customFormat="1" ht="10.5" customHeight="1" x14ac:dyDescent="0.15">
      <c r="A29" s="25"/>
      <c r="B29" s="79">
        <v>16207</v>
      </c>
      <c r="C29" s="78">
        <v>16207</v>
      </c>
      <c r="D29" s="78"/>
      <c r="E29" s="77">
        <v>451</v>
      </c>
      <c r="F29" s="78"/>
      <c r="G29" s="78">
        <v>97</v>
      </c>
      <c r="H29" s="78">
        <v>97</v>
      </c>
      <c r="I29" s="78"/>
    </row>
    <row r="30" spans="1:9" ht="10.5" customHeight="1" x14ac:dyDescent="0.15">
      <c r="A30" s="25" t="s">
        <v>289</v>
      </c>
      <c r="B30" s="83">
        <v>78733</v>
      </c>
      <c r="C30" s="82">
        <v>74897</v>
      </c>
      <c r="D30" s="81" t="s">
        <v>280</v>
      </c>
      <c r="E30" s="81">
        <v>1876</v>
      </c>
      <c r="F30" s="82">
        <v>3836</v>
      </c>
      <c r="G30" s="82">
        <v>12288</v>
      </c>
      <c r="H30" s="82">
        <v>11328</v>
      </c>
      <c r="I30" s="82">
        <v>960</v>
      </c>
    </row>
    <row r="31" spans="1:9" s="16" customFormat="1" ht="10.5" customHeight="1" x14ac:dyDescent="0.15">
      <c r="A31" s="25"/>
      <c r="B31" s="79">
        <v>26800</v>
      </c>
      <c r="C31" s="78">
        <v>26800</v>
      </c>
      <c r="D31" s="78"/>
      <c r="E31" s="77">
        <v>890</v>
      </c>
      <c r="F31" s="78"/>
      <c r="G31" s="78">
        <v>170</v>
      </c>
      <c r="H31" s="78">
        <v>170</v>
      </c>
      <c r="I31" s="78"/>
    </row>
    <row r="32" spans="1:9" ht="10.5" customHeight="1" x14ac:dyDescent="0.15">
      <c r="A32" s="25" t="s">
        <v>288</v>
      </c>
      <c r="B32" s="83">
        <v>64558</v>
      </c>
      <c r="C32" s="82">
        <v>61604</v>
      </c>
      <c r="D32" s="81" t="s">
        <v>280</v>
      </c>
      <c r="E32" s="81">
        <v>1764</v>
      </c>
      <c r="F32" s="82">
        <v>2954</v>
      </c>
      <c r="G32" s="82">
        <v>13395</v>
      </c>
      <c r="H32" s="82">
        <v>12570</v>
      </c>
      <c r="I32" s="82">
        <v>825</v>
      </c>
    </row>
    <row r="33" spans="1:9" s="16" customFormat="1" ht="10.5" customHeight="1" x14ac:dyDescent="0.15">
      <c r="A33" s="25"/>
      <c r="B33" s="79">
        <v>18875</v>
      </c>
      <c r="C33" s="78">
        <v>18875</v>
      </c>
      <c r="D33" s="78"/>
      <c r="E33" s="77">
        <v>866</v>
      </c>
      <c r="F33" s="78"/>
      <c r="G33" s="78">
        <v>139</v>
      </c>
      <c r="H33" s="78">
        <v>139</v>
      </c>
      <c r="I33" s="78"/>
    </row>
    <row r="34" spans="1:9" ht="10.5" customHeight="1" x14ac:dyDescent="0.15">
      <c r="A34" s="25" t="s">
        <v>287</v>
      </c>
      <c r="B34" s="83">
        <v>44021</v>
      </c>
      <c r="C34" s="82">
        <v>41827</v>
      </c>
      <c r="D34" s="81" t="s">
        <v>280</v>
      </c>
      <c r="E34" s="81">
        <v>1285</v>
      </c>
      <c r="F34" s="82">
        <v>2194</v>
      </c>
      <c r="G34" s="82">
        <v>10970</v>
      </c>
      <c r="H34" s="82">
        <v>10154</v>
      </c>
      <c r="I34" s="82">
        <v>816</v>
      </c>
    </row>
    <row r="35" spans="1:9" s="16" customFormat="1" ht="10.5" customHeight="1" x14ac:dyDescent="0.15">
      <c r="A35" s="25"/>
      <c r="B35" s="79">
        <v>13505</v>
      </c>
      <c r="C35" s="78">
        <v>13505</v>
      </c>
      <c r="D35" s="78"/>
      <c r="E35" s="77">
        <v>611</v>
      </c>
      <c r="F35" s="78"/>
      <c r="G35" s="78">
        <v>114</v>
      </c>
      <c r="H35" s="78">
        <v>114</v>
      </c>
      <c r="I35" s="78"/>
    </row>
    <row r="36" spans="1:9" ht="10.5" customHeight="1" x14ac:dyDescent="0.15">
      <c r="A36" s="25" t="s">
        <v>286</v>
      </c>
      <c r="B36" s="83">
        <v>62722</v>
      </c>
      <c r="C36" s="82">
        <v>60128</v>
      </c>
      <c r="D36" s="81" t="s">
        <v>280</v>
      </c>
      <c r="E36" s="81">
        <v>1574</v>
      </c>
      <c r="F36" s="82">
        <v>2594</v>
      </c>
      <c r="G36" s="82">
        <v>9751</v>
      </c>
      <c r="H36" s="82">
        <v>9019</v>
      </c>
      <c r="I36" s="82">
        <v>732</v>
      </c>
    </row>
    <row r="37" spans="1:9" s="16" customFormat="1" ht="10.5" customHeight="1" x14ac:dyDescent="0.15">
      <c r="A37" s="25"/>
      <c r="B37" s="79">
        <v>22024</v>
      </c>
      <c r="C37" s="78">
        <v>22024</v>
      </c>
      <c r="D37" s="78"/>
      <c r="E37" s="77">
        <v>861</v>
      </c>
      <c r="F37" s="78"/>
      <c r="G37" s="78">
        <v>148</v>
      </c>
      <c r="H37" s="78">
        <v>148</v>
      </c>
      <c r="I37" s="78"/>
    </row>
    <row r="38" spans="1:9" ht="10.5" customHeight="1" x14ac:dyDescent="0.15">
      <c r="A38" s="25" t="s">
        <v>285</v>
      </c>
      <c r="B38" s="83">
        <v>76343</v>
      </c>
      <c r="C38" s="82">
        <v>74054</v>
      </c>
      <c r="D38" s="81" t="s">
        <v>280</v>
      </c>
      <c r="E38" s="81">
        <v>1939</v>
      </c>
      <c r="F38" s="82">
        <v>2289</v>
      </c>
      <c r="G38" s="82">
        <v>10066</v>
      </c>
      <c r="H38" s="82">
        <v>9336</v>
      </c>
      <c r="I38" s="82">
        <v>730</v>
      </c>
    </row>
    <row r="39" spans="1:9" s="16" customFormat="1" ht="10.5" customHeight="1" x14ac:dyDescent="0.15">
      <c r="A39" s="25"/>
      <c r="B39" s="79">
        <v>26319</v>
      </c>
      <c r="C39" s="78">
        <v>26319</v>
      </c>
      <c r="D39" s="78"/>
      <c r="E39" s="77">
        <v>953</v>
      </c>
      <c r="F39" s="78"/>
      <c r="G39" s="78">
        <v>160</v>
      </c>
      <c r="H39" s="78">
        <v>160</v>
      </c>
      <c r="I39" s="78"/>
    </row>
    <row r="40" spans="1:9" ht="10.5" customHeight="1" x14ac:dyDescent="0.15">
      <c r="A40" s="25" t="s">
        <v>284</v>
      </c>
      <c r="B40" s="83">
        <v>58510</v>
      </c>
      <c r="C40" s="82">
        <v>56158</v>
      </c>
      <c r="D40" s="81" t="s">
        <v>280</v>
      </c>
      <c r="E40" s="81">
        <v>1629</v>
      </c>
      <c r="F40" s="82">
        <v>2352</v>
      </c>
      <c r="G40" s="82">
        <v>8641</v>
      </c>
      <c r="H40" s="82">
        <v>8167</v>
      </c>
      <c r="I40" s="82">
        <v>474</v>
      </c>
    </row>
    <row r="41" spans="1:9" s="16" customFormat="1" ht="10.5" customHeight="1" x14ac:dyDescent="0.15">
      <c r="A41" s="25"/>
      <c r="B41" s="79">
        <v>19936</v>
      </c>
      <c r="C41" s="78">
        <v>19936</v>
      </c>
      <c r="D41" s="78"/>
      <c r="E41" s="77">
        <v>858</v>
      </c>
      <c r="F41" s="78"/>
      <c r="G41" s="78">
        <v>117</v>
      </c>
      <c r="H41" s="78">
        <v>117</v>
      </c>
      <c r="I41" s="78"/>
    </row>
    <row r="42" spans="1:9" ht="10.5" customHeight="1" x14ac:dyDescent="0.15">
      <c r="A42" s="25" t="s">
        <v>283</v>
      </c>
      <c r="B42" s="83">
        <v>67486</v>
      </c>
      <c r="C42" s="82">
        <v>64529</v>
      </c>
      <c r="D42" s="81" t="s">
        <v>280</v>
      </c>
      <c r="E42" s="81">
        <v>1767</v>
      </c>
      <c r="F42" s="82">
        <v>2957</v>
      </c>
      <c r="G42" s="82">
        <v>13859</v>
      </c>
      <c r="H42" s="82">
        <v>13344</v>
      </c>
      <c r="I42" s="82">
        <v>515</v>
      </c>
    </row>
    <row r="43" spans="1:9" s="16" customFormat="1" ht="10.5" customHeight="1" x14ac:dyDescent="0.15">
      <c r="A43" s="25"/>
      <c r="B43" s="79">
        <v>22335</v>
      </c>
      <c r="C43" s="78">
        <v>22335</v>
      </c>
      <c r="D43" s="78"/>
      <c r="E43" s="77">
        <v>833</v>
      </c>
      <c r="F43" s="78"/>
      <c r="G43" s="78">
        <v>158</v>
      </c>
      <c r="H43" s="78">
        <v>158</v>
      </c>
      <c r="I43" s="78"/>
    </row>
    <row r="44" spans="1:9" ht="10.5" customHeight="1" x14ac:dyDescent="0.15">
      <c r="A44" s="25" t="s">
        <v>282</v>
      </c>
      <c r="B44" s="83">
        <v>83948</v>
      </c>
      <c r="C44" s="82">
        <v>79096</v>
      </c>
      <c r="D44" s="81" t="s">
        <v>280</v>
      </c>
      <c r="E44" s="81">
        <v>1659</v>
      </c>
      <c r="F44" s="82">
        <v>4852</v>
      </c>
      <c r="G44" s="82">
        <v>13436</v>
      </c>
      <c r="H44" s="82">
        <v>12918</v>
      </c>
      <c r="I44" s="82">
        <v>518</v>
      </c>
    </row>
    <row r="45" spans="1:9" s="16" customFormat="1" ht="10.5" customHeight="1" x14ac:dyDescent="0.15">
      <c r="A45" s="25"/>
      <c r="B45" s="79">
        <v>18634</v>
      </c>
      <c r="C45" s="78">
        <v>18634</v>
      </c>
      <c r="D45" s="78"/>
      <c r="E45" s="77">
        <v>495</v>
      </c>
      <c r="F45" s="78"/>
      <c r="G45" s="78">
        <v>154</v>
      </c>
      <c r="H45" s="78">
        <v>154</v>
      </c>
      <c r="I45" s="78"/>
    </row>
    <row r="46" spans="1:9" ht="10.5" customHeight="1" x14ac:dyDescent="0.15">
      <c r="A46" s="25" t="s">
        <v>281</v>
      </c>
      <c r="B46" s="83">
        <v>54972</v>
      </c>
      <c r="C46" s="82">
        <v>52754</v>
      </c>
      <c r="D46" s="81" t="s">
        <v>280</v>
      </c>
      <c r="E46" s="81">
        <v>1093</v>
      </c>
      <c r="F46" s="82">
        <v>2218</v>
      </c>
      <c r="G46" s="82">
        <v>11332</v>
      </c>
      <c r="H46" s="82">
        <v>10894</v>
      </c>
      <c r="I46" s="82">
        <v>438</v>
      </c>
    </row>
    <row r="47" spans="1:9" s="16" customFormat="1" ht="10.5" customHeight="1" x14ac:dyDescent="0.15">
      <c r="A47" s="80"/>
      <c r="B47" s="79">
        <v>13872</v>
      </c>
      <c r="C47" s="78">
        <v>13872</v>
      </c>
      <c r="D47" s="78"/>
      <c r="E47" s="77">
        <v>313</v>
      </c>
      <c r="F47" s="78"/>
      <c r="G47" s="78">
        <v>103</v>
      </c>
      <c r="H47" s="78">
        <v>103</v>
      </c>
      <c r="I47" s="78"/>
    </row>
    <row r="48" spans="1:9" s="11" customFormat="1" ht="5.0999999999999996" customHeight="1" x14ac:dyDescent="0.15">
      <c r="A48" s="76"/>
      <c r="B48" s="75"/>
      <c r="C48" s="74"/>
      <c r="D48" s="74"/>
      <c r="E48" s="74"/>
      <c r="F48" s="73"/>
      <c r="G48" s="72"/>
      <c r="H48" s="72"/>
      <c r="I48" s="12"/>
    </row>
    <row r="49" spans="1:1" ht="10.5" customHeight="1" x14ac:dyDescent="0.15">
      <c r="A49" s="2" t="s">
        <v>279</v>
      </c>
    </row>
    <row r="50" spans="1:1" s="103" customFormat="1" ht="10.5" customHeight="1" x14ac:dyDescent="0.15">
      <c r="A50" s="71" t="s">
        <v>278</v>
      </c>
    </row>
    <row r="51" spans="1:1" s="103" customFormat="1" ht="10.5" customHeight="1" x14ac:dyDescent="0.15">
      <c r="A51" s="71" t="s">
        <v>244</v>
      </c>
    </row>
    <row r="52" spans="1:1" s="103" customFormat="1" ht="10.5" customHeight="1" x14ac:dyDescent="0.15">
      <c r="A52" s="71" t="s">
        <v>243</v>
      </c>
    </row>
    <row r="53" spans="1:1" s="103" customFormat="1" ht="10.5" customHeight="1" x14ac:dyDescent="0.15">
      <c r="A53" s="71" t="s">
        <v>277</v>
      </c>
    </row>
    <row r="54" spans="1:1" s="103" customFormat="1" ht="10.5" customHeight="1" x14ac:dyDescent="0.15">
      <c r="A54" s="71" t="s">
        <v>276</v>
      </c>
    </row>
  </sheetData>
  <mergeCells count="3">
    <mergeCell ref="B10:F10"/>
    <mergeCell ref="A10:A11"/>
    <mergeCell ref="G10:I10"/>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I51"/>
  <sheetViews>
    <sheetView zoomScaleNormal="100" workbookViewId="0"/>
  </sheetViews>
  <sheetFormatPr defaultRowHeight="10.5" x14ac:dyDescent="0.15"/>
  <cols>
    <col min="1" max="1" width="12.5703125" style="3" customWidth="1"/>
    <col min="2" max="9" width="11.28515625" style="3" customWidth="1"/>
    <col min="10" max="16384" width="9.140625" style="3"/>
  </cols>
  <sheetData>
    <row r="1" spans="1:9" ht="13.5" customHeight="1" x14ac:dyDescent="0.15"/>
    <row r="2" spans="1:9" s="1" customFormat="1" ht="13.5" customHeight="1" x14ac:dyDescent="0.15">
      <c r="A2" s="110" t="s">
        <v>275</v>
      </c>
      <c r="B2" s="110"/>
      <c r="C2" s="110"/>
      <c r="D2" s="110"/>
      <c r="E2" s="110"/>
      <c r="F2" s="110"/>
      <c r="G2" s="110"/>
      <c r="H2" s="110"/>
      <c r="I2" s="110"/>
    </row>
    <row r="3" spans="1:9" ht="10.5" customHeight="1" x14ac:dyDescent="0.15"/>
    <row r="4" spans="1:9" ht="10.5" customHeight="1" x14ac:dyDescent="0.15">
      <c r="A4" s="71" t="s">
        <v>274</v>
      </c>
    </row>
    <row r="5" spans="1:9" ht="10.5" customHeight="1" x14ac:dyDescent="0.15">
      <c r="A5" s="71" t="s">
        <v>273</v>
      </c>
    </row>
    <row r="6" spans="1:9" ht="10.5" customHeight="1" x14ac:dyDescent="0.15">
      <c r="A6" s="71"/>
    </row>
    <row r="7" spans="1:9" ht="10.5" customHeight="1" x14ac:dyDescent="0.15">
      <c r="A7" s="73" t="s">
        <v>178</v>
      </c>
      <c r="B7" s="73"/>
      <c r="C7" s="73"/>
      <c r="D7" s="73"/>
      <c r="E7" s="73"/>
      <c r="F7" s="73"/>
      <c r="G7" s="73"/>
      <c r="H7" s="73"/>
      <c r="I7" s="12"/>
    </row>
    <row r="8" spans="1:9" ht="12" customHeight="1" x14ac:dyDescent="0.15">
      <c r="A8" s="416" t="s">
        <v>0</v>
      </c>
      <c r="B8" s="406" t="s">
        <v>272</v>
      </c>
      <c r="C8" s="407"/>
      <c r="D8" s="407"/>
      <c r="E8" s="407"/>
      <c r="F8" s="415"/>
      <c r="G8" s="406" t="s">
        <v>211</v>
      </c>
      <c r="H8" s="407"/>
      <c r="I8" s="407"/>
    </row>
    <row r="9" spans="1:9" ht="24" customHeight="1" x14ac:dyDescent="0.15">
      <c r="A9" s="417"/>
      <c r="B9" s="101" t="s">
        <v>271</v>
      </c>
      <c r="C9" s="101" t="s">
        <v>270</v>
      </c>
      <c r="D9" s="101" t="s">
        <v>269</v>
      </c>
      <c r="E9" s="101" t="s">
        <v>268</v>
      </c>
      <c r="F9" s="113" t="s">
        <v>267</v>
      </c>
      <c r="G9" s="100" t="s">
        <v>266</v>
      </c>
      <c r="H9" s="100" t="s">
        <v>265</v>
      </c>
      <c r="I9" s="63" t="s">
        <v>264</v>
      </c>
    </row>
    <row r="10" spans="1:9" s="11" customFormat="1" ht="6" customHeight="1" x14ac:dyDescent="0.15">
      <c r="A10" s="99"/>
      <c r="B10" s="98"/>
      <c r="C10" s="96"/>
      <c r="D10" s="96"/>
      <c r="E10" s="96"/>
      <c r="F10" s="97"/>
      <c r="G10" s="96"/>
      <c r="H10" s="96"/>
      <c r="I10" s="58"/>
    </row>
    <row r="11" spans="1:9" ht="10.5" customHeight="1" x14ac:dyDescent="0.15">
      <c r="A11" s="87" t="s">
        <v>263</v>
      </c>
      <c r="B11" s="109">
        <v>587835</v>
      </c>
      <c r="C11" s="109">
        <v>438953</v>
      </c>
      <c r="D11" s="109">
        <v>5667</v>
      </c>
      <c r="E11" s="109">
        <v>17777</v>
      </c>
      <c r="F11" s="109">
        <v>125438</v>
      </c>
      <c r="G11" s="109">
        <v>27039</v>
      </c>
      <c r="H11" s="109">
        <v>20712</v>
      </c>
      <c r="I11" s="109">
        <v>6327</v>
      </c>
    </row>
    <row r="12" spans="1:9" ht="10.5" customHeight="1" x14ac:dyDescent="0.15">
      <c r="A12" s="87"/>
      <c r="B12" s="108">
        <v>106453</v>
      </c>
      <c r="C12" s="108">
        <v>101604</v>
      </c>
      <c r="D12" s="108"/>
      <c r="E12" s="108">
        <v>4849</v>
      </c>
      <c r="F12" s="108"/>
      <c r="G12" s="107">
        <v>1784</v>
      </c>
      <c r="H12" s="107">
        <v>1784</v>
      </c>
      <c r="I12" s="107"/>
    </row>
    <row r="13" spans="1:9" ht="10.5" customHeight="1" x14ac:dyDescent="0.15">
      <c r="A13" s="44" t="s">
        <v>262</v>
      </c>
      <c r="B13" s="109">
        <v>583765</v>
      </c>
      <c r="C13" s="109">
        <v>441338</v>
      </c>
      <c r="D13" s="109">
        <v>6075</v>
      </c>
      <c r="E13" s="109">
        <v>16880</v>
      </c>
      <c r="F13" s="109">
        <v>119472</v>
      </c>
      <c r="G13" s="109">
        <v>31084</v>
      </c>
      <c r="H13" s="109">
        <v>24909</v>
      </c>
      <c r="I13" s="109">
        <v>6175</v>
      </c>
    </row>
    <row r="14" spans="1:9" ht="10.5" customHeight="1" x14ac:dyDescent="0.15">
      <c r="A14" s="87"/>
      <c r="B14" s="108">
        <v>99488</v>
      </c>
      <c r="C14" s="108">
        <v>95400</v>
      </c>
      <c r="D14" s="108"/>
      <c r="E14" s="108">
        <v>4088</v>
      </c>
      <c r="F14" s="108"/>
      <c r="G14" s="108">
        <v>1505</v>
      </c>
      <c r="H14" s="108">
        <v>1505</v>
      </c>
      <c r="I14" s="107"/>
    </row>
    <row r="15" spans="1:9" ht="10.5" customHeight="1" x14ac:dyDescent="0.15">
      <c r="A15" s="44" t="s">
        <v>261</v>
      </c>
      <c r="B15" s="109">
        <v>618495</v>
      </c>
      <c r="C15" s="109">
        <v>494149</v>
      </c>
      <c r="D15" s="109">
        <v>7214</v>
      </c>
      <c r="E15" s="109">
        <v>15222</v>
      </c>
      <c r="F15" s="109">
        <v>104132</v>
      </c>
      <c r="G15" s="109">
        <v>65237</v>
      </c>
      <c r="H15" s="109">
        <v>59965</v>
      </c>
      <c r="I15" s="109">
        <v>5272</v>
      </c>
    </row>
    <row r="16" spans="1:9" ht="10.5" customHeight="1" x14ac:dyDescent="0.15">
      <c r="A16" s="87"/>
      <c r="B16" s="108">
        <v>120061</v>
      </c>
      <c r="C16" s="108">
        <v>116400</v>
      </c>
      <c r="D16" s="108"/>
      <c r="E16" s="108">
        <v>4086</v>
      </c>
      <c r="F16" s="108"/>
      <c r="G16" s="108">
        <v>784</v>
      </c>
      <c r="H16" s="108">
        <v>784</v>
      </c>
      <c r="I16" s="107"/>
    </row>
    <row r="17" spans="1:9" ht="10.5" customHeight="1" x14ac:dyDescent="0.15">
      <c r="A17" s="7" t="s">
        <v>260</v>
      </c>
      <c r="B17" s="112">
        <v>636713</v>
      </c>
      <c r="C17" s="95">
        <v>585682</v>
      </c>
      <c r="D17" s="95">
        <v>6746</v>
      </c>
      <c r="E17" s="109">
        <v>15615</v>
      </c>
      <c r="F17" s="95">
        <v>44285</v>
      </c>
      <c r="G17" s="95">
        <v>98111</v>
      </c>
      <c r="H17" s="95">
        <v>88881</v>
      </c>
      <c r="I17" s="95">
        <v>9230</v>
      </c>
    </row>
    <row r="18" spans="1:9" ht="10.5" customHeight="1" x14ac:dyDescent="0.15">
      <c r="A18" s="11"/>
      <c r="B18" s="79">
        <v>132746</v>
      </c>
      <c r="C18" s="78">
        <v>132746</v>
      </c>
      <c r="D18" s="78"/>
      <c r="E18" s="108">
        <v>4463</v>
      </c>
      <c r="F18" s="78"/>
      <c r="G18" s="78">
        <v>791</v>
      </c>
      <c r="H18" s="78">
        <v>791</v>
      </c>
      <c r="I18" s="78"/>
    </row>
    <row r="19" spans="1:9" s="10" customFormat="1" ht="10.5" customHeight="1" x14ac:dyDescent="0.15">
      <c r="A19" s="13" t="s">
        <v>259</v>
      </c>
      <c r="B19" s="92">
        <v>649359</v>
      </c>
      <c r="C19" s="91">
        <v>604752</v>
      </c>
      <c r="D19" s="91">
        <v>5914</v>
      </c>
      <c r="E19" s="91">
        <v>13898</v>
      </c>
      <c r="F19" s="91">
        <v>38693</v>
      </c>
      <c r="G19" s="91">
        <v>139828</v>
      </c>
      <c r="H19" s="91">
        <v>128039</v>
      </c>
      <c r="I19" s="91">
        <v>11789</v>
      </c>
    </row>
    <row r="20" spans="1:9" ht="10.5" customHeight="1" x14ac:dyDescent="0.15">
      <c r="A20" s="90"/>
      <c r="B20" s="89">
        <v>135063</v>
      </c>
      <c r="C20" s="88">
        <v>135063</v>
      </c>
      <c r="D20" s="88"/>
      <c r="E20" s="88">
        <v>3982</v>
      </c>
      <c r="F20" s="88"/>
      <c r="G20" s="88">
        <v>1069</v>
      </c>
      <c r="H20" s="88">
        <v>1069</v>
      </c>
      <c r="I20" s="88"/>
    </row>
    <row r="21" spans="1:9" ht="6" customHeight="1" x14ac:dyDescent="0.15">
      <c r="A21" s="90"/>
      <c r="B21" s="111"/>
      <c r="C21" s="86"/>
      <c r="D21" s="86"/>
      <c r="E21" s="86"/>
      <c r="F21" s="86"/>
      <c r="G21" s="104"/>
      <c r="H21" s="104"/>
      <c r="I21" s="104"/>
    </row>
    <row r="22" spans="1:9" ht="10.5" customHeight="1" x14ac:dyDescent="0.15">
      <c r="A22" s="25" t="s">
        <v>258</v>
      </c>
      <c r="B22" s="83">
        <v>39397</v>
      </c>
      <c r="C22" s="82">
        <v>36884</v>
      </c>
      <c r="D22" s="82">
        <v>580</v>
      </c>
      <c r="E22" s="81">
        <v>965</v>
      </c>
      <c r="F22" s="82">
        <v>1933</v>
      </c>
      <c r="G22" s="82">
        <v>8043</v>
      </c>
      <c r="H22" s="82">
        <v>7235</v>
      </c>
      <c r="I22" s="82">
        <v>808</v>
      </c>
    </row>
    <row r="23" spans="1:9" s="16" customFormat="1" ht="10.5" customHeight="1" x14ac:dyDescent="0.15">
      <c r="A23" s="84"/>
      <c r="B23" s="79">
        <v>7399</v>
      </c>
      <c r="C23" s="78">
        <v>7399</v>
      </c>
      <c r="D23" s="78"/>
      <c r="E23" s="77">
        <v>226</v>
      </c>
      <c r="F23" s="78"/>
      <c r="G23" s="78">
        <v>43</v>
      </c>
      <c r="H23" s="78">
        <v>43</v>
      </c>
      <c r="I23" s="78"/>
    </row>
    <row r="24" spans="1:9" ht="10.5" customHeight="1" x14ac:dyDescent="0.15">
      <c r="A24" s="25" t="s">
        <v>257</v>
      </c>
      <c r="B24" s="83">
        <v>40387</v>
      </c>
      <c r="C24" s="82">
        <v>37682</v>
      </c>
      <c r="D24" s="82">
        <v>567</v>
      </c>
      <c r="E24" s="81">
        <v>794</v>
      </c>
      <c r="F24" s="82">
        <v>2138</v>
      </c>
      <c r="G24" s="82">
        <v>10537</v>
      </c>
      <c r="H24" s="82">
        <v>9461</v>
      </c>
      <c r="I24" s="82">
        <v>1076</v>
      </c>
    </row>
    <row r="25" spans="1:9" s="16" customFormat="1" ht="10.5" customHeight="1" x14ac:dyDescent="0.15">
      <c r="A25" s="25"/>
      <c r="B25" s="79">
        <v>5205</v>
      </c>
      <c r="C25" s="78">
        <v>5205</v>
      </c>
      <c r="D25" s="78"/>
      <c r="E25" s="77">
        <v>193</v>
      </c>
      <c r="F25" s="78"/>
      <c r="G25" s="78">
        <v>51</v>
      </c>
      <c r="H25" s="78">
        <v>51</v>
      </c>
      <c r="I25" s="78"/>
    </row>
    <row r="26" spans="1:9" ht="10.5" customHeight="1" x14ac:dyDescent="0.15">
      <c r="A26" s="25" t="s">
        <v>256</v>
      </c>
      <c r="B26" s="83">
        <v>66134</v>
      </c>
      <c r="C26" s="82">
        <v>61126</v>
      </c>
      <c r="D26" s="82">
        <v>661</v>
      </c>
      <c r="E26" s="81">
        <v>1156</v>
      </c>
      <c r="F26" s="82">
        <v>4347</v>
      </c>
      <c r="G26" s="82">
        <v>11054</v>
      </c>
      <c r="H26" s="82">
        <v>9947</v>
      </c>
      <c r="I26" s="82">
        <v>1107</v>
      </c>
    </row>
    <row r="27" spans="1:9" s="16" customFormat="1" ht="10.5" customHeight="1" x14ac:dyDescent="0.15">
      <c r="A27" s="25"/>
      <c r="B27" s="79">
        <v>9842</v>
      </c>
      <c r="C27" s="78">
        <v>9842</v>
      </c>
      <c r="D27" s="78"/>
      <c r="E27" s="77">
        <v>202</v>
      </c>
      <c r="F27" s="78"/>
      <c r="G27" s="78">
        <v>61</v>
      </c>
      <c r="H27" s="78">
        <v>61</v>
      </c>
      <c r="I27" s="78"/>
    </row>
    <row r="28" spans="1:9" ht="10.5" customHeight="1" x14ac:dyDescent="0.15">
      <c r="A28" s="25" t="s">
        <v>255</v>
      </c>
      <c r="B28" s="83">
        <v>71015</v>
      </c>
      <c r="C28" s="82">
        <v>65578</v>
      </c>
      <c r="D28" s="82">
        <v>480</v>
      </c>
      <c r="E28" s="81">
        <v>1319</v>
      </c>
      <c r="F28" s="82">
        <v>4957</v>
      </c>
      <c r="G28" s="82">
        <v>11042</v>
      </c>
      <c r="H28" s="82">
        <v>10003</v>
      </c>
      <c r="I28" s="82">
        <v>1039</v>
      </c>
    </row>
    <row r="29" spans="1:9" s="16" customFormat="1" ht="10.5" customHeight="1" x14ac:dyDescent="0.15">
      <c r="A29" s="25"/>
      <c r="B29" s="79">
        <v>16481</v>
      </c>
      <c r="C29" s="78">
        <v>16481</v>
      </c>
      <c r="D29" s="78"/>
      <c r="E29" s="77">
        <v>410</v>
      </c>
      <c r="F29" s="78"/>
      <c r="G29" s="78">
        <v>130</v>
      </c>
      <c r="H29" s="78">
        <v>130</v>
      </c>
      <c r="I29" s="78"/>
    </row>
    <row r="30" spans="1:9" ht="10.5" customHeight="1" x14ac:dyDescent="0.15">
      <c r="A30" s="25" t="s">
        <v>254</v>
      </c>
      <c r="B30" s="83">
        <v>48820</v>
      </c>
      <c r="C30" s="82">
        <v>45669</v>
      </c>
      <c r="D30" s="82">
        <v>434</v>
      </c>
      <c r="E30" s="81">
        <v>1159</v>
      </c>
      <c r="F30" s="82">
        <v>2717</v>
      </c>
      <c r="G30" s="82">
        <v>11365</v>
      </c>
      <c r="H30" s="82">
        <v>10488</v>
      </c>
      <c r="I30" s="82">
        <v>877</v>
      </c>
    </row>
    <row r="31" spans="1:9" s="16" customFormat="1" ht="10.5" customHeight="1" x14ac:dyDescent="0.15">
      <c r="A31" s="25"/>
      <c r="B31" s="79">
        <v>12103</v>
      </c>
      <c r="C31" s="78">
        <v>12103</v>
      </c>
      <c r="D31" s="78"/>
      <c r="E31" s="77">
        <v>399</v>
      </c>
      <c r="F31" s="78"/>
      <c r="G31" s="78">
        <v>109</v>
      </c>
      <c r="H31" s="78">
        <v>109</v>
      </c>
      <c r="I31" s="78"/>
    </row>
    <row r="32" spans="1:9" ht="10.5" customHeight="1" x14ac:dyDescent="0.15">
      <c r="A32" s="25" t="s">
        <v>253</v>
      </c>
      <c r="B32" s="83">
        <v>33761</v>
      </c>
      <c r="C32" s="82">
        <v>31104</v>
      </c>
      <c r="D32" s="82">
        <v>370</v>
      </c>
      <c r="E32" s="81">
        <v>829</v>
      </c>
      <c r="F32" s="82">
        <v>2287</v>
      </c>
      <c r="G32" s="82">
        <v>11366</v>
      </c>
      <c r="H32" s="82">
        <v>10253</v>
      </c>
      <c r="I32" s="82">
        <v>1113</v>
      </c>
    </row>
    <row r="33" spans="1:9" s="16" customFormat="1" ht="10.5" customHeight="1" x14ac:dyDescent="0.15">
      <c r="A33" s="25"/>
      <c r="B33" s="79">
        <v>8870</v>
      </c>
      <c r="C33" s="78">
        <v>8870</v>
      </c>
      <c r="D33" s="78"/>
      <c r="E33" s="77">
        <v>320</v>
      </c>
      <c r="F33" s="78"/>
      <c r="G33" s="78">
        <v>94</v>
      </c>
      <c r="H33" s="78">
        <v>94</v>
      </c>
      <c r="I33" s="78"/>
    </row>
    <row r="34" spans="1:9" ht="10.5" customHeight="1" x14ac:dyDescent="0.15">
      <c r="A34" s="25" t="s">
        <v>252</v>
      </c>
      <c r="B34" s="83">
        <v>49681</v>
      </c>
      <c r="C34" s="82">
        <v>46067</v>
      </c>
      <c r="D34" s="82">
        <v>486</v>
      </c>
      <c r="E34" s="81">
        <v>1063</v>
      </c>
      <c r="F34" s="82">
        <v>3128</v>
      </c>
      <c r="G34" s="82">
        <v>12657</v>
      </c>
      <c r="H34" s="82">
        <v>11712</v>
      </c>
      <c r="I34" s="82">
        <v>945</v>
      </c>
    </row>
    <row r="35" spans="1:9" s="16" customFormat="1" ht="10.5" customHeight="1" x14ac:dyDescent="0.15">
      <c r="A35" s="25"/>
      <c r="B35" s="79">
        <v>13781</v>
      </c>
      <c r="C35" s="78">
        <v>13781</v>
      </c>
      <c r="D35" s="78"/>
      <c r="E35" s="77">
        <v>416</v>
      </c>
      <c r="F35" s="78"/>
      <c r="G35" s="78">
        <v>127</v>
      </c>
      <c r="H35" s="78">
        <v>127</v>
      </c>
      <c r="I35" s="78"/>
    </row>
    <row r="36" spans="1:9" ht="10.5" customHeight="1" x14ac:dyDescent="0.15">
      <c r="A36" s="25" t="s">
        <v>251</v>
      </c>
      <c r="B36" s="83">
        <v>64000</v>
      </c>
      <c r="C36" s="82">
        <v>60687</v>
      </c>
      <c r="D36" s="82">
        <v>576</v>
      </c>
      <c r="E36" s="81">
        <v>1710</v>
      </c>
      <c r="F36" s="82">
        <v>2737</v>
      </c>
      <c r="G36" s="82">
        <v>11839</v>
      </c>
      <c r="H36" s="82">
        <v>10926</v>
      </c>
      <c r="I36" s="82">
        <v>913</v>
      </c>
    </row>
    <row r="37" spans="1:9" s="16" customFormat="1" ht="10.5" customHeight="1" x14ac:dyDescent="0.15">
      <c r="A37" s="25"/>
      <c r="B37" s="79">
        <v>16200</v>
      </c>
      <c r="C37" s="78">
        <v>16200</v>
      </c>
      <c r="D37" s="78"/>
      <c r="E37" s="77">
        <v>578</v>
      </c>
      <c r="F37" s="78"/>
      <c r="G37" s="78">
        <v>109</v>
      </c>
      <c r="H37" s="78">
        <v>109</v>
      </c>
      <c r="I37" s="78"/>
    </row>
    <row r="38" spans="1:9" ht="10.5" customHeight="1" x14ac:dyDescent="0.15">
      <c r="A38" s="25" t="s">
        <v>250</v>
      </c>
      <c r="B38" s="83">
        <v>56067</v>
      </c>
      <c r="C38" s="82">
        <v>52591</v>
      </c>
      <c r="D38" s="82">
        <v>501</v>
      </c>
      <c r="E38" s="81">
        <v>1353</v>
      </c>
      <c r="F38" s="82">
        <v>2975</v>
      </c>
      <c r="G38" s="82">
        <v>13151</v>
      </c>
      <c r="H38" s="82">
        <v>12214</v>
      </c>
      <c r="I38" s="82">
        <v>937</v>
      </c>
    </row>
    <row r="39" spans="1:9" s="16" customFormat="1" ht="10.5" customHeight="1" x14ac:dyDescent="0.15">
      <c r="A39" s="25"/>
      <c r="B39" s="79">
        <v>11003</v>
      </c>
      <c r="C39" s="78">
        <v>11003</v>
      </c>
      <c r="D39" s="78"/>
      <c r="E39" s="77">
        <v>369</v>
      </c>
      <c r="F39" s="78"/>
      <c r="G39" s="78">
        <v>59</v>
      </c>
      <c r="H39" s="78">
        <v>59</v>
      </c>
      <c r="I39" s="78"/>
    </row>
    <row r="40" spans="1:9" ht="10.5" customHeight="1" x14ac:dyDescent="0.15">
      <c r="A40" s="25" t="s">
        <v>249</v>
      </c>
      <c r="B40" s="83">
        <v>55974</v>
      </c>
      <c r="C40" s="82">
        <v>51999</v>
      </c>
      <c r="D40" s="82">
        <v>406</v>
      </c>
      <c r="E40" s="81">
        <v>1330</v>
      </c>
      <c r="F40" s="82">
        <v>3569</v>
      </c>
      <c r="G40" s="82">
        <v>14756</v>
      </c>
      <c r="H40" s="82">
        <v>13627</v>
      </c>
      <c r="I40" s="82">
        <v>1129</v>
      </c>
    </row>
    <row r="41" spans="1:9" s="16" customFormat="1" ht="10.5" customHeight="1" x14ac:dyDescent="0.15">
      <c r="A41" s="25"/>
      <c r="B41" s="79">
        <v>13036</v>
      </c>
      <c r="C41" s="78">
        <v>13036</v>
      </c>
      <c r="D41" s="78"/>
      <c r="E41" s="77">
        <v>406</v>
      </c>
      <c r="F41" s="78"/>
      <c r="G41" s="78">
        <v>113</v>
      </c>
      <c r="H41" s="78">
        <v>113</v>
      </c>
      <c r="I41" s="78"/>
    </row>
    <row r="42" spans="1:9" ht="10.5" customHeight="1" x14ac:dyDescent="0.15">
      <c r="A42" s="25" t="s">
        <v>248</v>
      </c>
      <c r="B42" s="83">
        <v>75686</v>
      </c>
      <c r="C42" s="82">
        <v>69452</v>
      </c>
      <c r="D42" s="82">
        <v>492</v>
      </c>
      <c r="E42" s="81">
        <v>1400</v>
      </c>
      <c r="F42" s="82">
        <v>5742</v>
      </c>
      <c r="G42" s="82">
        <v>12611</v>
      </c>
      <c r="H42" s="82">
        <v>11660</v>
      </c>
      <c r="I42" s="82">
        <v>951</v>
      </c>
    </row>
    <row r="43" spans="1:9" s="16" customFormat="1" ht="10.5" customHeight="1" x14ac:dyDescent="0.15">
      <c r="A43" s="25"/>
      <c r="B43" s="79">
        <v>11015</v>
      </c>
      <c r="C43" s="78">
        <v>11015</v>
      </c>
      <c r="D43" s="78"/>
      <c r="E43" s="77">
        <v>254</v>
      </c>
      <c r="F43" s="78"/>
      <c r="G43" s="78">
        <v>96</v>
      </c>
      <c r="H43" s="78">
        <v>96</v>
      </c>
      <c r="I43" s="78"/>
    </row>
    <row r="44" spans="1:9" ht="10.5" customHeight="1" x14ac:dyDescent="0.15">
      <c r="A44" s="25" t="s">
        <v>247</v>
      </c>
      <c r="B44" s="83">
        <v>48437</v>
      </c>
      <c r="C44" s="82">
        <v>45913</v>
      </c>
      <c r="D44" s="82">
        <v>361</v>
      </c>
      <c r="E44" s="81">
        <v>820</v>
      </c>
      <c r="F44" s="82">
        <v>2163</v>
      </c>
      <c r="G44" s="82">
        <v>11407</v>
      </c>
      <c r="H44" s="82">
        <v>10513</v>
      </c>
      <c r="I44" s="82">
        <v>894</v>
      </c>
    </row>
    <row r="45" spans="1:9" s="16" customFormat="1" ht="10.5" customHeight="1" x14ac:dyDescent="0.15">
      <c r="A45" s="80"/>
      <c r="B45" s="79">
        <v>10128</v>
      </c>
      <c r="C45" s="78">
        <v>10128</v>
      </c>
      <c r="D45" s="78"/>
      <c r="E45" s="77">
        <v>209</v>
      </c>
      <c r="F45" s="78"/>
      <c r="G45" s="78">
        <v>77</v>
      </c>
      <c r="H45" s="78">
        <v>77</v>
      </c>
      <c r="I45" s="78"/>
    </row>
    <row r="46" spans="1:9" s="11" customFormat="1" ht="5.0999999999999996" customHeight="1" x14ac:dyDescent="0.15">
      <c r="A46" s="76"/>
      <c r="B46" s="75"/>
      <c r="C46" s="74"/>
      <c r="D46" s="74"/>
      <c r="E46" s="74"/>
      <c r="F46" s="73"/>
      <c r="G46" s="72"/>
      <c r="H46" s="72"/>
      <c r="I46" s="12"/>
    </row>
    <row r="47" spans="1:9" ht="10.5" customHeight="1" x14ac:dyDescent="0.15">
      <c r="A47" s="71" t="s">
        <v>246</v>
      </c>
    </row>
    <row r="48" spans="1:9" s="103" customFormat="1" ht="10.5" customHeight="1" x14ac:dyDescent="0.15">
      <c r="A48" s="71" t="s">
        <v>245</v>
      </c>
    </row>
    <row r="49" spans="1:1" s="103" customFormat="1" ht="10.5" customHeight="1" x14ac:dyDescent="0.15">
      <c r="A49" s="71" t="s">
        <v>244</v>
      </c>
    </row>
    <row r="50" spans="1:1" s="103" customFormat="1" ht="10.5" customHeight="1" x14ac:dyDescent="0.15">
      <c r="A50" s="71" t="s">
        <v>243</v>
      </c>
    </row>
    <row r="51" spans="1:1" s="103" customFormat="1" ht="10.5" customHeight="1" x14ac:dyDescent="0.15">
      <c r="A51" s="71" t="s">
        <v>242</v>
      </c>
    </row>
  </sheetData>
  <mergeCells count="3">
    <mergeCell ref="B8:F8"/>
    <mergeCell ref="A8:A9"/>
    <mergeCell ref="G8:I8"/>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0"/>
  <sheetViews>
    <sheetView zoomScaleNormal="100" workbookViewId="0"/>
  </sheetViews>
  <sheetFormatPr defaultRowHeight="10.5" x14ac:dyDescent="0.15"/>
  <cols>
    <col min="1" max="1" width="12.5703125" style="3" customWidth="1"/>
    <col min="2" max="9" width="11.28515625" style="3" customWidth="1"/>
    <col min="10" max="16384" width="9.140625" style="3"/>
  </cols>
  <sheetData>
    <row r="1" spans="1:9" s="1" customFormat="1" ht="13.5" customHeight="1" x14ac:dyDescent="0.15">
      <c r="A1" s="110" t="s">
        <v>241</v>
      </c>
      <c r="B1" s="110"/>
      <c r="C1" s="110"/>
      <c r="D1" s="110"/>
      <c r="E1" s="110"/>
      <c r="F1" s="110"/>
      <c r="G1" s="110"/>
      <c r="H1" s="110"/>
      <c r="I1" s="110"/>
    </row>
    <row r="2" spans="1:9" ht="10.5" customHeight="1" x14ac:dyDescent="0.15"/>
    <row r="3" spans="1:9" ht="10.5" customHeight="1" x14ac:dyDescent="0.15">
      <c r="A3" s="71" t="s">
        <v>213</v>
      </c>
    </row>
    <row r="4" spans="1:9" ht="10.5" customHeight="1" x14ac:dyDescent="0.15">
      <c r="A4" s="71"/>
    </row>
    <row r="5" spans="1:9" ht="10.5" customHeight="1" x14ac:dyDescent="0.15">
      <c r="A5" s="73" t="s">
        <v>178</v>
      </c>
      <c r="B5" s="73"/>
      <c r="C5" s="73"/>
      <c r="D5" s="73"/>
      <c r="E5" s="73"/>
      <c r="F5" s="73"/>
      <c r="G5" s="73"/>
      <c r="H5" s="73"/>
      <c r="I5" s="12"/>
    </row>
    <row r="6" spans="1:9" ht="12" customHeight="1" x14ac:dyDescent="0.15">
      <c r="A6" s="416" t="s">
        <v>0</v>
      </c>
      <c r="B6" s="406" t="s">
        <v>240</v>
      </c>
      <c r="C6" s="407"/>
      <c r="D6" s="407"/>
      <c r="E6" s="407"/>
      <c r="F6" s="415"/>
      <c r="G6" s="406" t="s">
        <v>211</v>
      </c>
      <c r="H6" s="407"/>
      <c r="I6" s="407"/>
    </row>
    <row r="7" spans="1:9" ht="12" customHeight="1" x14ac:dyDescent="0.15">
      <c r="A7" s="417"/>
      <c r="B7" s="101" t="s">
        <v>3</v>
      </c>
      <c r="C7" s="101" t="s">
        <v>239</v>
      </c>
      <c r="D7" s="101" t="s">
        <v>238</v>
      </c>
      <c r="E7" s="101" t="s">
        <v>237</v>
      </c>
      <c r="F7" s="101" t="s">
        <v>236</v>
      </c>
      <c r="G7" s="100" t="s">
        <v>235</v>
      </c>
      <c r="H7" s="100" t="s">
        <v>234</v>
      </c>
      <c r="I7" s="63" t="s">
        <v>233</v>
      </c>
    </row>
    <row r="8" spans="1:9" s="11" customFormat="1" ht="6" customHeight="1" x14ac:dyDescent="0.15">
      <c r="A8" s="99"/>
      <c r="B8" s="98"/>
      <c r="C8" s="96"/>
      <c r="D8" s="96"/>
      <c r="E8" s="96"/>
      <c r="F8" s="97"/>
      <c r="G8" s="96"/>
      <c r="H8" s="96"/>
      <c r="I8" s="58"/>
    </row>
    <row r="9" spans="1:9" ht="10.5" customHeight="1" x14ac:dyDescent="0.15">
      <c r="A9" s="87" t="s">
        <v>202</v>
      </c>
      <c r="B9" s="109">
        <v>557083</v>
      </c>
      <c r="C9" s="109">
        <v>417723</v>
      </c>
      <c r="D9" s="109">
        <v>6725</v>
      </c>
      <c r="E9" s="109">
        <v>19801</v>
      </c>
      <c r="F9" s="109">
        <v>112834</v>
      </c>
      <c r="G9" s="109">
        <v>28742</v>
      </c>
      <c r="H9" s="109">
        <v>20307</v>
      </c>
      <c r="I9" s="109">
        <v>8435</v>
      </c>
    </row>
    <row r="10" spans="1:9" ht="10.5" customHeight="1" x14ac:dyDescent="0.15">
      <c r="A10" s="87"/>
      <c r="B10" s="108">
        <v>92722</v>
      </c>
      <c r="C10" s="108">
        <v>86851</v>
      </c>
      <c r="D10" s="108"/>
      <c r="E10" s="108">
        <v>5871</v>
      </c>
      <c r="F10" s="108"/>
      <c r="G10" s="107">
        <v>2442</v>
      </c>
      <c r="H10" s="107">
        <v>2442</v>
      </c>
      <c r="I10" s="107"/>
    </row>
    <row r="11" spans="1:9" ht="10.5" customHeight="1" x14ac:dyDescent="0.15">
      <c r="A11" s="87" t="s">
        <v>201</v>
      </c>
      <c r="B11" s="109">
        <v>587835</v>
      </c>
      <c r="C11" s="109">
        <v>438953</v>
      </c>
      <c r="D11" s="109">
        <v>5667</v>
      </c>
      <c r="E11" s="109">
        <v>17777</v>
      </c>
      <c r="F11" s="109">
        <v>125438</v>
      </c>
      <c r="G11" s="109">
        <v>27039</v>
      </c>
      <c r="H11" s="109">
        <v>20712</v>
      </c>
      <c r="I11" s="109">
        <v>6327</v>
      </c>
    </row>
    <row r="12" spans="1:9" ht="10.5" customHeight="1" x14ac:dyDescent="0.15">
      <c r="A12" s="87"/>
      <c r="B12" s="108">
        <v>106453</v>
      </c>
      <c r="C12" s="108">
        <v>101604</v>
      </c>
      <c r="D12" s="108"/>
      <c r="E12" s="108">
        <v>4849</v>
      </c>
      <c r="F12" s="108"/>
      <c r="G12" s="108">
        <v>1784</v>
      </c>
      <c r="H12" s="108">
        <v>1784</v>
      </c>
      <c r="I12" s="107"/>
    </row>
    <row r="13" spans="1:9" ht="10.5" customHeight="1" x14ac:dyDescent="0.15">
      <c r="A13" s="87" t="s">
        <v>200</v>
      </c>
      <c r="B13" s="109">
        <v>583765</v>
      </c>
      <c r="C13" s="109">
        <v>441338</v>
      </c>
      <c r="D13" s="109">
        <v>6075</v>
      </c>
      <c r="E13" s="109">
        <v>16880</v>
      </c>
      <c r="F13" s="109">
        <v>119472</v>
      </c>
      <c r="G13" s="109">
        <v>31084</v>
      </c>
      <c r="H13" s="109">
        <v>24909</v>
      </c>
      <c r="I13" s="109">
        <v>6175</v>
      </c>
    </row>
    <row r="14" spans="1:9" ht="10.5" customHeight="1" x14ac:dyDescent="0.15">
      <c r="A14" s="87"/>
      <c r="B14" s="108">
        <v>99488</v>
      </c>
      <c r="C14" s="108">
        <v>95400</v>
      </c>
      <c r="D14" s="108"/>
      <c r="E14" s="108">
        <v>4088</v>
      </c>
      <c r="F14" s="108"/>
      <c r="G14" s="108">
        <v>1505</v>
      </c>
      <c r="H14" s="108">
        <v>1505</v>
      </c>
      <c r="I14" s="107"/>
    </row>
    <row r="15" spans="1:9" ht="10.5" customHeight="1" x14ac:dyDescent="0.15">
      <c r="A15" s="87" t="s">
        <v>232</v>
      </c>
      <c r="B15" s="95">
        <v>618495</v>
      </c>
      <c r="C15" s="95">
        <v>494149</v>
      </c>
      <c r="D15" s="95">
        <v>7214</v>
      </c>
      <c r="E15" s="106">
        <v>15222</v>
      </c>
      <c r="F15" s="95">
        <v>104132</v>
      </c>
      <c r="G15" s="95">
        <v>65237</v>
      </c>
      <c r="H15" s="95">
        <v>59965</v>
      </c>
      <c r="I15" s="95">
        <v>5272</v>
      </c>
    </row>
    <row r="16" spans="1:9" ht="10.5" customHeight="1" x14ac:dyDescent="0.15">
      <c r="A16" s="43"/>
      <c r="B16" s="78">
        <v>120061</v>
      </c>
      <c r="C16" s="78">
        <v>116400</v>
      </c>
      <c r="D16" s="78"/>
      <c r="E16" s="105">
        <v>4086</v>
      </c>
      <c r="F16" s="78"/>
      <c r="G16" s="78">
        <v>784</v>
      </c>
      <c r="H16" s="78">
        <v>784</v>
      </c>
      <c r="I16" s="78"/>
    </row>
    <row r="17" spans="1:9" s="10" customFormat="1" ht="10.5" customHeight="1" x14ac:dyDescent="0.15">
      <c r="A17" s="93" t="s">
        <v>231</v>
      </c>
      <c r="B17" s="92">
        <v>636713</v>
      </c>
      <c r="C17" s="91">
        <v>585682</v>
      </c>
      <c r="D17" s="91">
        <v>6746</v>
      </c>
      <c r="E17" s="91">
        <v>15615</v>
      </c>
      <c r="F17" s="91">
        <v>44285</v>
      </c>
      <c r="G17" s="91">
        <v>98111</v>
      </c>
      <c r="H17" s="91">
        <v>88881</v>
      </c>
      <c r="I17" s="91">
        <v>9230</v>
      </c>
    </row>
    <row r="18" spans="1:9" ht="10.5" customHeight="1" x14ac:dyDescent="0.15">
      <c r="A18" s="87"/>
      <c r="B18" s="88">
        <v>132746</v>
      </c>
      <c r="C18" s="88">
        <v>132746</v>
      </c>
      <c r="D18" s="88"/>
      <c r="E18" s="88">
        <v>4463</v>
      </c>
      <c r="F18" s="88"/>
      <c r="G18" s="88">
        <v>791</v>
      </c>
      <c r="H18" s="88">
        <v>791</v>
      </c>
      <c r="I18" s="88"/>
    </row>
    <row r="19" spans="1:9" ht="6" customHeight="1" x14ac:dyDescent="0.15">
      <c r="A19" s="87"/>
      <c r="B19" s="86"/>
      <c r="C19" s="86"/>
      <c r="D19" s="86"/>
      <c r="E19" s="86"/>
      <c r="F19" s="86"/>
      <c r="G19" s="104"/>
      <c r="H19" s="104"/>
      <c r="I19" s="104"/>
    </row>
    <row r="20" spans="1:9" ht="10.5" customHeight="1" x14ac:dyDescent="0.15">
      <c r="A20" s="25" t="s">
        <v>230</v>
      </c>
      <c r="B20" s="83">
        <v>36045</v>
      </c>
      <c r="C20" s="82">
        <v>33019</v>
      </c>
      <c r="D20" s="82">
        <v>663</v>
      </c>
      <c r="E20" s="81">
        <v>1026</v>
      </c>
      <c r="F20" s="82">
        <v>2363</v>
      </c>
      <c r="G20" s="82">
        <v>5910</v>
      </c>
      <c r="H20" s="82">
        <v>5278</v>
      </c>
      <c r="I20" s="82">
        <v>632</v>
      </c>
    </row>
    <row r="21" spans="1:9" s="16" customFormat="1" ht="10.5" customHeight="1" x14ac:dyDescent="0.15">
      <c r="A21" s="84"/>
      <c r="B21" s="79">
        <v>7809</v>
      </c>
      <c r="C21" s="78">
        <v>7809</v>
      </c>
      <c r="D21" s="78"/>
      <c r="E21" s="77">
        <v>301</v>
      </c>
      <c r="F21" s="78"/>
      <c r="G21" s="78">
        <v>75</v>
      </c>
      <c r="H21" s="78">
        <v>75</v>
      </c>
      <c r="I21" s="78"/>
    </row>
    <row r="22" spans="1:9" ht="10.5" customHeight="1" x14ac:dyDescent="0.15">
      <c r="A22" s="25" t="s">
        <v>229</v>
      </c>
      <c r="B22" s="83">
        <v>37892</v>
      </c>
      <c r="C22" s="82">
        <v>35036</v>
      </c>
      <c r="D22" s="82">
        <v>502</v>
      </c>
      <c r="E22" s="81">
        <v>986</v>
      </c>
      <c r="F22" s="82">
        <v>2354</v>
      </c>
      <c r="G22" s="82">
        <v>6557</v>
      </c>
      <c r="H22" s="82">
        <v>5792</v>
      </c>
      <c r="I22" s="82">
        <v>765</v>
      </c>
    </row>
    <row r="23" spans="1:9" s="16" customFormat="1" ht="10.5" customHeight="1" x14ac:dyDescent="0.15">
      <c r="A23" s="25"/>
      <c r="B23" s="79">
        <v>6653</v>
      </c>
      <c r="C23" s="78">
        <v>6653</v>
      </c>
      <c r="D23" s="78"/>
      <c r="E23" s="77">
        <v>259</v>
      </c>
      <c r="F23" s="78"/>
      <c r="G23" s="78">
        <v>42</v>
      </c>
      <c r="H23" s="78">
        <v>42</v>
      </c>
      <c r="I23" s="78"/>
    </row>
    <row r="24" spans="1:9" ht="10.5" customHeight="1" x14ac:dyDescent="0.15">
      <c r="A24" s="25" t="s">
        <v>228</v>
      </c>
      <c r="B24" s="83">
        <v>62509</v>
      </c>
      <c r="C24" s="82">
        <v>57024</v>
      </c>
      <c r="D24" s="82">
        <v>949</v>
      </c>
      <c r="E24" s="81">
        <v>1212</v>
      </c>
      <c r="F24" s="82">
        <v>4536</v>
      </c>
      <c r="G24" s="82">
        <v>8239</v>
      </c>
      <c r="H24" s="82">
        <v>7443</v>
      </c>
      <c r="I24" s="82">
        <v>796</v>
      </c>
    </row>
    <row r="25" spans="1:9" s="16" customFormat="1" ht="10.5" customHeight="1" x14ac:dyDescent="0.15">
      <c r="A25" s="25"/>
      <c r="B25" s="79">
        <v>10546</v>
      </c>
      <c r="C25" s="78">
        <v>10546</v>
      </c>
      <c r="D25" s="78"/>
      <c r="E25" s="77">
        <v>273</v>
      </c>
      <c r="F25" s="78"/>
      <c r="G25" s="78">
        <v>64</v>
      </c>
      <c r="H25" s="78">
        <v>64</v>
      </c>
      <c r="I25" s="78"/>
    </row>
    <row r="26" spans="1:9" ht="10.5" customHeight="1" x14ac:dyDescent="0.15">
      <c r="A26" s="25" t="s">
        <v>227</v>
      </c>
      <c r="B26" s="83">
        <v>65911</v>
      </c>
      <c r="C26" s="82">
        <v>59895</v>
      </c>
      <c r="D26" s="82">
        <v>657</v>
      </c>
      <c r="E26" s="81">
        <v>1429</v>
      </c>
      <c r="F26" s="82">
        <v>5359</v>
      </c>
      <c r="G26" s="82">
        <v>7360</v>
      </c>
      <c r="H26" s="82">
        <v>6603</v>
      </c>
      <c r="I26" s="82">
        <v>757</v>
      </c>
    </row>
    <row r="27" spans="1:9" s="16" customFormat="1" ht="10.5" customHeight="1" x14ac:dyDescent="0.15">
      <c r="A27" s="25"/>
      <c r="B27" s="79">
        <v>13983</v>
      </c>
      <c r="C27" s="78">
        <v>13983</v>
      </c>
      <c r="D27" s="78"/>
      <c r="E27" s="77">
        <v>391</v>
      </c>
      <c r="F27" s="78"/>
      <c r="G27" s="78">
        <v>56</v>
      </c>
      <c r="H27" s="78">
        <v>56</v>
      </c>
      <c r="I27" s="78"/>
    </row>
    <row r="28" spans="1:9" ht="10.5" customHeight="1" x14ac:dyDescent="0.15">
      <c r="A28" s="25" t="s">
        <v>226</v>
      </c>
      <c r="B28" s="83">
        <v>57751</v>
      </c>
      <c r="C28" s="82">
        <v>52386</v>
      </c>
      <c r="D28" s="82">
        <v>582</v>
      </c>
      <c r="E28" s="81">
        <v>1400</v>
      </c>
      <c r="F28" s="82">
        <v>4783</v>
      </c>
      <c r="G28" s="82">
        <v>7510</v>
      </c>
      <c r="H28" s="82">
        <v>6998</v>
      </c>
      <c r="I28" s="82">
        <v>512</v>
      </c>
    </row>
    <row r="29" spans="1:9" s="16" customFormat="1" ht="10.5" customHeight="1" x14ac:dyDescent="0.15">
      <c r="A29" s="25"/>
      <c r="B29" s="79">
        <v>12931</v>
      </c>
      <c r="C29" s="78">
        <v>12931</v>
      </c>
      <c r="D29" s="78"/>
      <c r="E29" s="77">
        <v>449</v>
      </c>
      <c r="F29" s="78"/>
      <c r="G29" s="78">
        <v>65</v>
      </c>
      <c r="H29" s="78">
        <v>65</v>
      </c>
      <c r="I29" s="78"/>
    </row>
    <row r="30" spans="1:9" ht="10.5" customHeight="1" x14ac:dyDescent="0.15">
      <c r="A30" s="25" t="s">
        <v>225</v>
      </c>
      <c r="B30" s="83">
        <v>37343</v>
      </c>
      <c r="C30" s="82">
        <v>34121</v>
      </c>
      <c r="D30" s="82">
        <v>527</v>
      </c>
      <c r="E30" s="81">
        <v>1057</v>
      </c>
      <c r="F30" s="82">
        <v>2695</v>
      </c>
      <c r="G30" s="82">
        <v>7160</v>
      </c>
      <c r="H30" s="82">
        <v>6456</v>
      </c>
      <c r="I30" s="82">
        <v>704</v>
      </c>
    </row>
    <row r="31" spans="1:9" s="16" customFormat="1" ht="10.5" customHeight="1" x14ac:dyDescent="0.15">
      <c r="A31" s="25"/>
      <c r="B31" s="79">
        <v>8300</v>
      </c>
      <c r="C31" s="78">
        <v>8300</v>
      </c>
      <c r="D31" s="78"/>
      <c r="E31" s="77">
        <v>329</v>
      </c>
      <c r="F31" s="78"/>
      <c r="G31" s="78">
        <v>50</v>
      </c>
      <c r="H31" s="78">
        <v>50</v>
      </c>
      <c r="I31" s="78"/>
    </row>
    <row r="32" spans="1:9" ht="10.5" customHeight="1" x14ac:dyDescent="0.15">
      <c r="A32" s="25" t="s">
        <v>224</v>
      </c>
      <c r="B32" s="83">
        <v>46895</v>
      </c>
      <c r="C32" s="82">
        <v>42888</v>
      </c>
      <c r="D32" s="82">
        <v>541</v>
      </c>
      <c r="E32" s="81">
        <v>1299</v>
      </c>
      <c r="F32" s="82">
        <v>3466</v>
      </c>
      <c r="G32" s="82">
        <v>7506</v>
      </c>
      <c r="H32" s="82">
        <v>6880</v>
      </c>
      <c r="I32" s="82">
        <v>626</v>
      </c>
    </row>
    <row r="33" spans="1:9" s="16" customFormat="1" ht="10.5" customHeight="1" x14ac:dyDescent="0.15">
      <c r="A33" s="25"/>
      <c r="B33" s="79">
        <v>13277</v>
      </c>
      <c r="C33" s="78">
        <v>13277</v>
      </c>
      <c r="D33" s="78"/>
      <c r="E33" s="77">
        <v>536</v>
      </c>
      <c r="F33" s="78"/>
      <c r="G33" s="78">
        <v>60</v>
      </c>
      <c r="H33" s="78">
        <v>60</v>
      </c>
      <c r="I33" s="78"/>
    </row>
    <row r="34" spans="1:9" ht="10.5" customHeight="1" x14ac:dyDescent="0.15">
      <c r="A34" s="25" t="s">
        <v>223</v>
      </c>
      <c r="B34" s="83">
        <v>57012</v>
      </c>
      <c r="C34" s="82">
        <v>53300</v>
      </c>
      <c r="D34" s="82">
        <v>464</v>
      </c>
      <c r="E34" s="81">
        <v>1867</v>
      </c>
      <c r="F34" s="82">
        <v>3248</v>
      </c>
      <c r="G34" s="82">
        <v>7218</v>
      </c>
      <c r="H34" s="82">
        <v>6547</v>
      </c>
      <c r="I34" s="82">
        <v>671</v>
      </c>
    </row>
    <row r="35" spans="1:9" s="16" customFormat="1" ht="10.5" customHeight="1" x14ac:dyDescent="0.15">
      <c r="A35" s="25"/>
      <c r="B35" s="79">
        <v>14863</v>
      </c>
      <c r="C35" s="78">
        <v>14863</v>
      </c>
      <c r="D35" s="78"/>
      <c r="E35" s="77">
        <v>565</v>
      </c>
      <c r="F35" s="78"/>
      <c r="G35" s="78">
        <v>99</v>
      </c>
      <c r="H35" s="78">
        <v>99</v>
      </c>
      <c r="I35" s="78"/>
    </row>
    <row r="36" spans="1:9" ht="10.5" customHeight="1" x14ac:dyDescent="0.15">
      <c r="A36" s="25" t="s">
        <v>222</v>
      </c>
      <c r="B36" s="83">
        <v>47326</v>
      </c>
      <c r="C36" s="82">
        <v>44137</v>
      </c>
      <c r="D36" s="82">
        <v>547</v>
      </c>
      <c r="E36" s="81">
        <v>1465</v>
      </c>
      <c r="F36" s="82">
        <v>2642</v>
      </c>
      <c r="G36" s="82">
        <v>8537</v>
      </c>
      <c r="H36" s="82">
        <v>7718</v>
      </c>
      <c r="I36" s="82">
        <v>819</v>
      </c>
    </row>
    <row r="37" spans="1:9" s="16" customFormat="1" ht="10.5" customHeight="1" x14ac:dyDescent="0.15">
      <c r="A37" s="25"/>
      <c r="B37" s="79">
        <v>10948</v>
      </c>
      <c r="C37" s="78">
        <v>10948</v>
      </c>
      <c r="D37" s="78"/>
      <c r="E37" s="77">
        <v>486</v>
      </c>
      <c r="F37" s="78"/>
      <c r="G37" s="78">
        <v>54</v>
      </c>
      <c r="H37" s="78">
        <v>54</v>
      </c>
      <c r="I37" s="78"/>
    </row>
    <row r="38" spans="1:9" ht="10.5" customHeight="1" x14ac:dyDescent="0.15">
      <c r="A38" s="25" t="s">
        <v>221</v>
      </c>
      <c r="B38" s="83">
        <v>59163</v>
      </c>
      <c r="C38" s="82">
        <v>54412</v>
      </c>
      <c r="D38" s="82">
        <v>410</v>
      </c>
      <c r="E38" s="81">
        <v>1413</v>
      </c>
      <c r="F38" s="82">
        <v>4341</v>
      </c>
      <c r="G38" s="82">
        <v>11520</v>
      </c>
      <c r="H38" s="82">
        <v>10443</v>
      </c>
      <c r="I38" s="82">
        <v>1077</v>
      </c>
    </row>
    <row r="39" spans="1:9" s="16" customFormat="1" ht="10.5" customHeight="1" x14ac:dyDescent="0.15">
      <c r="A39" s="25"/>
      <c r="B39" s="79">
        <v>14649</v>
      </c>
      <c r="C39" s="78">
        <v>14649</v>
      </c>
      <c r="D39" s="78"/>
      <c r="E39" s="77">
        <v>517</v>
      </c>
      <c r="F39" s="78"/>
      <c r="G39" s="78">
        <v>72</v>
      </c>
      <c r="H39" s="78">
        <v>72</v>
      </c>
      <c r="I39" s="78"/>
    </row>
    <row r="40" spans="1:9" ht="10.5" customHeight="1" x14ac:dyDescent="0.15">
      <c r="A40" s="25" t="s">
        <v>220</v>
      </c>
      <c r="B40" s="83">
        <v>80345</v>
      </c>
      <c r="C40" s="82">
        <v>73672</v>
      </c>
      <c r="D40" s="82">
        <v>478</v>
      </c>
      <c r="E40" s="81">
        <v>1455</v>
      </c>
      <c r="F40" s="82">
        <v>6195</v>
      </c>
      <c r="G40" s="82">
        <v>11048</v>
      </c>
      <c r="H40" s="82">
        <v>10107</v>
      </c>
      <c r="I40" s="82">
        <v>941</v>
      </c>
    </row>
    <row r="41" spans="1:9" s="16" customFormat="1" ht="10.5" customHeight="1" x14ac:dyDescent="0.15">
      <c r="A41" s="25"/>
      <c r="B41" s="79">
        <v>10561</v>
      </c>
      <c r="C41" s="78">
        <v>10561</v>
      </c>
      <c r="D41" s="78"/>
      <c r="E41" s="77">
        <v>192</v>
      </c>
      <c r="F41" s="78"/>
      <c r="G41" s="78">
        <v>83</v>
      </c>
      <c r="H41" s="78">
        <v>83</v>
      </c>
      <c r="I41" s="78"/>
    </row>
    <row r="42" spans="1:9" ht="10.5" customHeight="1" x14ac:dyDescent="0.15">
      <c r="A42" s="25" t="s">
        <v>219</v>
      </c>
      <c r="B42" s="83">
        <v>48521</v>
      </c>
      <c r="C42" s="82">
        <v>45792</v>
      </c>
      <c r="D42" s="82">
        <v>426</v>
      </c>
      <c r="E42" s="81">
        <v>1006</v>
      </c>
      <c r="F42" s="82">
        <v>2303</v>
      </c>
      <c r="G42" s="82">
        <v>9546</v>
      </c>
      <c r="H42" s="82">
        <v>8616</v>
      </c>
      <c r="I42" s="82">
        <v>930</v>
      </c>
    </row>
    <row r="43" spans="1:9" s="16" customFormat="1" ht="10.5" customHeight="1" x14ac:dyDescent="0.15">
      <c r="A43" s="80"/>
      <c r="B43" s="79">
        <v>8226</v>
      </c>
      <c r="C43" s="78">
        <v>8226</v>
      </c>
      <c r="D43" s="78"/>
      <c r="E43" s="77">
        <v>165</v>
      </c>
      <c r="F43" s="78"/>
      <c r="G43" s="78">
        <v>71</v>
      </c>
      <c r="H43" s="78">
        <v>71</v>
      </c>
      <c r="I43" s="78"/>
    </row>
    <row r="44" spans="1:9" s="11" customFormat="1" ht="5.0999999999999996" customHeight="1" x14ac:dyDescent="0.15">
      <c r="A44" s="76"/>
      <c r="B44" s="75"/>
      <c r="C44" s="74"/>
      <c r="D44" s="74"/>
      <c r="E44" s="74"/>
      <c r="F44" s="73"/>
      <c r="G44" s="72"/>
      <c r="H44" s="72"/>
      <c r="I44" s="12"/>
    </row>
    <row r="45" spans="1:9" ht="10.5" customHeight="1" x14ac:dyDescent="0.15">
      <c r="A45" s="71" t="s">
        <v>184</v>
      </c>
    </row>
    <row r="46" spans="1:9" s="103" customFormat="1" ht="10.5" customHeight="1" x14ac:dyDescent="0.15">
      <c r="A46" s="71" t="s">
        <v>218</v>
      </c>
    </row>
    <row r="47" spans="1:9" s="103" customFormat="1" ht="10.5" customHeight="1" x14ac:dyDescent="0.15">
      <c r="A47" s="71" t="s">
        <v>182</v>
      </c>
    </row>
    <row r="48" spans="1:9" s="103" customFormat="1" ht="10.5" customHeight="1" x14ac:dyDescent="0.15">
      <c r="A48" s="71" t="s">
        <v>217</v>
      </c>
    </row>
    <row r="49" spans="1:1" s="103" customFormat="1" x14ac:dyDescent="0.15">
      <c r="A49" s="71" t="s">
        <v>216</v>
      </c>
    </row>
    <row r="50" spans="1:1" s="103" customFormat="1" x14ac:dyDescent="0.15">
      <c r="A50" s="71" t="s">
        <v>215</v>
      </c>
    </row>
  </sheetData>
  <mergeCells count="3">
    <mergeCell ref="B6:F6"/>
    <mergeCell ref="A6:A7"/>
    <mergeCell ref="G6:I6"/>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3"/>
  <sheetViews>
    <sheetView zoomScaleNormal="100" workbookViewId="0"/>
  </sheetViews>
  <sheetFormatPr defaultRowHeight="10.5" x14ac:dyDescent="0.15"/>
  <cols>
    <col min="1" max="1" width="12.5703125" style="3" customWidth="1"/>
    <col min="2" max="9" width="11.28515625" style="3" customWidth="1"/>
    <col min="10" max="16384" width="9.140625" style="3"/>
  </cols>
  <sheetData>
    <row r="1" spans="1:9" s="1" customFormat="1" ht="13.5" customHeight="1" x14ac:dyDescent="0.15">
      <c r="A1" s="102" t="s">
        <v>214</v>
      </c>
      <c r="B1" s="102"/>
      <c r="C1" s="102"/>
      <c r="D1" s="102"/>
      <c r="E1" s="102"/>
      <c r="F1" s="102"/>
      <c r="G1" s="102"/>
      <c r="H1" s="102"/>
      <c r="I1" s="102"/>
    </row>
    <row r="2" spans="1:9" ht="10.5" customHeight="1" x14ac:dyDescent="0.15"/>
    <row r="3" spans="1:9" ht="10.5" customHeight="1" x14ac:dyDescent="0.15">
      <c r="A3" s="71" t="s">
        <v>213</v>
      </c>
    </row>
    <row r="4" spans="1:9" ht="10.5" customHeight="1" x14ac:dyDescent="0.15">
      <c r="A4" s="73"/>
      <c r="B4" s="73"/>
      <c r="C4" s="73"/>
      <c r="D4" s="73"/>
      <c r="E4" s="73"/>
      <c r="F4" s="73"/>
      <c r="G4" s="73"/>
      <c r="H4" s="73"/>
      <c r="I4" s="12"/>
    </row>
    <row r="5" spans="1:9" ht="12" customHeight="1" x14ac:dyDescent="0.15">
      <c r="A5" s="416" t="s">
        <v>0</v>
      </c>
      <c r="B5" s="406" t="s">
        <v>212</v>
      </c>
      <c r="C5" s="407"/>
      <c r="D5" s="407"/>
      <c r="E5" s="407"/>
      <c r="F5" s="415"/>
      <c r="G5" s="406" t="s">
        <v>211</v>
      </c>
      <c r="H5" s="407"/>
      <c r="I5" s="407"/>
    </row>
    <row r="6" spans="1:9" ht="12" customHeight="1" x14ac:dyDescent="0.15">
      <c r="A6" s="417"/>
      <c r="B6" s="101" t="s">
        <v>3</v>
      </c>
      <c r="C6" s="101" t="s">
        <v>210</v>
      </c>
      <c r="D6" s="101" t="s">
        <v>209</v>
      </c>
      <c r="E6" s="101" t="s">
        <v>208</v>
      </c>
      <c r="F6" s="101" t="s">
        <v>207</v>
      </c>
      <c r="G6" s="100" t="s">
        <v>206</v>
      </c>
      <c r="H6" s="100" t="s">
        <v>205</v>
      </c>
      <c r="I6" s="63" t="s">
        <v>204</v>
      </c>
    </row>
    <row r="7" spans="1:9" s="11" customFormat="1" ht="6" customHeight="1" x14ac:dyDescent="0.15">
      <c r="A7" s="99"/>
      <c r="B7" s="98"/>
      <c r="C7" s="96"/>
      <c r="D7" s="96"/>
      <c r="E7" s="96"/>
      <c r="F7" s="97"/>
      <c r="G7" s="96"/>
      <c r="H7" s="96"/>
      <c r="I7" s="58"/>
    </row>
    <row r="8" spans="1:9" ht="10.5" customHeight="1" x14ac:dyDescent="0.15">
      <c r="A8" s="87" t="s">
        <v>203</v>
      </c>
      <c r="B8" s="57">
        <v>529068</v>
      </c>
      <c r="C8" s="57">
        <v>373431</v>
      </c>
      <c r="D8" s="57">
        <v>7784</v>
      </c>
      <c r="E8" s="57">
        <v>17557</v>
      </c>
      <c r="F8" s="57">
        <v>130296</v>
      </c>
      <c r="G8" s="57">
        <v>29167</v>
      </c>
      <c r="H8" s="57">
        <v>21997</v>
      </c>
      <c r="I8" s="57">
        <v>7170</v>
      </c>
    </row>
    <row r="9" spans="1:9" ht="10.5" customHeight="1" x14ac:dyDescent="0.15">
      <c r="A9" s="87"/>
      <c r="B9" s="33">
        <v>63279</v>
      </c>
      <c r="C9" s="33">
        <v>59446</v>
      </c>
      <c r="D9" s="33" t="s">
        <v>122</v>
      </c>
      <c r="E9" s="33">
        <v>3833</v>
      </c>
      <c r="F9" s="33" t="s">
        <v>122</v>
      </c>
      <c r="G9" s="34">
        <v>2532</v>
      </c>
      <c r="H9" s="34">
        <v>2532</v>
      </c>
      <c r="I9" s="34" t="s">
        <v>122</v>
      </c>
    </row>
    <row r="10" spans="1:9" ht="10.5" customHeight="1" x14ac:dyDescent="0.15">
      <c r="A10" s="87" t="s">
        <v>202</v>
      </c>
      <c r="B10" s="57">
        <v>557083</v>
      </c>
      <c r="C10" s="57">
        <v>417723</v>
      </c>
      <c r="D10" s="57">
        <v>6725</v>
      </c>
      <c r="E10" s="57">
        <v>19801</v>
      </c>
      <c r="F10" s="57">
        <v>112834</v>
      </c>
      <c r="G10" s="57">
        <v>28742</v>
      </c>
      <c r="H10" s="57">
        <v>20307</v>
      </c>
      <c r="I10" s="57">
        <v>8435</v>
      </c>
    </row>
    <row r="11" spans="1:9" ht="10.5" customHeight="1" x14ac:dyDescent="0.15">
      <c r="A11" s="87"/>
      <c r="B11" s="33">
        <v>92722</v>
      </c>
      <c r="C11" s="33">
        <v>86851</v>
      </c>
      <c r="D11" s="33"/>
      <c r="E11" s="33">
        <v>5871</v>
      </c>
      <c r="F11" s="33"/>
      <c r="G11" s="33">
        <v>2442</v>
      </c>
      <c r="H11" s="33">
        <v>2442</v>
      </c>
      <c r="I11" s="34"/>
    </row>
    <row r="12" spans="1:9" ht="10.5" customHeight="1" x14ac:dyDescent="0.15">
      <c r="A12" s="87" t="s">
        <v>201</v>
      </c>
      <c r="B12" s="57">
        <v>587835</v>
      </c>
      <c r="C12" s="57">
        <v>438953</v>
      </c>
      <c r="D12" s="57">
        <v>5667</v>
      </c>
      <c r="E12" s="57">
        <v>17777</v>
      </c>
      <c r="F12" s="57">
        <v>125438</v>
      </c>
      <c r="G12" s="57">
        <v>27039</v>
      </c>
      <c r="H12" s="57">
        <v>20712</v>
      </c>
      <c r="I12" s="57">
        <v>6327</v>
      </c>
    </row>
    <row r="13" spans="1:9" ht="10.5" customHeight="1" x14ac:dyDescent="0.15">
      <c r="A13" s="87"/>
      <c r="B13" s="33">
        <v>106453</v>
      </c>
      <c r="C13" s="33">
        <v>101604</v>
      </c>
      <c r="D13" s="33"/>
      <c r="E13" s="33">
        <v>4849</v>
      </c>
      <c r="F13" s="33"/>
      <c r="G13" s="33">
        <v>1784</v>
      </c>
      <c r="H13" s="33">
        <v>1784</v>
      </c>
      <c r="I13" s="34"/>
    </row>
    <row r="14" spans="1:9" ht="10.5" customHeight="1" x14ac:dyDescent="0.15">
      <c r="A14" s="87" t="s">
        <v>200</v>
      </c>
      <c r="B14" s="95">
        <v>583765</v>
      </c>
      <c r="C14" s="95">
        <v>441338</v>
      </c>
      <c r="D14" s="95">
        <v>6075</v>
      </c>
      <c r="E14" s="95">
        <v>16880</v>
      </c>
      <c r="F14" s="94">
        <v>119472</v>
      </c>
      <c r="G14" s="94">
        <v>31084</v>
      </c>
      <c r="H14" s="94">
        <v>24909</v>
      </c>
      <c r="I14" s="94">
        <v>6175</v>
      </c>
    </row>
    <row r="15" spans="1:9" ht="10.5" customHeight="1" x14ac:dyDescent="0.15">
      <c r="A15" s="43"/>
      <c r="B15" s="78">
        <v>99488</v>
      </c>
      <c r="C15" s="78">
        <v>95400</v>
      </c>
      <c r="D15" s="78"/>
      <c r="E15" s="78">
        <v>4088</v>
      </c>
      <c r="F15" s="30"/>
      <c r="G15" s="30">
        <v>1505</v>
      </c>
      <c r="H15" s="30">
        <v>1505</v>
      </c>
      <c r="I15" s="30"/>
    </row>
    <row r="16" spans="1:9" s="10" customFormat="1" ht="10.5" customHeight="1" x14ac:dyDescent="0.15">
      <c r="A16" s="93" t="s">
        <v>199</v>
      </c>
      <c r="B16" s="92">
        <v>618495</v>
      </c>
      <c r="C16" s="91">
        <v>494149</v>
      </c>
      <c r="D16" s="91">
        <v>7214</v>
      </c>
      <c r="E16" s="91">
        <v>13000</v>
      </c>
      <c r="F16" s="91">
        <v>104132</v>
      </c>
      <c r="G16" s="55">
        <v>65237</v>
      </c>
      <c r="H16" s="55">
        <v>59965</v>
      </c>
      <c r="I16" s="55">
        <v>5272</v>
      </c>
    </row>
    <row r="17" spans="1:9" ht="10.5" customHeight="1" x14ac:dyDescent="0.15">
      <c r="A17" s="90"/>
      <c r="B17" s="89">
        <v>120061</v>
      </c>
      <c r="C17" s="88">
        <v>116400</v>
      </c>
      <c r="D17" s="88"/>
      <c r="E17" s="88">
        <v>3661</v>
      </c>
      <c r="F17" s="53"/>
      <c r="G17" s="53">
        <v>784</v>
      </c>
      <c r="H17" s="53">
        <v>784</v>
      </c>
      <c r="I17" s="53"/>
    </row>
    <row r="18" spans="1:9" ht="6" customHeight="1" x14ac:dyDescent="0.15">
      <c r="A18" s="87"/>
      <c r="B18" s="86"/>
      <c r="C18" s="86"/>
      <c r="D18" s="86"/>
      <c r="E18" s="86"/>
      <c r="F18" s="85"/>
      <c r="G18" s="18"/>
      <c r="H18" s="18"/>
      <c r="I18" s="18"/>
    </row>
    <row r="19" spans="1:9" ht="10.5" customHeight="1" x14ac:dyDescent="0.15">
      <c r="A19" s="84" t="s">
        <v>198</v>
      </c>
      <c r="B19" s="83">
        <v>40954</v>
      </c>
      <c r="C19" s="82">
        <v>31950</v>
      </c>
      <c r="D19" s="82">
        <v>499</v>
      </c>
      <c r="E19" s="82">
        <v>1112</v>
      </c>
      <c r="F19" s="51">
        <v>7393</v>
      </c>
      <c r="G19" s="51">
        <f t="shared" ref="G19:G42" si="0">SUM(H19:I19)</f>
        <v>3016</v>
      </c>
      <c r="H19" s="51">
        <v>2582</v>
      </c>
      <c r="I19" s="51">
        <v>434</v>
      </c>
    </row>
    <row r="20" spans="1:9" s="16" customFormat="1" ht="10.5" customHeight="1" x14ac:dyDescent="0.15">
      <c r="A20" s="84"/>
      <c r="B20" s="79">
        <f>SUM(C20,E20)</f>
        <v>6644</v>
      </c>
      <c r="C20" s="78">
        <v>6360</v>
      </c>
      <c r="D20" s="78"/>
      <c r="E20" s="78">
        <v>284</v>
      </c>
      <c r="F20" s="30"/>
      <c r="G20" s="30">
        <f t="shared" si="0"/>
        <v>12</v>
      </c>
      <c r="H20" s="30">
        <v>12</v>
      </c>
      <c r="I20" s="30"/>
    </row>
    <row r="21" spans="1:9" ht="10.5" customHeight="1" x14ac:dyDescent="0.15">
      <c r="A21" s="25" t="s">
        <v>197</v>
      </c>
      <c r="B21" s="83">
        <v>39673</v>
      </c>
      <c r="C21" s="82">
        <v>30478</v>
      </c>
      <c r="D21" s="82">
        <v>496</v>
      </c>
      <c r="E21" s="82">
        <v>1083</v>
      </c>
      <c r="F21" s="51">
        <v>7616</v>
      </c>
      <c r="G21" s="51">
        <f t="shared" si="0"/>
        <v>4015</v>
      </c>
      <c r="H21" s="51">
        <v>3462</v>
      </c>
      <c r="I21" s="51">
        <v>553</v>
      </c>
    </row>
    <row r="22" spans="1:9" s="16" customFormat="1" ht="10.5" customHeight="1" x14ac:dyDescent="0.15">
      <c r="A22" s="25"/>
      <c r="B22" s="79">
        <f>SUM(C22,E22)</f>
        <v>6032</v>
      </c>
      <c r="C22" s="78">
        <v>5750</v>
      </c>
      <c r="D22" s="78"/>
      <c r="E22" s="78">
        <v>282</v>
      </c>
      <c r="F22" s="30"/>
      <c r="G22" s="30">
        <f t="shared" si="0"/>
        <v>59</v>
      </c>
      <c r="H22" s="30">
        <v>59</v>
      </c>
      <c r="I22" s="30"/>
    </row>
    <row r="23" spans="1:9" ht="10.5" customHeight="1" x14ac:dyDescent="0.15">
      <c r="A23" s="25" t="s">
        <v>196</v>
      </c>
      <c r="B23" s="83">
        <v>62998</v>
      </c>
      <c r="C23" s="82">
        <v>47839</v>
      </c>
      <c r="D23" s="82">
        <v>781</v>
      </c>
      <c r="E23" s="82">
        <v>1433</v>
      </c>
      <c r="F23" s="51">
        <v>12945</v>
      </c>
      <c r="G23" s="51">
        <f t="shared" si="0"/>
        <v>5516</v>
      </c>
      <c r="H23" s="51">
        <v>4934</v>
      </c>
      <c r="I23" s="51">
        <v>582</v>
      </c>
    </row>
    <row r="24" spans="1:9" s="16" customFormat="1" ht="10.5" customHeight="1" x14ac:dyDescent="0.15">
      <c r="A24" s="25"/>
      <c r="B24" s="79">
        <f>SUM(C24,E24)</f>
        <v>8701</v>
      </c>
      <c r="C24" s="78">
        <v>8429</v>
      </c>
      <c r="D24" s="78"/>
      <c r="E24" s="78">
        <v>272</v>
      </c>
      <c r="F24" s="30"/>
      <c r="G24" s="30">
        <f t="shared" si="0"/>
        <v>67</v>
      </c>
      <c r="H24" s="30">
        <v>67</v>
      </c>
      <c r="I24" s="30"/>
    </row>
    <row r="25" spans="1:9" ht="10.5" customHeight="1" x14ac:dyDescent="0.15">
      <c r="A25" s="25" t="s">
        <v>195</v>
      </c>
      <c r="B25" s="83">
        <v>68370</v>
      </c>
      <c r="C25" s="82">
        <v>53007</v>
      </c>
      <c r="D25" s="82">
        <v>684</v>
      </c>
      <c r="E25" s="82">
        <v>1472</v>
      </c>
      <c r="F25" s="51">
        <v>13207</v>
      </c>
      <c r="G25" s="51">
        <f t="shared" si="0"/>
        <v>5132</v>
      </c>
      <c r="H25" s="51">
        <v>4666</v>
      </c>
      <c r="I25" s="51">
        <v>466</v>
      </c>
    </row>
    <row r="26" spans="1:9" s="16" customFormat="1" ht="10.5" customHeight="1" x14ac:dyDescent="0.15">
      <c r="A26" s="25"/>
      <c r="B26" s="79">
        <f>SUM(C26,E26)</f>
        <v>13805</v>
      </c>
      <c r="C26" s="78">
        <v>13412</v>
      </c>
      <c r="D26" s="78"/>
      <c r="E26" s="78">
        <v>393</v>
      </c>
      <c r="F26" s="30"/>
      <c r="G26" s="30">
        <f t="shared" si="0"/>
        <v>72</v>
      </c>
      <c r="H26" s="30">
        <v>72</v>
      </c>
      <c r="I26" s="30"/>
    </row>
    <row r="27" spans="1:9" ht="10.5" customHeight="1" x14ac:dyDescent="0.15">
      <c r="A27" s="25" t="s">
        <v>194</v>
      </c>
      <c r="B27" s="83">
        <v>52851</v>
      </c>
      <c r="C27" s="82">
        <v>40402</v>
      </c>
      <c r="D27" s="82">
        <v>486</v>
      </c>
      <c r="E27" s="82">
        <v>1236</v>
      </c>
      <c r="F27" s="51">
        <v>10727</v>
      </c>
      <c r="G27" s="51">
        <f t="shared" si="0"/>
        <v>4642</v>
      </c>
      <c r="H27" s="51">
        <v>4290</v>
      </c>
      <c r="I27" s="51">
        <v>352</v>
      </c>
    </row>
    <row r="28" spans="1:9" s="16" customFormat="1" ht="10.5" customHeight="1" x14ac:dyDescent="0.15">
      <c r="A28" s="25"/>
      <c r="B28" s="79">
        <f>SUM(C28,E28)</f>
        <v>10094</v>
      </c>
      <c r="C28" s="78">
        <v>9853</v>
      </c>
      <c r="D28" s="78"/>
      <c r="E28" s="78">
        <v>241</v>
      </c>
      <c r="F28" s="30"/>
      <c r="G28" s="30">
        <f t="shared" si="0"/>
        <v>37</v>
      </c>
      <c r="H28" s="30">
        <v>37</v>
      </c>
      <c r="I28" s="30"/>
    </row>
    <row r="29" spans="1:9" ht="10.5" customHeight="1" x14ac:dyDescent="0.15">
      <c r="A29" s="25" t="s">
        <v>193</v>
      </c>
      <c r="B29" s="83">
        <v>36702</v>
      </c>
      <c r="C29" s="82">
        <v>28840</v>
      </c>
      <c r="D29" s="82">
        <v>448</v>
      </c>
      <c r="E29" s="82">
        <v>926</v>
      </c>
      <c r="F29" s="51">
        <v>6488</v>
      </c>
      <c r="G29" s="51">
        <f t="shared" si="0"/>
        <v>4610</v>
      </c>
      <c r="H29" s="51">
        <v>4293</v>
      </c>
      <c r="I29" s="51">
        <v>317</v>
      </c>
    </row>
    <row r="30" spans="1:9" s="16" customFormat="1" ht="10.5" customHeight="1" x14ac:dyDescent="0.15">
      <c r="A30" s="25"/>
      <c r="B30" s="79">
        <f>SUM(C30,E30)</f>
        <v>8178</v>
      </c>
      <c r="C30" s="78">
        <v>7918</v>
      </c>
      <c r="D30" s="78"/>
      <c r="E30" s="78">
        <v>260</v>
      </c>
      <c r="F30" s="30"/>
      <c r="G30" s="30">
        <f t="shared" si="0"/>
        <v>62</v>
      </c>
      <c r="H30" s="30">
        <v>62</v>
      </c>
      <c r="I30" s="30"/>
    </row>
    <row r="31" spans="1:9" ht="10.5" customHeight="1" x14ac:dyDescent="0.15">
      <c r="A31" s="25" t="s">
        <v>192</v>
      </c>
      <c r="B31" s="83">
        <v>45148</v>
      </c>
      <c r="C31" s="82">
        <v>34746</v>
      </c>
      <c r="D31" s="82">
        <v>550</v>
      </c>
      <c r="E31" s="82">
        <v>1367</v>
      </c>
      <c r="F31" s="51">
        <v>8485</v>
      </c>
      <c r="G31" s="51">
        <f t="shared" si="0"/>
        <v>4577</v>
      </c>
      <c r="H31" s="51">
        <v>4149</v>
      </c>
      <c r="I31" s="51">
        <v>428</v>
      </c>
    </row>
    <row r="32" spans="1:9" s="16" customFormat="1" ht="10.5" customHeight="1" x14ac:dyDescent="0.15">
      <c r="A32" s="25"/>
      <c r="B32" s="79">
        <f>SUM(C32,E32)</f>
        <v>12112</v>
      </c>
      <c r="C32" s="78">
        <v>11520</v>
      </c>
      <c r="D32" s="78"/>
      <c r="E32" s="78">
        <v>592</v>
      </c>
      <c r="F32" s="30"/>
      <c r="G32" s="30">
        <f t="shared" si="0"/>
        <v>46</v>
      </c>
      <c r="H32" s="30">
        <v>46</v>
      </c>
      <c r="I32" s="30"/>
    </row>
    <row r="33" spans="1:9" ht="10.5" customHeight="1" x14ac:dyDescent="0.15">
      <c r="A33" s="25" t="s">
        <v>191</v>
      </c>
      <c r="B33" s="83">
        <v>57464</v>
      </c>
      <c r="C33" s="82">
        <v>45686</v>
      </c>
      <c r="D33" s="82">
        <v>588</v>
      </c>
      <c r="E33" s="82">
        <v>1772</v>
      </c>
      <c r="F33" s="51">
        <v>9418</v>
      </c>
      <c r="G33" s="51">
        <f t="shared" si="0"/>
        <v>4939</v>
      </c>
      <c r="H33" s="51">
        <v>4626</v>
      </c>
      <c r="I33" s="51">
        <v>313</v>
      </c>
    </row>
    <row r="34" spans="1:9" s="16" customFormat="1" ht="10.5" customHeight="1" x14ac:dyDescent="0.15">
      <c r="A34" s="25"/>
      <c r="B34" s="79">
        <f>SUM(C34,E34)</f>
        <v>14394</v>
      </c>
      <c r="C34" s="78">
        <v>13855</v>
      </c>
      <c r="D34" s="78"/>
      <c r="E34" s="78">
        <v>539</v>
      </c>
      <c r="F34" s="30"/>
      <c r="G34" s="30">
        <f t="shared" si="0"/>
        <v>83</v>
      </c>
      <c r="H34" s="30">
        <v>83</v>
      </c>
      <c r="I34" s="30"/>
    </row>
    <row r="35" spans="1:9" ht="10.5" customHeight="1" x14ac:dyDescent="0.15">
      <c r="A35" s="25" t="s">
        <v>190</v>
      </c>
      <c r="B35" s="83">
        <v>49433</v>
      </c>
      <c r="C35" s="82">
        <v>38924</v>
      </c>
      <c r="D35" s="82">
        <v>633</v>
      </c>
      <c r="E35" s="82">
        <v>1478</v>
      </c>
      <c r="F35" s="51">
        <v>8398</v>
      </c>
      <c r="G35" s="51">
        <f t="shared" si="0"/>
        <v>6620</v>
      </c>
      <c r="H35" s="51">
        <v>6293</v>
      </c>
      <c r="I35" s="51">
        <v>327</v>
      </c>
    </row>
    <row r="36" spans="1:9" s="16" customFormat="1" ht="10.5" customHeight="1" x14ac:dyDescent="0.15">
      <c r="A36" s="25"/>
      <c r="B36" s="79">
        <f>SUM(C36,E36)</f>
        <v>10119</v>
      </c>
      <c r="C36" s="78">
        <v>9664</v>
      </c>
      <c r="D36" s="78"/>
      <c r="E36" s="78">
        <v>455</v>
      </c>
      <c r="F36" s="30"/>
      <c r="G36" s="30">
        <f t="shared" si="0"/>
        <v>72</v>
      </c>
      <c r="H36" s="30">
        <v>72</v>
      </c>
      <c r="I36" s="30"/>
    </row>
    <row r="37" spans="1:9" ht="10.5" customHeight="1" x14ac:dyDescent="0.15">
      <c r="A37" s="25" t="s">
        <v>189</v>
      </c>
      <c r="B37" s="83">
        <v>55114</v>
      </c>
      <c r="C37" s="82">
        <v>43456</v>
      </c>
      <c r="D37" s="82">
        <v>578</v>
      </c>
      <c r="E37" s="82">
        <v>1121</v>
      </c>
      <c r="F37" s="51">
        <v>9959</v>
      </c>
      <c r="G37" s="51">
        <f t="shared" si="0"/>
        <v>8128</v>
      </c>
      <c r="H37" s="51">
        <v>7611</v>
      </c>
      <c r="I37" s="51">
        <v>517</v>
      </c>
    </row>
    <row r="38" spans="1:9" s="16" customFormat="1" ht="10.5" customHeight="1" x14ac:dyDescent="0.15">
      <c r="A38" s="25"/>
      <c r="B38" s="79">
        <f>SUM(C38,E38)</f>
        <v>11814</v>
      </c>
      <c r="C38" s="78">
        <v>11471</v>
      </c>
      <c r="D38" s="78"/>
      <c r="E38" s="78">
        <v>343</v>
      </c>
      <c r="F38" s="30"/>
      <c r="G38" s="30">
        <f t="shared" si="0"/>
        <v>112</v>
      </c>
      <c r="H38" s="30">
        <v>112</v>
      </c>
      <c r="I38" s="30"/>
    </row>
    <row r="39" spans="1:9" ht="10.5" customHeight="1" x14ac:dyDescent="0.15">
      <c r="A39" s="25" t="s">
        <v>188</v>
      </c>
      <c r="B39" s="83">
        <v>65450</v>
      </c>
      <c r="C39" s="82">
        <v>58009</v>
      </c>
      <c r="D39" s="82">
        <v>692</v>
      </c>
      <c r="E39" s="81" t="s">
        <v>186</v>
      </c>
      <c r="F39" s="51">
        <v>6749</v>
      </c>
      <c r="G39" s="51">
        <f t="shared" si="0"/>
        <v>8272</v>
      </c>
      <c r="H39" s="51">
        <v>7734</v>
      </c>
      <c r="I39" s="51">
        <v>538</v>
      </c>
    </row>
    <row r="40" spans="1:9" s="16" customFormat="1" ht="10.5" customHeight="1" x14ac:dyDescent="0.15">
      <c r="A40" s="25"/>
      <c r="B40" s="79">
        <f>SUM(C40,E40)</f>
        <v>9259</v>
      </c>
      <c r="C40" s="78">
        <v>9259</v>
      </c>
      <c r="D40" s="78"/>
      <c r="E40" s="77" t="s">
        <v>185</v>
      </c>
      <c r="F40" s="30"/>
      <c r="G40" s="30">
        <f t="shared" si="0"/>
        <v>109</v>
      </c>
      <c r="H40" s="30">
        <v>109</v>
      </c>
      <c r="I40" s="30"/>
    </row>
    <row r="41" spans="1:9" ht="10.5" customHeight="1" x14ac:dyDescent="0.15">
      <c r="A41" s="25" t="s">
        <v>187</v>
      </c>
      <c r="B41" s="83">
        <v>44338</v>
      </c>
      <c r="C41" s="82">
        <v>40812</v>
      </c>
      <c r="D41" s="82">
        <v>779</v>
      </c>
      <c r="E41" s="81" t="s">
        <v>186</v>
      </c>
      <c r="F41" s="51">
        <v>2747</v>
      </c>
      <c r="G41" s="51">
        <f t="shared" si="0"/>
        <v>5770</v>
      </c>
      <c r="H41" s="51">
        <v>5325</v>
      </c>
      <c r="I41" s="51">
        <v>445</v>
      </c>
    </row>
    <row r="42" spans="1:9" s="16" customFormat="1" ht="10.5" customHeight="1" x14ac:dyDescent="0.15">
      <c r="A42" s="80"/>
      <c r="B42" s="79">
        <f>SUM(C42,E42)</f>
        <v>8909</v>
      </c>
      <c r="C42" s="78">
        <v>8909</v>
      </c>
      <c r="D42" s="78"/>
      <c r="E42" s="77" t="s">
        <v>185</v>
      </c>
      <c r="F42" s="30"/>
      <c r="G42" s="30">
        <f t="shared" si="0"/>
        <v>53</v>
      </c>
      <c r="H42" s="30">
        <v>53</v>
      </c>
      <c r="I42" s="30"/>
    </row>
    <row r="43" spans="1:9" s="11" customFormat="1" ht="5.0999999999999996" customHeight="1" x14ac:dyDescent="0.15">
      <c r="A43" s="76"/>
      <c r="B43" s="75"/>
      <c r="C43" s="74"/>
      <c r="D43" s="74"/>
      <c r="E43" s="74"/>
      <c r="F43" s="73"/>
      <c r="G43" s="72"/>
      <c r="H43" s="72"/>
      <c r="I43" s="12"/>
    </row>
    <row r="44" spans="1:9" ht="10.5" customHeight="1" x14ac:dyDescent="0.15">
      <c r="A44" s="71" t="s">
        <v>184</v>
      </c>
    </row>
    <row r="45" spans="1:9" ht="10.5" customHeight="1" x14ac:dyDescent="0.15">
      <c r="A45" s="71" t="s">
        <v>183</v>
      </c>
    </row>
    <row r="46" spans="1:9" ht="10.5" customHeight="1" x14ac:dyDescent="0.15">
      <c r="A46" s="71" t="s">
        <v>182</v>
      </c>
    </row>
    <row r="47" spans="1:9" ht="10.5" customHeight="1" x14ac:dyDescent="0.15">
      <c r="A47" s="71" t="s">
        <v>181</v>
      </c>
    </row>
    <row r="48" spans="1:9" x14ac:dyDescent="0.15">
      <c r="A48" s="71" t="s">
        <v>180</v>
      </c>
    </row>
    <row r="49" spans="1:1" x14ac:dyDescent="0.15">
      <c r="A49" s="71"/>
    </row>
    <row r="50" spans="1:1" x14ac:dyDescent="0.15">
      <c r="A50" s="71"/>
    </row>
    <row r="51" spans="1:1" x14ac:dyDescent="0.15">
      <c r="A51" s="2"/>
    </row>
    <row r="52" spans="1:1" x14ac:dyDescent="0.15">
      <c r="A52" s="2"/>
    </row>
    <row r="53" spans="1:1" x14ac:dyDescent="0.15">
      <c r="A53" s="2"/>
    </row>
  </sheetData>
  <mergeCells count="3">
    <mergeCell ref="B5:F5"/>
    <mergeCell ref="A5:A6"/>
    <mergeCell ref="G5:I5"/>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5"/>
  <sheetViews>
    <sheetView zoomScaleNormal="100" workbookViewId="0"/>
  </sheetViews>
  <sheetFormatPr defaultRowHeight="10.5" x14ac:dyDescent="0.15"/>
  <cols>
    <col min="1" max="1" width="12.7109375" style="3" customWidth="1"/>
    <col min="2" max="9" width="11.28515625" style="3" customWidth="1"/>
    <col min="10" max="10" width="8.42578125" style="3" customWidth="1"/>
    <col min="11" max="16384" width="9.140625" style="3"/>
  </cols>
  <sheetData>
    <row r="1" spans="1:10" s="1" customFormat="1" ht="13.5" customHeight="1" x14ac:dyDescent="0.15">
      <c r="A1" s="70" t="s">
        <v>179</v>
      </c>
      <c r="B1" s="70"/>
      <c r="C1" s="70"/>
      <c r="D1" s="70"/>
      <c r="E1" s="70"/>
      <c r="F1" s="70"/>
      <c r="G1" s="70"/>
      <c r="H1" s="70"/>
      <c r="I1" s="70"/>
      <c r="J1" s="66"/>
    </row>
    <row r="2" spans="1:10" ht="10.5" customHeight="1" x14ac:dyDescent="0.15"/>
    <row r="3" spans="1:10" ht="10.5" customHeight="1" x14ac:dyDescent="0.15">
      <c r="A3" s="2" t="s">
        <v>146</v>
      </c>
    </row>
    <row r="4" spans="1:10" ht="10.5" customHeight="1" x14ac:dyDescent="0.15">
      <c r="A4" s="2"/>
    </row>
    <row r="5" spans="1:10" ht="10.5" customHeight="1" x14ac:dyDescent="0.15">
      <c r="A5" s="4" t="s">
        <v>178</v>
      </c>
      <c r="B5" s="4"/>
      <c r="C5" s="4"/>
      <c r="D5" s="4"/>
      <c r="E5" s="4"/>
      <c r="F5" s="4"/>
      <c r="G5" s="4"/>
      <c r="H5" s="4"/>
      <c r="I5" s="12"/>
      <c r="J5" s="11"/>
    </row>
    <row r="6" spans="1:10" ht="10.5" customHeight="1" x14ac:dyDescent="0.15">
      <c r="A6" s="413" t="s">
        <v>0</v>
      </c>
      <c r="B6" s="403" t="s">
        <v>177</v>
      </c>
      <c r="C6" s="404"/>
      <c r="D6" s="404"/>
      <c r="E6" s="404"/>
      <c r="F6" s="405"/>
      <c r="G6" s="403" t="s">
        <v>176</v>
      </c>
      <c r="H6" s="404"/>
      <c r="I6" s="404"/>
      <c r="J6" s="59"/>
    </row>
    <row r="7" spans="1:10" ht="10.5" customHeight="1" x14ac:dyDescent="0.15">
      <c r="A7" s="418"/>
      <c r="B7" s="65" t="s">
        <v>3</v>
      </c>
      <c r="C7" s="65" t="s">
        <v>175</v>
      </c>
      <c r="D7" s="65" t="s">
        <v>174</v>
      </c>
      <c r="E7" s="65" t="s">
        <v>173</v>
      </c>
      <c r="F7" s="65" t="s">
        <v>172</v>
      </c>
      <c r="G7" s="64" t="s">
        <v>171</v>
      </c>
      <c r="H7" s="64" t="s">
        <v>170</v>
      </c>
      <c r="I7" s="63" t="s">
        <v>169</v>
      </c>
      <c r="J7" s="58"/>
    </row>
    <row r="8" spans="1:10" s="11" customFormat="1" ht="6" customHeight="1" x14ac:dyDescent="0.15">
      <c r="A8" s="62"/>
      <c r="B8" s="61"/>
      <c r="C8" s="59"/>
      <c r="D8" s="59"/>
      <c r="E8" s="59"/>
      <c r="F8" s="60"/>
      <c r="G8" s="59"/>
      <c r="H8" s="59"/>
      <c r="I8" s="58"/>
      <c r="J8" s="58"/>
    </row>
    <row r="9" spans="1:10" ht="10.5" customHeight="1" x14ac:dyDescent="0.15">
      <c r="A9" s="41" t="s">
        <v>168</v>
      </c>
      <c r="B9" s="51">
        <v>476686</v>
      </c>
      <c r="C9" s="51">
        <v>321618</v>
      </c>
      <c r="D9" s="51">
        <v>10895</v>
      </c>
      <c r="E9" s="51">
        <v>18801</v>
      </c>
      <c r="F9" s="51">
        <v>125372</v>
      </c>
      <c r="G9" s="51">
        <v>28428</v>
      </c>
      <c r="H9" s="51">
        <v>21233</v>
      </c>
      <c r="I9" s="51">
        <v>7195</v>
      </c>
      <c r="J9" s="9"/>
    </row>
    <row r="10" spans="1:10" ht="10.5" customHeight="1" x14ac:dyDescent="0.15">
      <c r="A10" s="41"/>
      <c r="B10" s="30">
        <v>59359</v>
      </c>
      <c r="C10" s="30">
        <v>55068</v>
      </c>
      <c r="D10" s="30" t="s">
        <v>122</v>
      </c>
      <c r="E10" s="30">
        <v>4291</v>
      </c>
      <c r="F10" s="30" t="s">
        <v>122</v>
      </c>
      <c r="G10" s="30">
        <v>3241</v>
      </c>
      <c r="H10" s="30">
        <v>3241</v>
      </c>
      <c r="I10" s="30" t="s">
        <v>122</v>
      </c>
    </row>
    <row r="11" spans="1:10" ht="10.5" customHeight="1" x14ac:dyDescent="0.15">
      <c r="A11" s="44" t="s">
        <v>167</v>
      </c>
      <c r="B11" s="51">
        <v>529068</v>
      </c>
      <c r="C11" s="51">
        <v>373431</v>
      </c>
      <c r="D11" s="51">
        <v>7784</v>
      </c>
      <c r="E11" s="51">
        <v>17557</v>
      </c>
      <c r="F11" s="51">
        <v>130296</v>
      </c>
      <c r="G11" s="51">
        <v>29167</v>
      </c>
      <c r="H11" s="51">
        <v>21997</v>
      </c>
      <c r="I11" s="51">
        <v>7170</v>
      </c>
      <c r="J11" s="9"/>
    </row>
    <row r="12" spans="1:10" ht="10.5" customHeight="1" x14ac:dyDescent="0.15">
      <c r="A12" s="41"/>
      <c r="B12" s="30">
        <v>63279</v>
      </c>
      <c r="C12" s="30">
        <v>59446</v>
      </c>
      <c r="D12" s="30" t="s">
        <v>122</v>
      </c>
      <c r="E12" s="30">
        <v>3833</v>
      </c>
      <c r="F12" s="30" t="s">
        <v>122</v>
      </c>
      <c r="G12" s="30">
        <v>2532</v>
      </c>
      <c r="H12" s="30">
        <v>2532</v>
      </c>
      <c r="I12" s="30" t="s">
        <v>122</v>
      </c>
    </row>
    <row r="13" spans="1:10" ht="10.5" customHeight="1" x14ac:dyDescent="0.15">
      <c r="A13" s="44" t="s">
        <v>166</v>
      </c>
      <c r="B13" s="51">
        <v>557083</v>
      </c>
      <c r="C13" s="51">
        <v>417723</v>
      </c>
      <c r="D13" s="51">
        <v>6725</v>
      </c>
      <c r="E13" s="51">
        <v>19801</v>
      </c>
      <c r="F13" s="51">
        <v>112834</v>
      </c>
      <c r="G13" s="51">
        <v>28742</v>
      </c>
      <c r="H13" s="51">
        <v>20307</v>
      </c>
      <c r="I13" s="51">
        <v>8435</v>
      </c>
      <c r="J13" s="9"/>
    </row>
    <row r="14" spans="1:10" ht="10.5" customHeight="1" x14ac:dyDescent="0.15">
      <c r="A14" s="41"/>
      <c r="B14" s="30">
        <v>92722</v>
      </c>
      <c r="C14" s="30">
        <v>86851</v>
      </c>
      <c r="D14" s="30"/>
      <c r="E14" s="30">
        <v>5871</v>
      </c>
      <c r="F14" s="30"/>
      <c r="G14" s="30">
        <v>2442</v>
      </c>
      <c r="H14" s="30">
        <v>2442</v>
      </c>
      <c r="I14" s="30"/>
    </row>
    <row r="15" spans="1:10" ht="10.5" customHeight="1" x14ac:dyDescent="0.15">
      <c r="A15" s="44" t="s">
        <v>165</v>
      </c>
      <c r="B15" s="51">
        <v>587835</v>
      </c>
      <c r="C15" s="51">
        <v>438953</v>
      </c>
      <c r="D15" s="51">
        <v>5667</v>
      </c>
      <c r="E15" s="51">
        <v>17777</v>
      </c>
      <c r="F15" s="51">
        <v>125438</v>
      </c>
      <c r="G15" s="51">
        <v>27039</v>
      </c>
      <c r="H15" s="51">
        <v>20712</v>
      </c>
      <c r="I15" s="51">
        <v>6327</v>
      </c>
      <c r="J15" s="9"/>
    </row>
    <row r="16" spans="1:10" ht="10.5" customHeight="1" x14ac:dyDescent="0.15">
      <c r="A16" s="43"/>
      <c r="B16" s="30">
        <v>106453</v>
      </c>
      <c r="C16" s="30">
        <v>101604</v>
      </c>
      <c r="D16" s="30"/>
      <c r="E16" s="30">
        <v>4849</v>
      </c>
      <c r="F16" s="30"/>
      <c r="G16" s="30">
        <v>1784</v>
      </c>
      <c r="H16" s="30">
        <v>1784</v>
      </c>
      <c r="I16" s="30"/>
    </row>
    <row r="17" spans="1:10" s="10" customFormat="1" ht="10.5" customHeight="1" x14ac:dyDescent="0.15">
      <c r="A17" s="42" t="s">
        <v>164</v>
      </c>
      <c r="B17" s="69">
        <v>583765</v>
      </c>
      <c r="C17" s="69">
        <v>441338</v>
      </c>
      <c r="D17" s="69">
        <v>6075</v>
      </c>
      <c r="E17" s="69">
        <v>16880</v>
      </c>
      <c r="F17" s="69">
        <v>119472</v>
      </c>
      <c r="G17" s="69">
        <v>31084</v>
      </c>
      <c r="H17" s="69">
        <v>24909</v>
      </c>
      <c r="I17" s="69">
        <v>6175</v>
      </c>
      <c r="J17" s="54"/>
    </row>
    <row r="18" spans="1:10" ht="10.5" customHeight="1" x14ac:dyDescent="0.15">
      <c r="A18" s="41"/>
      <c r="B18" s="53">
        <v>99488</v>
      </c>
      <c r="C18" s="53">
        <v>95400</v>
      </c>
      <c r="D18" s="53"/>
      <c r="E18" s="53">
        <v>4088</v>
      </c>
      <c r="F18" s="53"/>
      <c r="G18" s="53">
        <v>1505</v>
      </c>
      <c r="H18" s="53">
        <v>1505</v>
      </c>
      <c r="I18" s="53"/>
    </row>
    <row r="19" spans="1:10" ht="6" customHeight="1" x14ac:dyDescent="0.15">
      <c r="A19" s="41"/>
      <c r="B19" s="52"/>
      <c r="C19" s="52"/>
      <c r="D19" s="52"/>
      <c r="E19" s="52"/>
      <c r="F19" s="52"/>
      <c r="G19" s="18"/>
      <c r="H19" s="18"/>
      <c r="I19" s="18"/>
      <c r="J19" s="11"/>
    </row>
    <row r="20" spans="1:10" ht="10.5" customHeight="1" x14ac:dyDescent="0.15">
      <c r="A20" s="39" t="s">
        <v>163</v>
      </c>
      <c r="B20" s="51">
        <v>37124</v>
      </c>
      <c r="C20" s="51">
        <v>27240</v>
      </c>
      <c r="D20" s="51">
        <v>429</v>
      </c>
      <c r="E20" s="51">
        <v>1231</v>
      </c>
      <c r="F20" s="51">
        <v>8224</v>
      </c>
      <c r="G20" s="51">
        <v>1883</v>
      </c>
      <c r="H20" s="51">
        <v>1502</v>
      </c>
      <c r="I20" s="51">
        <v>381</v>
      </c>
      <c r="J20" s="9"/>
    </row>
    <row r="21" spans="1:10" s="16" customFormat="1" ht="10.5" customHeight="1" x14ac:dyDescent="0.15">
      <c r="A21" s="40"/>
      <c r="B21" s="30">
        <v>5905</v>
      </c>
      <c r="C21" s="30">
        <v>5551</v>
      </c>
      <c r="D21" s="30"/>
      <c r="E21" s="30">
        <v>354</v>
      </c>
      <c r="F21" s="30"/>
      <c r="G21" s="30">
        <v>94</v>
      </c>
      <c r="H21" s="30">
        <v>94</v>
      </c>
      <c r="I21" s="30"/>
      <c r="J21" s="49"/>
    </row>
    <row r="22" spans="1:10" ht="10.5" customHeight="1" x14ac:dyDescent="0.15">
      <c r="A22" s="39" t="s">
        <v>162</v>
      </c>
      <c r="B22" s="51">
        <v>32741</v>
      </c>
      <c r="C22" s="51">
        <v>25769</v>
      </c>
      <c r="D22" s="51">
        <v>398</v>
      </c>
      <c r="E22" s="51">
        <v>1006</v>
      </c>
      <c r="F22" s="51">
        <v>5568</v>
      </c>
      <c r="G22" s="51">
        <v>2315</v>
      </c>
      <c r="H22" s="51">
        <v>1798</v>
      </c>
      <c r="I22" s="51">
        <v>517</v>
      </c>
      <c r="J22" s="9"/>
    </row>
    <row r="23" spans="1:10" s="16" customFormat="1" ht="10.5" customHeight="1" x14ac:dyDescent="0.15">
      <c r="A23" s="40"/>
      <c r="B23" s="30">
        <v>4779</v>
      </c>
      <c r="C23" s="30">
        <v>4563</v>
      </c>
      <c r="D23" s="30"/>
      <c r="E23" s="30">
        <v>216</v>
      </c>
      <c r="F23" s="30"/>
      <c r="G23" s="30">
        <v>129</v>
      </c>
      <c r="H23" s="30">
        <v>129</v>
      </c>
      <c r="I23" s="30"/>
      <c r="J23" s="49"/>
    </row>
    <row r="24" spans="1:10" ht="10.5" customHeight="1" x14ac:dyDescent="0.15">
      <c r="A24" s="39" t="s">
        <v>161</v>
      </c>
      <c r="B24" s="51">
        <v>58605</v>
      </c>
      <c r="C24" s="51">
        <v>43294</v>
      </c>
      <c r="D24" s="51">
        <v>567</v>
      </c>
      <c r="E24" s="51">
        <v>1608</v>
      </c>
      <c r="F24" s="51">
        <v>13136</v>
      </c>
      <c r="G24" s="51">
        <v>3450</v>
      </c>
      <c r="H24" s="51">
        <v>2726</v>
      </c>
      <c r="I24" s="51">
        <v>724</v>
      </c>
      <c r="J24" s="9"/>
    </row>
    <row r="25" spans="1:10" s="16" customFormat="1" ht="10.5" customHeight="1" x14ac:dyDescent="0.15">
      <c r="A25" s="40"/>
      <c r="B25" s="30">
        <v>7825</v>
      </c>
      <c r="C25" s="30">
        <v>7583</v>
      </c>
      <c r="D25" s="30"/>
      <c r="E25" s="30">
        <v>242</v>
      </c>
      <c r="F25" s="30"/>
      <c r="G25" s="30">
        <v>242</v>
      </c>
      <c r="H25" s="30">
        <v>242</v>
      </c>
      <c r="I25" s="30"/>
      <c r="J25" s="49"/>
    </row>
    <row r="26" spans="1:10" ht="10.5" customHeight="1" x14ac:dyDescent="0.15">
      <c r="A26" s="39" t="s">
        <v>160</v>
      </c>
      <c r="B26" s="51">
        <v>60690</v>
      </c>
      <c r="C26" s="51">
        <v>44715</v>
      </c>
      <c r="D26" s="51">
        <v>647</v>
      </c>
      <c r="E26" s="51">
        <v>1571</v>
      </c>
      <c r="F26" s="51">
        <v>13757</v>
      </c>
      <c r="G26" s="51">
        <v>2775</v>
      </c>
      <c r="H26" s="51">
        <v>2168</v>
      </c>
      <c r="I26" s="51">
        <v>607</v>
      </c>
      <c r="J26" s="9"/>
    </row>
    <row r="27" spans="1:10" s="16" customFormat="1" ht="10.5" customHeight="1" x14ac:dyDescent="0.15">
      <c r="A27" s="40"/>
      <c r="B27" s="30">
        <v>11589</v>
      </c>
      <c r="C27" s="30">
        <v>11113</v>
      </c>
      <c r="D27" s="30"/>
      <c r="E27" s="30">
        <v>476</v>
      </c>
      <c r="F27" s="30"/>
      <c r="G27" s="30">
        <v>242</v>
      </c>
      <c r="H27" s="30">
        <v>242</v>
      </c>
      <c r="I27" s="30"/>
      <c r="J27" s="49"/>
    </row>
    <row r="28" spans="1:10" ht="10.5" customHeight="1" x14ac:dyDescent="0.15">
      <c r="A28" s="39" t="s">
        <v>159</v>
      </c>
      <c r="B28" s="51">
        <v>48444</v>
      </c>
      <c r="C28" s="51">
        <v>36658</v>
      </c>
      <c r="D28" s="51">
        <v>336</v>
      </c>
      <c r="E28" s="51">
        <v>1355</v>
      </c>
      <c r="F28" s="51">
        <v>10095</v>
      </c>
      <c r="G28" s="51">
        <v>2221</v>
      </c>
      <c r="H28" s="51">
        <v>1786</v>
      </c>
      <c r="I28" s="51">
        <v>435</v>
      </c>
      <c r="J28" s="9"/>
    </row>
    <row r="29" spans="1:10" s="16" customFormat="1" ht="10.5" customHeight="1" x14ac:dyDescent="0.15">
      <c r="A29" s="40"/>
      <c r="B29" s="30">
        <v>8827</v>
      </c>
      <c r="C29" s="30">
        <v>8504</v>
      </c>
      <c r="D29" s="30"/>
      <c r="E29" s="30">
        <v>323</v>
      </c>
      <c r="F29" s="30"/>
      <c r="G29" s="30">
        <v>183</v>
      </c>
      <c r="H29" s="30">
        <v>183</v>
      </c>
      <c r="I29" s="30"/>
      <c r="J29" s="49"/>
    </row>
    <row r="30" spans="1:10" ht="10.5" customHeight="1" x14ac:dyDescent="0.15">
      <c r="A30" s="39" t="s">
        <v>158</v>
      </c>
      <c r="B30" s="51">
        <v>34420</v>
      </c>
      <c r="C30" s="51">
        <v>26448</v>
      </c>
      <c r="D30" s="51">
        <v>364</v>
      </c>
      <c r="E30" s="51">
        <v>1067</v>
      </c>
      <c r="F30" s="51">
        <v>6541</v>
      </c>
      <c r="G30" s="51">
        <v>2278</v>
      </c>
      <c r="H30" s="51">
        <v>1739</v>
      </c>
      <c r="I30" s="51">
        <v>539</v>
      </c>
      <c r="J30" s="9"/>
    </row>
    <row r="31" spans="1:10" s="16" customFormat="1" ht="10.5" customHeight="1" x14ac:dyDescent="0.15">
      <c r="A31" s="40"/>
      <c r="B31" s="30">
        <v>6897</v>
      </c>
      <c r="C31" s="30">
        <v>6587</v>
      </c>
      <c r="D31" s="30"/>
      <c r="E31" s="30">
        <v>310</v>
      </c>
      <c r="F31" s="30"/>
      <c r="G31" s="30">
        <v>148</v>
      </c>
      <c r="H31" s="30">
        <v>148</v>
      </c>
      <c r="I31" s="30"/>
      <c r="J31" s="49"/>
    </row>
    <row r="32" spans="1:10" ht="10.5" customHeight="1" x14ac:dyDescent="0.15">
      <c r="A32" s="39" t="s">
        <v>157</v>
      </c>
      <c r="B32" s="51">
        <v>43053</v>
      </c>
      <c r="C32" s="51">
        <v>33496</v>
      </c>
      <c r="D32" s="51">
        <v>435</v>
      </c>
      <c r="E32" s="51">
        <v>1200</v>
      </c>
      <c r="F32" s="51">
        <v>7922</v>
      </c>
      <c r="G32" s="51">
        <v>2164</v>
      </c>
      <c r="H32" s="51">
        <v>1654</v>
      </c>
      <c r="I32" s="51">
        <v>510</v>
      </c>
      <c r="J32" s="9"/>
    </row>
    <row r="33" spans="1:10" s="16" customFormat="1" ht="10.5" customHeight="1" x14ac:dyDescent="0.15">
      <c r="A33" s="40"/>
      <c r="B33" s="30">
        <v>9847</v>
      </c>
      <c r="C33" s="30">
        <v>9455</v>
      </c>
      <c r="D33" s="30"/>
      <c r="E33" s="30">
        <v>392</v>
      </c>
      <c r="F33" s="30"/>
      <c r="G33" s="30">
        <v>152</v>
      </c>
      <c r="H33" s="30">
        <v>152</v>
      </c>
      <c r="I33" s="30"/>
      <c r="J33" s="49"/>
    </row>
    <row r="34" spans="1:10" ht="10.5" customHeight="1" x14ac:dyDescent="0.15">
      <c r="A34" s="39" t="s">
        <v>156</v>
      </c>
      <c r="B34" s="51">
        <v>51382</v>
      </c>
      <c r="C34" s="51">
        <v>38986</v>
      </c>
      <c r="D34" s="51">
        <v>570</v>
      </c>
      <c r="E34" s="51">
        <v>2082</v>
      </c>
      <c r="F34" s="51">
        <v>9744</v>
      </c>
      <c r="G34" s="51">
        <v>2016</v>
      </c>
      <c r="H34" s="51">
        <v>1552</v>
      </c>
      <c r="I34" s="51">
        <v>464</v>
      </c>
      <c r="J34" s="9"/>
    </row>
    <row r="35" spans="1:10" s="16" customFormat="1" ht="10.5" customHeight="1" x14ac:dyDescent="0.15">
      <c r="A35" s="40"/>
      <c r="B35" s="30">
        <v>10261</v>
      </c>
      <c r="C35" s="30">
        <v>9772</v>
      </c>
      <c r="D35" s="30"/>
      <c r="E35" s="30">
        <v>489</v>
      </c>
      <c r="F35" s="30"/>
      <c r="G35" s="30">
        <v>148</v>
      </c>
      <c r="H35" s="30">
        <v>148</v>
      </c>
      <c r="I35" s="30"/>
      <c r="J35" s="49"/>
    </row>
    <row r="36" spans="1:10" ht="10.5" customHeight="1" x14ac:dyDescent="0.15">
      <c r="A36" s="39" t="s">
        <v>155</v>
      </c>
      <c r="B36" s="51">
        <v>43138</v>
      </c>
      <c r="C36" s="51">
        <v>32252</v>
      </c>
      <c r="D36" s="51">
        <v>643</v>
      </c>
      <c r="E36" s="51">
        <v>1609</v>
      </c>
      <c r="F36" s="51">
        <v>8634</v>
      </c>
      <c r="G36" s="51">
        <v>2271</v>
      </c>
      <c r="H36" s="51">
        <v>1802</v>
      </c>
      <c r="I36" s="51">
        <v>469</v>
      </c>
      <c r="J36" s="9"/>
    </row>
    <row r="37" spans="1:10" s="16" customFormat="1" ht="10.5" customHeight="1" x14ac:dyDescent="0.15">
      <c r="A37" s="40"/>
      <c r="B37" s="30">
        <v>7650</v>
      </c>
      <c r="C37" s="30">
        <v>7290</v>
      </c>
      <c r="D37" s="30"/>
      <c r="E37" s="30">
        <v>360</v>
      </c>
      <c r="F37" s="30"/>
      <c r="G37" s="30">
        <v>78</v>
      </c>
      <c r="H37" s="30">
        <v>78</v>
      </c>
      <c r="I37" s="30"/>
      <c r="J37" s="49"/>
    </row>
    <row r="38" spans="1:10" ht="10.5" customHeight="1" x14ac:dyDescent="0.15">
      <c r="A38" s="39" t="s">
        <v>154</v>
      </c>
      <c r="B38" s="51">
        <v>51909</v>
      </c>
      <c r="C38" s="51">
        <v>38702</v>
      </c>
      <c r="D38" s="51">
        <v>566</v>
      </c>
      <c r="E38" s="51">
        <v>1565</v>
      </c>
      <c r="F38" s="51">
        <v>11076</v>
      </c>
      <c r="G38" s="51">
        <v>3367</v>
      </c>
      <c r="H38" s="51">
        <v>2878</v>
      </c>
      <c r="I38" s="51">
        <v>489</v>
      </c>
      <c r="J38" s="9"/>
    </row>
    <row r="39" spans="1:10" s="16" customFormat="1" ht="10.5" customHeight="1" x14ac:dyDescent="0.15">
      <c r="A39" s="40"/>
      <c r="B39" s="30">
        <v>10778</v>
      </c>
      <c r="C39" s="30">
        <v>10285</v>
      </c>
      <c r="D39" s="30"/>
      <c r="E39" s="30">
        <v>493</v>
      </c>
      <c r="F39" s="30"/>
      <c r="G39" s="30">
        <v>23</v>
      </c>
      <c r="H39" s="30">
        <v>23</v>
      </c>
      <c r="I39" s="30"/>
      <c r="J39" s="49"/>
    </row>
    <row r="40" spans="1:10" ht="10.5" customHeight="1" x14ac:dyDescent="0.15">
      <c r="A40" s="39" t="s">
        <v>153</v>
      </c>
      <c r="B40" s="51">
        <v>75067</v>
      </c>
      <c r="C40" s="51">
        <v>56715</v>
      </c>
      <c r="D40" s="51">
        <v>641</v>
      </c>
      <c r="E40" s="51">
        <v>1552</v>
      </c>
      <c r="F40" s="51">
        <v>16159</v>
      </c>
      <c r="G40" s="51">
        <v>3982</v>
      </c>
      <c r="H40" s="51">
        <v>3381</v>
      </c>
      <c r="I40" s="51">
        <v>601</v>
      </c>
      <c r="J40" s="9"/>
    </row>
    <row r="41" spans="1:10" s="16" customFormat="1" ht="10.5" customHeight="1" x14ac:dyDescent="0.15">
      <c r="A41" s="40"/>
      <c r="B41" s="30">
        <v>7848</v>
      </c>
      <c r="C41" s="30">
        <v>7614</v>
      </c>
      <c r="D41" s="30"/>
      <c r="E41" s="30">
        <v>234</v>
      </c>
      <c r="F41" s="30"/>
      <c r="G41" s="30">
        <v>31</v>
      </c>
      <c r="H41" s="30">
        <v>31</v>
      </c>
      <c r="I41" s="30"/>
      <c r="J41" s="49"/>
    </row>
    <row r="42" spans="1:10" ht="10.5" customHeight="1" x14ac:dyDescent="0.15">
      <c r="A42" s="39" t="s">
        <v>152</v>
      </c>
      <c r="B42" s="51">
        <v>47192</v>
      </c>
      <c r="C42" s="51">
        <v>37063</v>
      </c>
      <c r="D42" s="51">
        <v>479</v>
      </c>
      <c r="E42" s="51">
        <v>1034</v>
      </c>
      <c r="F42" s="51">
        <v>8616</v>
      </c>
      <c r="G42" s="51">
        <v>2362</v>
      </c>
      <c r="H42" s="51">
        <v>1923</v>
      </c>
      <c r="I42" s="51">
        <v>439</v>
      </c>
      <c r="J42" s="11"/>
    </row>
    <row r="43" spans="1:10" s="16" customFormat="1" ht="10.5" customHeight="1" x14ac:dyDescent="0.15">
      <c r="A43" s="50"/>
      <c r="B43" s="29">
        <v>7282</v>
      </c>
      <c r="C43" s="30">
        <v>7083</v>
      </c>
      <c r="D43" s="30"/>
      <c r="E43" s="30">
        <v>199</v>
      </c>
      <c r="F43" s="30"/>
      <c r="G43" s="30">
        <v>35</v>
      </c>
      <c r="H43" s="30">
        <v>35</v>
      </c>
      <c r="I43" s="30"/>
      <c r="J43" s="49"/>
    </row>
    <row r="44" spans="1:10" s="11" customFormat="1" ht="5.0999999999999996" customHeight="1" x14ac:dyDescent="0.15">
      <c r="A44" s="48"/>
      <c r="B44" s="47"/>
      <c r="C44" s="46"/>
      <c r="D44" s="46"/>
      <c r="E44" s="46"/>
      <c r="F44" s="4"/>
      <c r="G44" s="45"/>
      <c r="H44" s="45"/>
      <c r="I44" s="12"/>
    </row>
    <row r="45" spans="1:10" ht="10.5" customHeight="1" x14ac:dyDescent="0.15">
      <c r="A45" s="2" t="s">
        <v>151</v>
      </c>
    </row>
    <row r="46" spans="1:10" ht="10.5" customHeight="1" x14ac:dyDescent="0.15">
      <c r="A46" s="2" t="s">
        <v>150</v>
      </c>
    </row>
    <row r="47" spans="1:10" ht="10.5" customHeight="1" x14ac:dyDescent="0.15">
      <c r="A47" s="2" t="s">
        <v>149</v>
      </c>
    </row>
    <row r="48" spans="1:10" x14ac:dyDescent="0.15">
      <c r="A48" s="2"/>
    </row>
    <row r="49" spans="1:1" x14ac:dyDescent="0.15">
      <c r="A49" s="2"/>
    </row>
    <row r="50" spans="1:1" x14ac:dyDescent="0.15">
      <c r="A50" s="2"/>
    </row>
    <row r="51" spans="1:1" x14ac:dyDescent="0.15">
      <c r="A51" s="2"/>
    </row>
    <row r="52" spans="1:1" x14ac:dyDescent="0.15">
      <c r="A52" s="2"/>
    </row>
    <row r="53" spans="1:1" x14ac:dyDescent="0.15">
      <c r="A53" s="2"/>
    </row>
    <row r="54" spans="1:1" x14ac:dyDescent="0.15">
      <c r="A54" s="2"/>
    </row>
    <row r="55" spans="1:1" x14ac:dyDescent="0.15">
      <c r="A55" s="2"/>
    </row>
  </sheetData>
  <mergeCells count="3">
    <mergeCell ref="A6:A7"/>
    <mergeCell ref="G6:I6"/>
    <mergeCell ref="B6:F6"/>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6"/>
  <sheetViews>
    <sheetView zoomScaleNormal="100" workbookViewId="0"/>
  </sheetViews>
  <sheetFormatPr defaultRowHeight="10.5" x14ac:dyDescent="0.15"/>
  <cols>
    <col min="1" max="1" width="12.7109375" style="3" customWidth="1"/>
    <col min="2" max="9" width="11.28515625" style="3" customWidth="1"/>
    <col min="10" max="10" width="8.42578125" style="3" customWidth="1"/>
    <col min="11" max="16384" width="9.140625" style="3"/>
  </cols>
  <sheetData>
    <row r="1" spans="1:10" s="67" customFormat="1" ht="15" customHeight="1" x14ac:dyDescent="0.15">
      <c r="A1" s="68" t="s">
        <v>148</v>
      </c>
      <c r="B1" s="68"/>
      <c r="C1" s="68"/>
      <c r="D1" s="68"/>
      <c r="E1" s="68"/>
      <c r="F1" s="68"/>
      <c r="G1" s="68"/>
      <c r="H1" s="68"/>
      <c r="I1" s="68"/>
      <c r="J1" s="68"/>
    </row>
    <row r="2" spans="1:10" s="1" customFormat="1" ht="13.5" customHeight="1" x14ac:dyDescent="0.15">
      <c r="A2" s="27" t="s">
        <v>147</v>
      </c>
      <c r="B2" s="27"/>
      <c r="C2" s="27"/>
      <c r="D2" s="27"/>
      <c r="E2" s="27"/>
      <c r="F2" s="27"/>
      <c r="G2" s="27"/>
      <c r="H2" s="27"/>
      <c r="I2" s="27"/>
      <c r="J2" s="66"/>
    </row>
    <row r="3" spans="1:10" ht="10.5" customHeight="1" x14ac:dyDescent="0.15"/>
    <row r="4" spans="1:10" ht="10.5" customHeight="1" x14ac:dyDescent="0.15">
      <c r="A4" s="2" t="s">
        <v>146</v>
      </c>
    </row>
    <row r="5" spans="1:10" ht="10.5" customHeight="1" x14ac:dyDescent="0.15">
      <c r="A5" s="2"/>
    </row>
    <row r="6" spans="1:10" ht="10.5" customHeight="1" x14ac:dyDescent="0.15">
      <c r="A6" s="4"/>
      <c r="B6" s="4"/>
      <c r="C6" s="4"/>
      <c r="D6" s="4"/>
      <c r="E6" s="4"/>
      <c r="F6" s="4"/>
      <c r="G6" s="4"/>
      <c r="H6" s="4"/>
      <c r="I6" s="12"/>
      <c r="J6" s="11"/>
    </row>
    <row r="7" spans="1:10" ht="10.5" customHeight="1" x14ac:dyDescent="0.15">
      <c r="A7" s="413" t="s">
        <v>0</v>
      </c>
      <c r="B7" s="403" t="s">
        <v>145</v>
      </c>
      <c r="C7" s="404"/>
      <c r="D7" s="404"/>
      <c r="E7" s="404"/>
      <c r="F7" s="405"/>
      <c r="G7" s="403" t="s">
        <v>66</v>
      </c>
      <c r="H7" s="404"/>
      <c r="I7" s="404"/>
      <c r="J7" s="59"/>
    </row>
    <row r="8" spans="1:10" ht="10.5" customHeight="1" x14ac:dyDescent="0.15">
      <c r="A8" s="418"/>
      <c r="B8" s="65" t="s">
        <v>3</v>
      </c>
      <c r="C8" s="65" t="s">
        <v>65</v>
      </c>
      <c r="D8" s="65" t="s">
        <v>64</v>
      </c>
      <c r="E8" s="65" t="s">
        <v>63</v>
      </c>
      <c r="F8" s="65" t="s">
        <v>62</v>
      </c>
      <c r="G8" s="64" t="s">
        <v>61</v>
      </c>
      <c r="H8" s="64" t="s">
        <v>60</v>
      </c>
      <c r="I8" s="63" t="s">
        <v>59</v>
      </c>
      <c r="J8" s="58"/>
    </row>
    <row r="9" spans="1:10" s="11" customFormat="1" ht="6" customHeight="1" x14ac:dyDescent="0.15">
      <c r="A9" s="62"/>
      <c r="B9" s="61"/>
      <c r="C9" s="59"/>
      <c r="D9" s="59"/>
      <c r="E9" s="59"/>
      <c r="F9" s="60"/>
      <c r="G9" s="59"/>
      <c r="H9" s="59"/>
      <c r="I9" s="58"/>
      <c r="J9" s="58"/>
    </row>
    <row r="10" spans="1:10" ht="10.5" customHeight="1" x14ac:dyDescent="0.15">
      <c r="A10" s="41" t="s">
        <v>144</v>
      </c>
      <c r="B10" s="57">
        <v>473577</v>
      </c>
      <c r="C10" s="57">
        <v>314635</v>
      </c>
      <c r="D10" s="57">
        <v>10273</v>
      </c>
      <c r="E10" s="57">
        <v>18507</v>
      </c>
      <c r="F10" s="57">
        <v>130162</v>
      </c>
      <c r="G10" s="57">
        <v>32983</v>
      </c>
      <c r="H10" s="57">
        <v>24341</v>
      </c>
      <c r="I10" s="57">
        <v>8642</v>
      </c>
      <c r="J10" s="9"/>
    </row>
    <row r="11" spans="1:10" ht="10.5" customHeight="1" x14ac:dyDescent="0.15">
      <c r="A11" s="41"/>
      <c r="B11" s="33">
        <v>56937</v>
      </c>
      <c r="C11" s="33">
        <v>52997</v>
      </c>
      <c r="D11" s="33" t="s">
        <v>122</v>
      </c>
      <c r="E11" s="33">
        <v>3940</v>
      </c>
      <c r="F11" s="33" t="s">
        <v>122</v>
      </c>
      <c r="G11" s="34">
        <v>2693</v>
      </c>
      <c r="H11" s="34">
        <v>2693</v>
      </c>
      <c r="I11" s="34" t="s">
        <v>122</v>
      </c>
    </row>
    <row r="12" spans="1:10" ht="10.5" customHeight="1" x14ac:dyDescent="0.15">
      <c r="A12" s="44" t="s">
        <v>143</v>
      </c>
      <c r="B12" s="57">
        <v>476686</v>
      </c>
      <c r="C12" s="57">
        <v>321618</v>
      </c>
      <c r="D12" s="57">
        <v>10895</v>
      </c>
      <c r="E12" s="57">
        <v>18801</v>
      </c>
      <c r="F12" s="57">
        <v>125372</v>
      </c>
      <c r="G12" s="57">
        <v>28428</v>
      </c>
      <c r="H12" s="57">
        <v>21233</v>
      </c>
      <c r="I12" s="57">
        <v>7195</v>
      </c>
      <c r="J12" s="9"/>
    </row>
    <row r="13" spans="1:10" ht="10.5" customHeight="1" x14ac:dyDescent="0.15">
      <c r="A13" s="41"/>
      <c r="B13" s="33">
        <v>59359</v>
      </c>
      <c r="C13" s="33">
        <v>55068</v>
      </c>
      <c r="D13" s="33" t="s">
        <v>122</v>
      </c>
      <c r="E13" s="33">
        <v>4291</v>
      </c>
      <c r="F13" s="33" t="s">
        <v>122</v>
      </c>
      <c r="G13" s="34">
        <v>3241</v>
      </c>
      <c r="H13" s="34">
        <v>3241</v>
      </c>
      <c r="I13" s="34" t="s">
        <v>122</v>
      </c>
    </row>
    <row r="14" spans="1:10" ht="10.5" customHeight="1" x14ac:dyDescent="0.15">
      <c r="A14" s="44" t="s">
        <v>142</v>
      </c>
      <c r="B14" s="57">
        <v>529068</v>
      </c>
      <c r="C14" s="57">
        <v>373431</v>
      </c>
      <c r="D14" s="57">
        <v>7784</v>
      </c>
      <c r="E14" s="57">
        <v>17557</v>
      </c>
      <c r="F14" s="57">
        <v>130296</v>
      </c>
      <c r="G14" s="57">
        <v>29167</v>
      </c>
      <c r="H14" s="57">
        <v>21997</v>
      </c>
      <c r="I14" s="57">
        <v>7170</v>
      </c>
      <c r="J14" s="9"/>
    </row>
    <row r="15" spans="1:10" ht="10.5" customHeight="1" x14ac:dyDescent="0.15">
      <c r="A15" s="41"/>
      <c r="B15" s="33">
        <v>63279</v>
      </c>
      <c r="C15" s="33">
        <v>59446</v>
      </c>
      <c r="D15" s="33" t="s">
        <v>122</v>
      </c>
      <c r="E15" s="33">
        <v>3833</v>
      </c>
      <c r="F15" s="33" t="s">
        <v>122</v>
      </c>
      <c r="G15" s="33">
        <v>2532</v>
      </c>
      <c r="H15" s="33">
        <v>2532</v>
      </c>
      <c r="I15" s="34" t="s">
        <v>122</v>
      </c>
    </row>
    <row r="16" spans="1:10" ht="10.5" customHeight="1" x14ac:dyDescent="0.15">
      <c r="A16" s="44" t="s">
        <v>141</v>
      </c>
      <c r="B16" s="57">
        <v>557083</v>
      </c>
      <c r="C16" s="57">
        <v>417723</v>
      </c>
      <c r="D16" s="57">
        <v>6725</v>
      </c>
      <c r="E16" s="57">
        <v>19801</v>
      </c>
      <c r="F16" s="57">
        <v>112834</v>
      </c>
      <c r="G16" s="57">
        <v>28742</v>
      </c>
      <c r="H16" s="57">
        <v>20307</v>
      </c>
      <c r="I16" s="57">
        <v>8435</v>
      </c>
      <c r="J16" s="9"/>
    </row>
    <row r="17" spans="1:10" ht="10.5" customHeight="1" x14ac:dyDescent="0.15">
      <c r="A17" s="43"/>
      <c r="B17" s="56">
        <v>92722</v>
      </c>
      <c r="C17" s="56">
        <v>86851</v>
      </c>
      <c r="D17" s="33"/>
      <c r="E17" s="33">
        <v>5871</v>
      </c>
      <c r="F17" s="33"/>
      <c r="G17" s="33">
        <v>2442</v>
      </c>
      <c r="H17" s="33">
        <v>2442</v>
      </c>
      <c r="I17" s="34"/>
    </row>
    <row r="18" spans="1:10" s="10" customFormat="1" ht="10.5" customHeight="1" x14ac:dyDescent="0.15">
      <c r="A18" s="42" t="s">
        <v>140</v>
      </c>
      <c r="B18" s="55">
        <v>587835</v>
      </c>
      <c r="C18" s="55">
        <v>438953</v>
      </c>
      <c r="D18" s="55">
        <v>5667</v>
      </c>
      <c r="E18" s="55">
        <v>17777</v>
      </c>
      <c r="F18" s="55">
        <v>125438</v>
      </c>
      <c r="G18" s="55">
        <v>27039</v>
      </c>
      <c r="H18" s="55">
        <v>20712</v>
      </c>
      <c r="I18" s="55">
        <v>6327</v>
      </c>
      <c r="J18" s="54"/>
    </row>
    <row r="19" spans="1:10" ht="10.5" customHeight="1" x14ac:dyDescent="0.15">
      <c r="A19" s="41"/>
      <c r="B19" s="53">
        <v>106453</v>
      </c>
      <c r="C19" s="53">
        <v>101604</v>
      </c>
      <c r="D19" s="53"/>
      <c r="E19" s="53">
        <v>4849</v>
      </c>
      <c r="F19" s="53"/>
      <c r="G19" s="53">
        <v>1784</v>
      </c>
      <c r="H19" s="53">
        <v>1784</v>
      </c>
      <c r="I19" s="53"/>
    </row>
    <row r="20" spans="1:10" ht="6" customHeight="1" x14ac:dyDescent="0.15">
      <c r="A20" s="41"/>
      <c r="B20" s="52"/>
      <c r="C20" s="52"/>
      <c r="D20" s="52"/>
      <c r="E20" s="52"/>
      <c r="F20" s="52"/>
      <c r="G20" s="18"/>
      <c r="H20" s="18"/>
      <c r="I20" s="18"/>
      <c r="J20" s="11"/>
    </row>
    <row r="21" spans="1:10" ht="10.5" customHeight="1" x14ac:dyDescent="0.15">
      <c r="A21" s="39" t="s">
        <v>139</v>
      </c>
      <c r="B21" s="51">
        <v>34266</v>
      </c>
      <c r="C21" s="51">
        <v>25429</v>
      </c>
      <c r="D21" s="51">
        <v>577</v>
      </c>
      <c r="E21" s="51">
        <v>1395</v>
      </c>
      <c r="F21" s="51">
        <v>6865</v>
      </c>
      <c r="G21" s="51">
        <v>1686</v>
      </c>
      <c r="H21" s="51">
        <v>1299</v>
      </c>
      <c r="I21" s="51">
        <v>387</v>
      </c>
      <c r="J21" s="9"/>
    </row>
    <row r="22" spans="1:10" s="16" customFormat="1" ht="10.5" customHeight="1" x14ac:dyDescent="0.15">
      <c r="A22" s="40"/>
      <c r="B22" s="30">
        <v>5163</v>
      </c>
      <c r="C22" s="30">
        <v>4868</v>
      </c>
      <c r="D22" s="30"/>
      <c r="E22" s="30">
        <v>295</v>
      </c>
      <c r="F22" s="30"/>
      <c r="G22" s="30">
        <v>137</v>
      </c>
      <c r="H22" s="30">
        <v>137</v>
      </c>
      <c r="I22" s="30"/>
      <c r="J22" s="49"/>
    </row>
    <row r="23" spans="1:10" ht="10.5" customHeight="1" x14ac:dyDescent="0.15">
      <c r="A23" s="39" t="s">
        <v>138</v>
      </c>
      <c r="B23" s="51">
        <v>31230</v>
      </c>
      <c r="C23" s="51">
        <v>23675</v>
      </c>
      <c r="D23" s="51">
        <v>562</v>
      </c>
      <c r="E23" s="51">
        <v>1116</v>
      </c>
      <c r="F23" s="51">
        <v>5877</v>
      </c>
      <c r="G23" s="51">
        <v>1607</v>
      </c>
      <c r="H23" s="51">
        <v>1166</v>
      </c>
      <c r="I23" s="51">
        <v>441</v>
      </c>
      <c r="J23" s="9"/>
    </row>
    <row r="24" spans="1:10" s="16" customFormat="1" ht="10.5" customHeight="1" x14ac:dyDescent="0.15">
      <c r="A24" s="40"/>
      <c r="B24" s="30">
        <v>4879</v>
      </c>
      <c r="C24" s="30">
        <v>4572</v>
      </c>
      <c r="D24" s="30"/>
      <c r="E24" s="30">
        <v>307</v>
      </c>
      <c r="F24" s="30"/>
      <c r="G24" s="30">
        <v>121</v>
      </c>
      <c r="H24" s="30">
        <v>121</v>
      </c>
      <c r="I24" s="30"/>
      <c r="J24" s="49"/>
    </row>
    <row r="25" spans="1:10" ht="10.5" customHeight="1" x14ac:dyDescent="0.15">
      <c r="A25" s="39" t="s">
        <v>137</v>
      </c>
      <c r="B25" s="51">
        <v>54289</v>
      </c>
      <c r="C25" s="51">
        <v>41547</v>
      </c>
      <c r="D25" s="51">
        <v>594</v>
      </c>
      <c r="E25" s="51">
        <v>1817</v>
      </c>
      <c r="F25" s="51">
        <v>10331</v>
      </c>
      <c r="G25" s="51">
        <v>2280</v>
      </c>
      <c r="H25" s="51">
        <v>1685</v>
      </c>
      <c r="I25" s="51">
        <v>595</v>
      </c>
      <c r="J25" s="9"/>
    </row>
    <row r="26" spans="1:10" s="16" customFormat="1" ht="10.5" customHeight="1" x14ac:dyDescent="0.15">
      <c r="A26" s="40"/>
      <c r="B26" s="30">
        <v>9105</v>
      </c>
      <c r="C26" s="30">
        <v>8617</v>
      </c>
      <c r="D26" s="30"/>
      <c r="E26" s="30">
        <v>488</v>
      </c>
      <c r="F26" s="30"/>
      <c r="G26" s="30">
        <v>226</v>
      </c>
      <c r="H26" s="30">
        <v>226</v>
      </c>
      <c r="I26" s="30"/>
      <c r="J26" s="49"/>
    </row>
    <row r="27" spans="1:10" ht="10.5" customHeight="1" x14ac:dyDescent="0.15">
      <c r="A27" s="39" t="s">
        <v>136</v>
      </c>
      <c r="B27" s="51">
        <v>58078</v>
      </c>
      <c r="C27" s="51">
        <v>43432</v>
      </c>
      <c r="D27" s="51">
        <v>819</v>
      </c>
      <c r="E27" s="51">
        <v>1475</v>
      </c>
      <c r="F27" s="51">
        <v>12352</v>
      </c>
      <c r="G27" s="51">
        <v>1864</v>
      </c>
      <c r="H27" s="51">
        <v>1300</v>
      </c>
      <c r="I27" s="51">
        <v>564</v>
      </c>
      <c r="J27" s="9"/>
    </row>
    <row r="28" spans="1:10" s="16" customFormat="1" ht="10.5" customHeight="1" x14ac:dyDescent="0.15">
      <c r="A28" s="40"/>
      <c r="B28" s="30">
        <v>11514</v>
      </c>
      <c r="C28" s="30">
        <v>11109</v>
      </c>
      <c r="D28" s="30"/>
      <c r="E28" s="30">
        <v>405</v>
      </c>
      <c r="F28" s="30"/>
      <c r="G28" s="30">
        <v>114</v>
      </c>
      <c r="H28" s="30">
        <v>114</v>
      </c>
      <c r="I28" s="30"/>
      <c r="J28" s="49"/>
    </row>
    <row r="29" spans="1:10" ht="10.5" customHeight="1" x14ac:dyDescent="0.15">
      <c r="A29" s="39" t="s">
        <v>135</v>
      </c>
      <c r="B29" s="51">
        <v>49735</v>
      </c>
      <c r="C29" s="51">
        <v>36030</v>
      </c>
      <c r="D29" s="51">
        <v>295</v>
      </c>
      <c r="E29" s="51">
        <v>1510</v>
      </c>
      <c r="F29" s="51">
        <v>11900</v>
      </c>
      <c r="G29" s="51">
        <v>1424</v>
      </c>
      <c r="H29" s="51">
        <v>1027</v>
      </c>
      <c r="I29" s="51">
        <v>397</v>
      </c>
      <c r="J29" s="9"/>
    </row>
    <row r="30" spans="1:10" s="16" customFormat="1" ht="10.5" customHeight="1" x14ac:dyDescent="0.15">
      <c r="A30" s="40"/>
      <c r="B30" s="30">
        <v>10064</v>
      </c>
      <c r="C30" s="30">
        <v>9601</v>
      </c>
      <c r="D30" s="30"/>
      <c r="E30" s="30">
        <v>463</v>
      </c>
      <c r="F30" s="30"/>
      <c r="G30" s="30">
        <v>102</v>
      </c>
      <c r="H30" s="30">
        <v>102</v>
      </c>
      <c r="I30" s="30"/>
      <c r="J30" s="49"/>
    </row>
    <row r="31" spans="1:10" ht="10.5" customHeight="1" x14ac:dyDescent="0.15">
      <c r="A31" s="39" t="s">
        <v>134</v>
      </c>
      <c r="B31" s="51">
        <v>35029</v>
      </c>
      <c r="C31" s="51">
        <v>25941</v>
      </c>
      <c r="D31" s="51">
        <v>208</v>
      </c>
      <c r="E31" s="51">
        <v>1169</v>
      </c>
      <c r="F31" s="51">
        <v>7711</v>
      </c>
      <c r="G31" s="51">
        <v>1656</v>
      </c>
      <c r="H31" s="51">
        <v>1284</v>
      </c>
      <c r="I31" s="51">
        <v>372</v>
      </c>
      <c r="J31" s="9"/>
    </row>
    <row r="32" spans="1:10" s="16" customFormat="1" ht="10.5" customHeight="1" x14ac:dyDescent="0.15">
      <c r="A32" s="40"/>
      <c r="B32" s="30">
        <v>7864</v>
      </c>
      <c r="C32" s="30">
        <v>7490</v>
      </c>
      <c r="D32" s="30"/>
      <c r="E32" s="30">
        <v>374</v>
      </c>
      <c r="F32" s="30"/>
      <c r="G32" s="30">
        <v>102</v>
      </c>
      <c r="H32" s="30">
        <v>102</v>
      </c>
      <c r="I32" s="30"/>
      <c r="J32" s="49"/>
    </row>
    <row r="33" spans="1:10" ht="10.5" customHeight="1" x14ac:dyDescent="0.15">
      <c r="A33" s="39" t="s">
        <v>133</v>
      </c>
      <c r="B33" s="51">
        <v>47752</v>
      </c>
      <c r="C33" s="51">
        <v>36877</v>
      </c>
      <c r="D33" s="51">
        <v>404</v>
      </c>
      <c r="E33" s="51">
        <v>1295</v>
      </c>
      <c r="F33" s="51">
        <v>9176</v>
      </c>
      <c r="G33" s="51">
        <v>2476</v>
      </c>
      <c r="H33" s="51">
        <v>1899</v>
      </c>
      <c r="I33" s="51">
        <v>577</v>
      </c>
      <c r="J33" s="9"/>
    </row>
    <row r="34" spans="1:10" s="16" customFormat="1" ht="10.5" customHeight="1" x14ac:dyDescent="0.15">
      <c r="A34" s="40"/>
      <c r="B34" s="30">
        <v>12824</v>
      </c>
      <c r="C34" s="30">
        <v>12317</v>
      </c>
      <c r="D34" s="30"/>
      <c r="E34" s="30">
        <v>507</v>
      </c>
      <c r="F34" s="30"/>
      <c r="G34" s="30">
        <v>163</v>
      </c>
      <c r="H34" s="30">
        <v>163</v>
      </c>
      <c r="I34" s="30"/>
      <c r="J34" s="49"/>
    </row>
    <row r="35" spans="1:10" ht="10.5" customHeight="1" x14ac:dyDescent="0.15">
      <c r="A35" s="39" t="s">
        <v>132</v>
      </c>
      <c r="B35" s="51">
        <v>58374</v>
      </c>
      <c r="C35" s="51">
        <v>44882</v>
      </c>
      <c r="D35" s="51">
        <v>469</v>
      </c>
      <c r="E35" s="51">
        <v>2139</v>
      </c>
      <c r="F35" s="51">
        <v>10884</v>
      </c>
      <c r="G35" s="51">
        <v>1856</v>
      </c>
      <c r="H35" s="51">
        <v>1463</v>
      </c>
      <c r="I35" s="51">
        <v>393</v>
      </c>
      <c r="J35" s="9"/>
    </row>
    <row r="36" spans="1:10" s="16" customFormat="1" ht="10.5" customHeight="1" x14ac:dyDescent="0.15">
      <c r="A36" s="40"/>
      <c r="B36" s="30">
        <v>12542</v>
      </c>
      <c r="C36" s="30">
        <v>11938</v>
      </c>
      <c r="D36" s="30"/>
      <c r="E36" s="30">
        <v>604</v>
      </c>
      <c r="F36" s="30"/>
      <c r="G36" s="30">
        <v>98</v>
      </c>
      <c r="H36" s="30">
        <v>98</v>
      </c>
      <c r="I36" s="30"/>
      <c r="J36" s="49"/>
    </row>
    <row r="37" spans="1:10" ht="10.5" customHeight="1" x14ac:dyDescent="0.15">
      <c r="A37" s="39" t="s">
        <v>131</v>
      </c>
      <c r="B37" s="51">
        <v>46788</v>
      </c>
      <c r="C37" s="51">
        <v>34472</v>
      </c>
      <c r="D37" s="51">
        <v>448</v>
      </c>
      <c r="E37" s="51">
        <v>1591</v>
      </c>
      <c r="F37" s="51">
        <v>10277</v>
      </c>
      <c r="G37" s="51">
        <v>2907</v>
      </c>
      <c r="H37" s="51">
        <v>2277</v>
      </c>
      <c r="I37" s="51">
        <v>630</v>
      </c>
      <c r="J37" s="9"/>
    </row>
    <row r="38" spans="1:10" s="16" customFormat="1" ht="10.5" customHeight="1" x14ac:dyDescent="0.15">
      <c r="A38" s="40"/>
      <c r="B38" s="30">
        <v>8369</v>
      </c>
      <c r="C38" s="30">
        <v>7972</v>
      </c>
      <c r="D38" s="30"/>
      <c r="E38" s="30">
        <v>397</v>
      </c>
      <c r="F38" s="30"/>
      <c r="G38" s="30">
        <v>136</v>
      </c>
      <c r="H38" s="30">
        <v>136</v>
      </c>
      <c r="I38" s="30"/>
      <c r="J38" s="49"/>
    </row>
    <row r="39" spans="1:10" ht="10.5" customHeight="1" x14ac:dyDescent="0.15">
      <c r="A39" s="39" t="s">
        <v>130</v>
      </c>
      <c r="B39" s="51">
        <v>52523</v>
      </c>
      <c r="C39" s="51">
        <v>37582</v>
      </c>
      <c r="D39" s="51">
        <v>471</v>
      </c>
      <c r="E39" s="51">
        <v>1538</v>
      </c>
      <c r="F39" s="51">
        <v>12932</v>
      </c>
      <c r="G39" s="51">
        <v>3969</v>
      </c>
      <c r="H39" s="51">
        <v>3088</v>
      </c>
      <c r="I39" s="51">
        <v>881</v>
      </c>
      <c r="J39" s="9"/>
    </row>
    <row r="40" spans="1:10" s="16" customFormat="1" ht="10.5" customHeight="1" x14ac:dyDescent="0.15">
      <c r="A40" s="40"/>
      <c r="B40" s="30">
        <v>9989</v>
      </c>
      <c r="C40" s="30">
        <v>9476</v>
      </c>
      <c r="D40" s="30"/>
      <c r="E40" s="30">
        <v>513</v>
      </c>
      <c r="F40" s="30"/>
      <c r="G40" s="30">
        <v>238</v>
      </c>
      <c r="H40" s="30">
        <v>238</v>
      </c>
      <c r="I40" s="30"/>
      <c r="J40" s="49"/>
    </row>
    <row r="41" spans="1:10" ht="10.5" customHeight="1" x14ac:dyDescent="0.15">
      <c r="A41" s="39" t="s">
        <v>129</v>
      </c>
      <c r="B41" s="51">
        <v>76756</v>
      </c>
      <c r="C41" s="51">
        <v>57388</v>
      </c>
      <c r="D41" s="51">
        <v>397</v>
      </c>
      <c r="E41" s="51">
        <v>1612</v>
      </c>
      <c r="F41" s="51">
        <v>17359</v>
      </c>
      <c r="G41" s="51">
        <v>3241</v>
      </c>
      <c r="H41" s="51">
        <v>2551</v>
      </c>
      <c r="I41" s="51">
        <v>690</v>
      </c>
      <c r="J41" s="9"/>
    </row>
    <row r="42" spans="1:10" s="16" customFormat="1" ht="10.5" customHeight="1" x14ac:dyDescent="0.15">
      <c r="A42" s="40"/>
      <c r="B42" s="30">
        <v>7718</v>
      </c>
      <c r="C42" s="30">
        <v>7517</v>
      </c>
      <c r="D42" s="30"/>
      <c r="E42" s="30">
        <v>201</v>
      </c>
      <c r="F42" s="30"/>
      <c r="G42" s="30">
        <v>230</v>
      </c>
      <c r="H42" s="30">
        <v>230</v>
      </c>
      <c r="I42" s="30"/>
      <c r="J42" s="49"/>
    </row>
    <row r="43" spans="1:10" ht="10.5" customHeight="1" x14ac:dyDescent="0.15">
      <c r="A43" s="39" t="s">
        <v>128</v>
      </c>
      <c r="B43" s="51">
        <v>43015</v>
      </c>
      <c r="C43" s="51">
        <v>31698</v>
      </c>
      <c r="D43" s="51">
        <v>423</v>
      </c>
      <c r="E43" s="51">
        <v>1120</v>
      </c>
      <c r="F43" s="51">
        <v>9774</v>
      </c>
      <c r="G43" s="51">
        <v>2073</v>
      </c>
      <c r="H43" s="51">
        <v>1673</v>
      </c>
      <c r="I43" s="51">
        <v>400</v>
      </c>
      <c r="J43" s="11"/>
    </row>
    <row r="44" spans="1:10" s="16" customFormat="1" ht="10.5" customHeight="1" x14ac:dyDescent="0.15">
      <c r="A44" s="50"/>
      <c r="B44" s="29">
        <v>6422</v>
      </c>
      <c r="C44" s="30">
        <v>6127</v>
      </c>
      <c r="D44" s="30"/>
      <c r="E44" s="30">
        <v>295</v>
      </c>
      <c r="F44" s="30"/>
      <c r="G44" s="30">
        <v>117</v>
      </c>
      <c r="H44" s="30">
        <v>117</v>
      </c>
      <c r="I44" s="30"/>
      <c r="J44" s="49"/>
    </row>
    <row r="45" spans="1:10" s="11" customFormat="1" ht="5.0999999999999996" customHeight="1" x14ac:dyDescent="0.15">
      <c r="A45" s="48"/>
      <c r="B45" s="47"/>
      <c r="C45" s="46"/>
      <c r="D45" s="46"/>
      <c r="E45" s="46"/>
      <c r="F45" s="4"/>
      <c r="G45" s="45"/>
      <c r="H45" s="45"/>
      <c r="I45" s="12"/>
    </row>
    <row r="46" spans="1:10" ht="10.5" customHeight="1" x14ac:dyDescent="0.15">
      <c r="A46" s="2" t="s">
        <v>127</v>
      </c>
    </row>
    <row r="47" spans="1:10" ht="10.5" customHeight="1" x14ac:dyDescent="0.15">
      <c r="A47" s="2" t="s">
        <v>39</v>
      </c>
    </row>
    <row r="48" spans="1:10" ht="10.5" customHeight="1" x14ac:dyDescent="0.15">
      <c r="A48" s="2" t="s">
        <v>126</v>
      </c>
    </row>
    <row r="49" spans="1:1" x14ac:dyDescent="0.15">
      <c r="A49" s="2"/>
    </row>
    <row r="50" spans="1:1" x14ac:dyDescent="0.15">
      <c r="A50" s="2"/>
    </row>
    <row r="51" spans="1:1" x14ac:dyDescent="0.15">
      <c r="A51" s="2"/>
    </row>
    <row r="52" spans="1:1" x14ac:dyDescent="0.15">
      <c r="A52" s="2"/>
    </row>
    <row r="53" spans="1:1" x14ac:dyDescent="0.15">
      <c r="A53" s="2"/>
    </row>
    <row r="54" spans="1:1" x14ac:dyDescent="0.15">
      <c r="A54" s="2"/>
    </row>
    <row r="55" spans="1:1" x14ac:dyDescent="0.15">
      <c r="A55" s="2"/>
    </row>
    <row r="56" spans="1:1" x14ac:dyDescent="0.15">
      <c r="A56" s="2"/>
    </row>
  </sheetData>
  <mergeCells count="3">
    <mergeCell ref="A7:A8"/>
    <mergeCell ref="G7:I7"/>
    <mergeCell ref="B7:F7"/>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workbookViewId="0"/>
  </sheetViews>
  <sheetFormatPr defaultRowHeight="10.5" customHeight="1" x14ac:dyDescent="0.15"/>
  <cols>
    <col min="1" max="1" width="8.7109375" style="3" customWidth="1"/>
    <col min="2" max="3" width="8.85546875" style="3" customWidth="1"/>
    <col min="4" max="4" width="8.7109375" style="3" customWidth="1"/>
    <col min="5" max="5" width="8.85546875" style="3" customWidth="1"/>
    <col min="6" max="6" width="9.42578125" style="3" customWidth="1"/>
    <col min="7" max="8" width="8.42578125" style="3" customWidth="1"/>
    <col min="9" max="9" width="7.5703125" style="3" customWidth="1"/>
    <col min="10" max="16384" width="9.140625" style="3"/>
  </cols>
  <sheetData>
    <row r="1" spans="1:9" s="1" customFormat="1" ht="13.5" customHeight="1" x14ac:dyDescent="0.15">
      <c r="A1" s="27" t="s">
        <v>125</v>
      </c>
      <c r="B1" s="27"/>
      <c r="C1" s="27"/>
      <c r="D1" s="27"/>
      <c r="E1" s="27"/>
      <c r="F1" s="27"/>
      <c r="G1" s="27"/>
      <c r="H1" s="27"/>
      <c r="I1" s="27"/>
    </row>
    <row r="3" spans="1:9" ht="10.5" customHeight="1" x14ac:dyDescent="0.15">
      <c r="A3" s="2" t="s">
        <v>104</v>
      </c>
    </row>
    <row r="4" spans="1:9" ht="10.5" customHeight="1" x14ac:dyDescent="0.15">
      <c r="A4" s="4"/>
      <c r="B4" s="4"/>
      <c r="C4" s="4"/>
      <c r="D4" s="4"/>
      <c r="E4" s="4"/>
      <c r="F4" s="4"/>
      <c r="G4" s="4"/>
      <c r="H4" s="4"/>
      <c r="I4" s="12"/>
    </row>
    <row r="5" spans="1:9" ht="10.5" customHeight="1" x14ac:dyDescent="0.15">
      <c r="A5" s="419" t="s">
        <v>0</v>
      </c>
      <c r="B5" s="403" t="s">
        <v>1</v>
      </c>
      <c r="C5" s="404"/>
      <c r="D5" s="404"/>
      <c r="E5" s="404"/>
      <c r="F5" s="405"/>
      <c r="G5" s="403" t="s">
        <v>103</v>
      </c>
      <c r="H5" s="404"/>
      <c r="I5" s="404"/>
    </row>
    <row r="6" spans="1:9" ht="10.5" customHeight="1" x14ac:dyDescent="0.15">
      <c r="A6" s="420"/>
      <c r="B6" s="6" t="s">
        <v>3</v>
      </c>
      <c r="C6" s="6" t="s">
        <v>102</v>
      </c>
      <c r="D6" s="6" t="s">
        <v>101</v>
      </c>
      <c r="E6" s="6" t="s">
        <v>100</v>
      </c>
      <c r="F6" s="6" t="s">
        <v>99</v>
      </c>
      <c r="G6" s="15" t="s">
        <v>98</v>
      </c>
      <c r="H6" s="15" t="s">
        <v>97</v>
      </c>
      <c r="I6" s="14" t="s">
        <v>96</v>
      </c>
    </row>
    <row r="7" spans="1:9" ht="10.5" customHeight="1" x14ac:dyDescent="0.15">
      <c r="A7" s="5" t="s">
        <v>124</v>
      </c>
      <c r="B7" s="8">
        <v>474999</v>
      </c>
      <c r="C7" s="9">
        <v>306739</v>
      </c>
      <c r="D7" s="9">
        <v>12479</v>
      </c>
      <c r="E7" s="9">
        <v>19963</v>
      </c>
      <c r="F7" s="9">
        <v>135818</v>
      </c>
      <c r="G7" s="9">
        <v>29295</v>
      </c>
      <c r="H7" s="9">
        <v>19566</v>
      </c>
      <c r="I7" s="9">
        <v>9729</v>
      </c>
    </row>
    <row r="8" spans="1:9" ht="10.5" customHeight="1" x14ac:dyDescent="0.15">
      <c r="A8" s="5"/>
      <c r="B8" s="32">
        <v>49073</v>
      </c>
      <c r="C8" s="33">
        <v>44957</v>
      </c>
      <c r="D8" s="33" t="s">
        <v>122</v>
      </c>
      <c r="E8" s="33">
        <v>4116</v>
      </c>
      <c r="F8" s="33" t="s">
        <v>122</v>
      </c>
      <c r="G8" s="33">
        <v>1162</v>
      </c>
      <c r="H8" s="33">
        <v>1162</v>
      </c>
      <c r="I8" s="34" t="s">
        <v>122</v>
      </c>
    </row>
    <row r="9" spans="1:9" ht="10.5" customHeight="1" x14ac:dyDescent="0.15">
      <c r="A9" s="7" t="s">
        <v>93</v>
      </c>
      <c r="B9" s="8">
        <v>473577</v>
      </c>
      <c r="C9" s="9">
        <v>314635</v>
      </c>
      <c r="D9" s="9">
        <v>10273</v>
      </c>
      <c r="E9" s="9">
        <v>18507</v>
      </c>
      <c r="F9" s="9">
        <v>130162</v>
      </c>
      <c r="G9" s="9">
        <v>32983</v>
      </c>
      <c r="H9" s="9">
        <v>24341</v>
      </c>
      <c r="I9" s="9">
        <v>8642</v>
      </c>
    </row>
    <row r="10" spans="1:9" ht="10.5" customHeight="1" x14ac:dyDescent="0.15">
      <c r="A10" s="5"/>
      <c r="B10" s="32">
        <v>56937</v>
      </c>
      <c r="C10" s="33">
        <v>52997</v>
      </c>
      <c r="D10" s="33" t="s">
        <v>122</v>
      </c>
      <c r="E10" s="33">
        <v>3940</v>
      </c>
      <c r="F10" s="33" t="s">
        <v>122</v>
      </c>
      <c r="G10" s="33">
        <v>2693</v>
      </c>
      <c r="H10" s="33">
        <v>2693</v>
      </c>
      <c r="I10" s="34" t="s">
        <v>122</v>
      </c>
    </row>
    <row r="11" spans="1:9" ht="10.5" customHeight="1" x14ac:dyDescent="0.15">
      <c r="A11" s="7" t="s">
        <v>89</v>
      </c>
      <c r="B11" s="8">
        <v>476686</v>
      </c>
      <c r="C11" s="9">
        <v>321618</v>
      </c>
      <c r="D11" s="9">
        <v>10895</v>
      </c>
      <c r="E11" s="9">
        <v>18801</v>
      </c>
      <c r="F11" s="9">
        <v>125372</v>
      </c>
      <c r="G11" s="9">
        <v>28428</v>
      </c>
      <c r="H11" s="9">
        <v>21233</v>
      </c>
      <c r="I11" s="9">
        <v>7195</v>
      </c>
    </row>
    <row r="12" spans="1:9" ht="10.5" customHeight="1" x14ac:dyDescent="0.15">
      <c r="A12" s="5"/>
      <c r="B12" s="32">
        <v>59359</v>
      </c>
      <c r="C12" s="33">
        <v>55068</v>
      </c>
      <c r="D12" s="33" t="s">
        <v>122</v>
      </c>
      <c r="E12" s="33">
        <v>4291</v>
      </c>
      <c r="F12" s="33" t="s">
        <v>122</v>
      </c>
      <c r="G12" s="33">
        <v>3241</v>
      </c>
      <c r="H12" s="33">
        <v>3241</v>
      </c>
      <c r="I12" s="34" t="s">
        <v>122</v>
      </c>
    </row>
    <row r="13" spans="1:9" ht="10.5" customHeight="1" x14ac:dyDescent="0.15">
      <c r="A13" s="7" t="s">
        <v>123</v>
      </c>
      <c r="B13" s="8">
        <v>529068</v>
      </c>
      <c r="C13" s="9">
        <v>373431</v>
      </c>
      <c r="D13" s="9">
        <v>7784</v>
      </c>
      <c r="E13" s="9">
        <v>17557</v>
      </c>
      <c r="F13" s="9">
        <v>130296</v>
      </c>
      <c r="G13" s="9">
        <v>29167</v>
      </c>
      <c r="H13" s="9">
        <v>21997</v>
      </c>
      <c r="I13" s="9">
        <v>7170</v>
      </c>
    </row>
    <row r="14" spans="1:9" ht="10.5" customHeight="1" x14ac:dyDescent="0.15">
      <c r="B14" s="32">
        <v>63279</v>
      </c>
      <c r="C14" s="33">
        <v>59446</v>
      </c>
      <c r="D14" s="33" t="s">
        <v>122</v>
      </c>
      <c r="E14" s="33">
        <v>3833</v>
      </c>
      <c r="F14" s="33" t="s">
        <v>122</v>
      </c>
      <c r="G14" s="33">
        <v>2532</v>
      </c>
      <c r="H14" s="33">
        <v>2532</v>
      </c>
      <c r="I14" s="34" t="s">
        <v>122</v>
      </c>
    </row>
    <row r="15" spans="1:9" s="10" customFormat="1" ht="10.5" customHeight="1" x14ac:dyDescent="0.15">
      <c r="A15" s="13" t="s">
        <v>121</v>
      </c>
      <c r="B15" s="19">
        <v>557083</v>
      </c>
      <c r="C15" s="20">
        <v>417723</v>
      </c>
      <c r="D15" s="20">
        <v>6725</v>
      </c>
      <c r="E15" s="20">
        <v>19801</v>
      </c>
      <c r="F15" s="20">
        <v>112834</v>
      </c>
      <c r="G15" s="20">
        <v>28742</v>
      </c>
      <c r="H15" s="20">
        <v>20307</v>
      </c>
      <c r="I15" s="20">
        <v>8435</v>
      </c>
    </row>
    <row r="16" spans="1:9" ht="10.5" customHeight="1" x14ac:dyDescent="0.15">
      <c r="A16" s="5"/>
      <c r="B16" s="29">
        <v>90734</v>
      </c>
      <c r="C16" s="30">
        <v>84863</v>
      </c>
      <c r="D16" s="30"/>
      <c r="E16" s="30">
        <v>5871</v>
      </c>
      <c r="F16" s="30"/>
      <c r="G16" s="30">
        <v>2442</v>
      </c>
      <c r="H16" s="30">
        <v>2442</v>
      </c>
      <c r="I16" s="30"/>
    </row>
    <row r="17" spans="1:9" ht="10.5" customHeight="1" x14ac:dyDescent="0.15">
      <c r="A17" s="5"/>
      <c r="B17" s="17"/>
      <c r="C17" s="18"/>
      <c r="D17" s="18"/>
      <c r="E17" s="18"/>
      <c r="F17" s="18"/>
      <c r="G17" s="18"/>
      <c r="H17" s="18"/>
      <c r="I17" s="18"/>
    </row>
    <row r="18" spans="1:9" ht="10.5" customHeight="1" x14ac:dyDescent="0.15">
      <c r="A18" s="39" t="s">
        <v>120</v>
      </c>
      <c r="B18" s="21">
        <v>35053</v>
      </c>
      <c r="C18" s="22">
        <v>25910</v>
      </c>
      <c r="D18" s="22">
        <v>533</v>
      </c>
      <c r="E18" s="22">
        <v>1440</v>
      </c>
      <c r="F18" s="22">
        <v>7170</v>
      </c>
      <c r="G18" s="22">
        <v>1667</v>
      </c>
      <c r="H18" s="22">
        <v>1190</v>
      </c>
      <c r="I18" s="22">
        <v>477</v>
      </c>
    </row>
    <row r="19" spans="1:9" s="16" customFormat="1" ht="10.5" customHeight="1" x14ac:dyDescent="0.15">
      <c r="A19" s="40"/>
      <c r="B19" s="29">
        <v>4651</v>
      </c>
      <c r="C19" s="30">
        <v>4350</v>
      </c>
      <c r="D19" s="30"/>
      <c r="E19" s="30">
        <v>301</v>
      </c>
      <c r="F19" s="30"/>
      <c r="G19" s="30">
        <v>129</v>
      </c>
      <c r="H19" s="30">
        <v>129</v>
      </c>
      <c r="I19" s="30"/>
    </row>
    <row r="20" spans="1:9" ht="10.5" customHeight="1" x14ac:dyDescent="0.15">
      <c r="A20" s="39" t="s">
        <v>119</v>
      </c>
      <c r="B20" s="21">
        <v>33619</v>
      </c>
      <c r="C20" s="22">
        <v>25008</v>
      </c>
      <c r="D20" s="22">
        <v>528</v>
      </c>
      <c r="E20" s="22">
        <v>1209</v>
      </c>
      <c r="F20" s="22">
        <v>6874</v>
      </c>
      <c r="G20" s="22">
        <v>2068</v>
      </c>
      <c r="H20" s="22">
        <v>1478</v>
      </c>
      <c r="I20" s="22">
        <v>590</v>
      </c>
    </row>
    <row r="21" spans="1:9" s="16" customFormat="1" ht="10.5" customHeight="1" x14ac:dyDescent="0.15">
      <c r="A21" s="40"/>
      <c r="B21" s="29">
        <v>4990</v>
      </c>
      <c r="C21" s="30">
        <v>4559</v>
      </c>
      <c r="D21" s="30"/>
      <c r="E21" s="30">
        <v>431</v>
      </c>
      <c r="F21" s="30"/>
      <c r="G21" s="30">
        <v>152</v>
      </c>
      <c r="H21" s="30">
        <v>152</v>
      </c>
      <c r="I21" s="30"/>
    </row>
    <row r="22" spans="1:9" ht="10.5" customHeight="1" x14ac:dyDescent="0.15">
      <c r="A22" s="39" t="s">
        <v>118</v>
      </c>
      <c r="B22" s="21">
        <v>56510</v>
      </c>
      <c r="C22" s="22">
        <v>41379</v>
      </c>
      <c r="D22" s="22">
        <v>933</v>
      </c>
      <c r="E22" s="22">
        <v>1965</v>
      </c>
      <c r="F22" s="22">
        <v>12233</v>
      </c>
      <c r="G22" s="22">
        <v>2658</v>
      </c>
      <c r="H22" s="22">
        <v>1860</v>
      </c>
      <c r="I22" s="22">
        <v>798</v>
      </c>
    </row>
    <row r="23" spans="1:9" s="16" customFormat="1" ht="10.5" customHeight="1" x14ac:dyDescent="0.15">
      <c r="A23" s="40"/>
      <c r="B23" s="29">
        <v>9196</v>
      </c>
      <c r="C23" s="30">
        <v>8468</v>
      </c>
      <c r="D23" s="30"/>
      <c r="E23" s="30">
        <v>728</v>
      </c>
      <c r="F23" s="30"/>
      <c r="G23" s="30">
        <v>226</v>
      </c>
      <c r="H23" s="30">
        <v>226</v>
      </c>
      <c r="I23" s="30"/>
    </row>
    <row r="24" spans="1:9" ht="10.5" customHeight="1" x14ac:dyDescent="0.15">
      <c r="A24" s="39" t="s">
        <v>117</v>
      </c>
      <c r="B24" s="21">
        <v>60356</v>
      </c>
      <c r="C24" s="22">
        <v>46324</v>
      </c>
      <c r="D24" s="22">
        <v>493</v>
      </c>
      <c r="E24" s="22">
        <v>1877</v>
      </c>
      <c r="F24" s="22">
        <v>11662</v>
      </c>
      <c r="G24" s="22">
        <v>2591</v>
      </c>
      <c r="H24" s="22">
        <v>1849</v>
      </c>
      <c r="I24" s="22">
        <v>742</v>
      </c>
    </row>
    <row r="25" spans="1:9" s="16" customFormat="1" ht="10.5" customHeight="1" x14ac:dyDescent="0.15">
      <c r="A25" s="40"/>
      <c r="B25" s="29">
        <v>10723</v>
      </c>
      <c r="C25" s="30">
        <v>10088</v>
      </c>
      <c r="D25" s="30"/>
      <c r="E25" s="30">
        <v>635</v>
      </c>
      <c r="F25" s="30"/>
      <c r="G25" s="30">
        <v>226</v>
      </c>
      <c r="H25" s="30">
        <v>226</v>
      </c>
      <c r="I25" s="30"/>
    </row>
    <row r="26" spans="1:9" ht="10.5" customHeight="1" x14ac:dyDescent="0.15">
      <c r="A26" s="39" t="s">
        <v>116</v>
      </c>
      <c r="B26" s="21">
        <v>51084</v>
      </c>
      <c r="C26" s="22">
        <v>38216</v>
      </c>
      <c r="D26" s="22">
        <v>592</v>
      </c>
      <c r="E26" s="22">
        <v>1432</v>
      </c>
      <c r="F26" s="22">
        <v>10844</v>
      </c>
      <c r="G26" s="22">
        <v>2140</v>
      </c>
      <c r="H26" s="22">
        <v>1541</v>
      </c>
      <c r="I26" s="22">
        <v>599</v>
      </c>
    </row>
    <row r="27" spans="1:9" s="16" customFormat="1" ht="10.5" customHeight="1" x14ac:dyDescent="0.15">
      <c r="A27" s="40"/>
      <c r="B27" s="29">
        <v>8304</v>
      </c>
      <c r="C27" s="30">
        <v>7827</v>
      </c>
      <c r="D27" s="30"/>
      <c r="E27" s="30">
        <v>477</v>
      </c>
      <c r="F27" s="30"/>
      <c r="G27" s="30">
        <v>222</v>
      </c>
      <c r="H27" s="30">
        <v>222</v>
      </c>
      <c r="I27" s="30"/>
    </row>
    <row r="28" spans="1:9" ht="10.5" customHeight="1" x14ac:dyDescent="0.15">
      <c r="A28" s="39" t="s">
        <v>115</v>
      </c>
      <c r="B28" s="21">
        <v>28701</v>
      </c>
      <c r="C28" s="22">
        <v>21606</v>
      </c>
      <c r="D28" s="22">
        <v>435</v>
      </c>
      <c r="E28" s="22">
        <v>1344</v>
      </c>
      <c r="F28" s="22">
        <v>5316</v>
      </c>
      <c r="G28" s="22">
        <v>2084</v>
      </c>
      <c r="H28" s="22">
        <v>1533</v>
      </c>
      <c r="I28" s="22">
        <v>551</v>
      </c>
    </row>
    <row r="29" spans="1:9" s="16" customFormat="1" ht="10.5" customHeight="1" x14ac:dyDescent="0.15">
      <c r="A29" s="40"/>
      <c r="B29" s="29">
        <v>6335</v>
      </c>
      <c r="C29" s="30">
        <v>5933</v>
      </c>
      <c r="D29" s="30"/>
      <c r="E29" s="30">
        <v>402</v>
      </c>
      <c r="F29" s="30"/>
      <c r="G29" s="30">
        <v>160</v>
      </c>
      <c r="H29" s="30">
        <v>160</v>
      </c>
      <c r="I29" s="30"/>
    </row>
    <row r="30" spans="1:9" ht="10.5" customHeight="1" x14ac:dyDescent="0.15">
      <c r="A30" s="39" t="s">
        <v>114</v>
      </c>
      <c r="B30" s="21">
        <v>37408</v>
      </c>
      <c r="C30" s="22">
        <v>27782</v>
      </c>
      <c r="D30" s="22">
        <v>459</v>
      </c>
      <c r="E30" s="22">
        <v>1582</v>
      </c>
      <c r="F30" s="22">
        <v>7585</v>
      </c>
      <c r="G30" s="22">
        <v>2121</v>
      </c>
      <c r="H30" s="22">
        <v>1661</v>
      </c>
      <c r="I30" s="22">
        <v>460</v>
      </c>
    </row>
    <row r="31" spans="1:9" s="16" customFormat="1" ht="10.5" customHeight="1" x14ac:dyDescent="0.15">
      <c r="A31" s="40"/>
      <c r="B31" s="29">
        <v>9434</v>
      </c>
      <c r="C31" s="30">
        <v>8770</v>
      </c>
      <c r="D31" s="30"/>
      <c r="E31" s="30">
        <v>664</v>
      </c>
      <c r="F31" s="30"/>
      <c r="G31" s="30">
        <v>160</v>
      </c>
      <c r="H31" s="30">
        <v>160</v>
      </c>
      <c r="I31" s="30"/>
    </row>
    <row r="32" spans="1:9" ht="10.5" customHeight="1" x14ac:dyDescent="0.15">
      <c r="A32" s="39" t="s">
        <v>113</v>
      </c>
      <c r="B32" s="21">
        <v>51679</v>
      </c>
      <c r="C32" s="22">
        <v>38751</v>
      </c>
      <c r="D32" s="22">
        <v>720</v>
      </c>
      <c r="E32" s="22">
        <v>2345</v>
      </c>
      <c r="F32" s="22">
        <v>9863</v>
      </c>
      <c r="G32" s="22">
        <v>1946</v>
      </c>
      <c r="H32" s="22">
        <v>1388</v>
      </c>
      <c r="I32" s="22">
        <v>558</v>
      </c>
    </row>
    <row r="33" spans="1:9" s="16" customFormat="1" ht="10.5" customHeight="1" x14ac:dyDescent="0.15">
      <c r="A33" s="40"/>
      <c r="B33" s="29">
        <v>9188</v>
      </c>
      <c r="C33" s="30">
        <v>8646</v>
      </c>
      <c r="D33" s="30"/>
      <c r="E33" s="30">
        <v>542</v>
      </c>
      <c r="F33" s="30"/>
      <c r="G33" s="30">
        <v>172</v>
      </c>
      <c r="H33" s="30">
        <v>172</v>
      </c>
      <c r="I33" s="30"/>
    </row>
    <row r="34" spans="1:9" ht="10.5" customHeight="1" x14ac:dyDescent="0.15">
      <c r="A34" s="39" t="s">
        <v>112</v>
      </c>
      <c r="B34" s="21">
        <v>42050</v>
      </c>
      <c r="C34" s="22">
        <v>31947</v>
      </c>
      <c r="D34" s="22">
        <v>477</v>
      </c>
      <c r="E34" s="22">
        <v>2071</v>
      </c>
      <c r="F34" s="22">
        <v>7555</v>
      </c>
      <c r="G34" s="22">
        <v>2728</v>
      </c>
      <c r="H34" s="22">
        <v>2012</v>
      </c>
      <c r="I34" s="22">
        <v>716</v>
      </c>
    </row>
    <row r="35" spans="1:9" s="16" customFormat="1" ht="10.5" customHeight="1" x14ac:dyDescent="0.15">
      <c r="A35" s="40"/>
      <c r="B35" s="29">
        <v>7458</v>
      </c>
      <c r="C35" s="30">
        <v>6788</v>
      </c>
      <c r="D35" s="30"/>
      <c r="E35" s="30">
        <v>670</v>
      </c>
      <c r="F35" s="30"/>
      <c r="G35" s="30">
        <v>289</v>
      </c>
      <c r="H35" s="30">
        <v>289</v>
      </c>
      <c r="I35" s="30"/>
    </row>
    <row r="36" spans="1:9" ht="10.5" customHeight="1" x14ac:dyDescent="0.15">
      <c r="A36" s="39" t="s">
        <v>111</v>
      </c>
      <c r="B36" s="21">
        <v>49730</v>
      </c>
      <c r="C36" s="22">
        <v>36829</v>
      </c>
      <c r="D36" s="22">
        <v>447</v>
      </c>
      <c r="E36" s="22">
        <v>1886</v>
      </c>
      <c r="F36" s="22">
        <v>10568</v>
      </c>
      <c r="G36" s="22">
        <v>3039</v>
      </c>
      <c r="H36" s="22">
        <v>2161</v>
      </c>
      <c r="I36" s="22">
        <v>878</v>
      </c>
    </row>
    <row r="37" spans="1:9" s="16" customFormat="1" ht="10.5" customHeight="1" x14ac:dyDescent="0.15">
      <c r="A37" s="40"/>
      <c r="B37" s="29">
        <v>8719</v>
      </c>
      <c r="C37" s="30">
        <v>8213</v>
      </c>
      <c r="D37" s="30"/>
      <c r="E37" s="30">
        <v>506</v>
      </c>
      <c r="F37" s="30"/>
      <c r="G37" s="30">
        <v>250</v>
      </c>
      <c r="H37" s="30">
        <v>250</v>
      </c>
      <c r="I37" s="30"/>
    </row>
    <row r="38" spans="1:9" ht="10.5" customHeight="1" x14ac:dyDescent="0.15">
      <c r="A38" s="39" t="s">
        <v>110</v>
      </c>
      <c r="B38" s="21">
        <v>73968</v>
      </c>
      <c r="C38" s="22">
        <v>54715</v>
      </c>
      <c r="D38" s="22">
        <v>628</v>
      </c>
      <c r="E38" s="22">
        <v>1501</v>
      </c>
      <c r="F38" s="22">
        <v>17124</v>
      </c>
      <c r="G38" s="22">
        <v>3306</v>
      </c>
      <c r="H38" s="22">
        <v>2367</v>
      </c>
      <c r="I38" s="22">
        <v>939</v>
      </c>
    </row>
    <row r="39" spans="1:9" s="16" customFormat="1" ht="10.5" customHeight="1" x14ac:dyDescent="0.15">
      <c r="A39" s="40"/>
      <c r="B39" s="29">
        <v>6246</v>
      </c>
      <c r="C39" s="30">
        <v>6020</v>
      </c>
      <c r="D39" s="30"/>
      <c r="E39" s="30">
        <v>226</v>
      </c>
      <c r="F39" s="30"/>
      <c r="G39" s="30">
        <v>316</v>
      </c>
      <c r="H39" s="30">
        <v>316</v>
      </c>
      <c r="I39" s="30"/>
    </row>
    <row r="40" spans="1:9" ht="10.5" customHeight="1" x14ac:dyDescent="0.15">
      <c r="A40" s="39" t="s">
        <v>109</v>
      </c>
      <c r="B40" s="21">
        <v>36925</v>
      </c>
      <c r="C40" s="22">
        <v>29256</v>
      </c>
      <c r="D40" s="22">
        <v>480</v>
      </c>
      <c r="E40" s="22">
        <v>1149</v>
      </c>
      <c r="F40" s="22">
        <v>6040</v>
      </c>
      <c r="G40" s="22">
        <v>2394</v>
      </c>
      <c r="H40" s="22">
        <v>1267</v>
      </c>
      <c r="I40" s="22">
        <v>1127</v>
      </c>
    </row>
    <row r="41" spans="1:9" s="16" customFormat="1" ht="10.5" customHeight="1" x14ac:dyDescent="0.15">
      <c r="A41" s="28"/>
      <c r="B41" s="36">
        <v>5490</v>
      </c>
      <c r="C41" s="37">
        <v>5201</v>
      </c>
      <c r="D41" s="37"/>
      <c r="E41" s="37">
        <v>289</v>
      </c>
      <c r="F41" s="37"/>
      <c r="G41" s="37">
        <v>140</v>
      </c>
      <c r="H41" s="37">
        <v>140</v>
      </c>
      <c r="I41" s="37"/>
    </row>
    <row r="42" spans="1:9" ht="10.5" customHeight="1" x14ac:dyDescent="0.15">
      <c r="A42" s="2" t="s">
        <v>108</v>
      </c>
    </row>
    <row r="43" spans="1:9" ht="10.5" customHeight="1" x14ac:dyDescent="0.15">
      <c r="A43" s="2" t="s">
        <v>107</v>
      </c>
    </row>
    <row r="44" spans="1:9" ht="10.5" customHeight="1" x14ac:dyDescent="0.15">
      <c r="A44" s="2" t="s">
        <v>106</v>
      </c>
    </row>
    <row r="45" spans="1:9" ht="10.5" customHeight="1" x14ac:dyDescent="0.15">
      <c r="A45" s="2"/>
    </row>
    <row r="46" spans="1:9" ht="10.5" customHeight="1" x14ac:dyDescent="0.15">
      <c r="A46" s="2"/>
    </row>
    <row r="47" spans="1:9" ht="10.5" customHeight="1" x14ac:dyDescent="0.15">
      <c r="A47" s="2"/>
    </row>
  </sheetData>
  <mergeCells count="3">
    <mergeCell ref="B5:F5"/>
    <mergeCell ref="A5:A6"/>
    <mergeCell ref="G5:I5"/>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D7586-0BF8-4FE6-98AD-A8DC409ED554}">
  <dimension ref="A1:J50"/>
  <sheetViews>
    <sheetView zoomScaleNormal="100" zoomScaleSheetLayoutView="100" workbookViewId="0"/>
  </sheetViews>
  <sheetFormatPr defaultRowHeight="10.5" x14ac:dyDescent="0.15"/>
  <cols>
    <col min="1" max="8" width="12.85546875" style="264" customWidth="1"/>
    <col min="9" max="9" width="8.42578125" style="264" customWidth="1"/>
    <col min="10" max="16384" width="9.140625" style="264"/>
  </cols>
  <sheetData>
    <row r="1" spans="1:9" s="266" customFormat="1" ht="13.5" customHeight="1" x14ac:dyDescent="0.15">
      <c r="A1" s="322" t="s">
        <v>125</v>
      </c>
      <c r="B1" s="322"/>
      <c r="C1" s="322"/>
      <c r="D1" s="322"/>
      <c r="E1" s="322"/>
      <c r="F1" s="322"/>
      <c r="G1" s="322"/>
      <c r="H1" s="322"/>
      <c r="I1" s="265"/>
    </row>
    <row r="2" spans="1:9" ht="10.5" customHeight="1" x14ac:dyDescent="0.15"/>
    <row r="3" spans="1:9" ht="10.5" customHeight="1" x14ac:dyDescent="0.15">
      <c r="A3" s="264" t="s">
        <v>502</v>
      </c>
      <c r="B3" s="267"/>
      <c r="C3" s="267"/>
      <c r="D3" s="267"/>
      <c r="E3" s="267"/>
    </row>
    <row r="4" spans="1:9" ht="10.5" customHeight="1" x14ac:dyDescent="0.15">
      <c r="A4" s="267" t="s">
        <v>503</v>
      </c>
      <c r="B4" s="267"/>
      <c r="C4" s="267"/>
      <c r="D4" s="267"/>
      <c r="E4" s="267"/>
    </row>
    <row r="5" spans="1:9" ht="10.5" customHeight="1" x14ac:dyDescent="0.15">
      <c r="B5" s="267"/>
      <c r="C5" s="267"/>
      <c r="D5" s="267"/>
      <c r="E5" s="267"/>
    </row>
    <row r="6" spans="1:9" ht="10.5" customHeight="1" x14ac:dyDescent="0.15">
      <c r="A6" s="268" t="s">
        <v>178</v>
      </c>
      <c r="B6" s="268"/>
      <c r="C6" s="268"/>
      <c r="D6" s="268"/>
      <c r="E6" s="268"/>
      <c r="F6" s="269"/>
      <c r="G6" s="269"/>
      <c r="H6" s="269"/>
    </row>
    <row r="7" spans="1:9" x14ac:dyDescent="0.15">
      <c r="A7" s="357" t="s">
        <v>0</v>
      </c>
      <c r="B7" s="360" t="s">
        <v>388</v>
      </c>
      <c r="C7" s="361"/>
      <c r="D7" s="361"/>
      <c r="E7" s="362"/>
      <c r="F7" s="356" t="s">
        <v>447</v>
      </c>
      <c r="G7" s="363"/>
      <c r="H7" s="363"/>
      <c r="I7" s="270"/>
    </row>
    <row r="8" spans="1:9" x14ac:dyDescent="0.15">
      <c r="A8" s="358"/>
      <c r="B8" s="364" t="s">
        <v>13</v>
      </c>
      <c r="C8" s="342" t="s">
        <v>4</v>
      </c>
      <c r="D8" s="366"/>
      <c r="E8" s="367" t="s">
        <v>361</v>
      </c>
      <c r="F8" s="354" t="s">
        <v>13</v>
      </c>
      <c r="G8" s="354" t="s">
        <v>14</v>
      </c>
      <c r="H8" s="355" t="s">
        <v>424</v>
      </c>
      <c r="I8" s="270"/>
    </row>
    <row r="9" spans="1:9" x14ac:dyDescent="0.15">
      <c r="A9" s="359"/>
      <c r="B9" s="365"/>
      <c r="C9" s="271"/>
      <c r="D9" s="272" t="s">
        <v>357</v>
      </c>
      <c r="E9" s="367"/>
      <c r="F9" s="354"/>
      <c r="G9" s="354"/>
      <c r="H9" s="356"/>
      <c r="I9" s="270"/>
    </row>
    <row r="10" spans="1:9" ht="6" customHeight="1" x14ac:dyDescent="0.15">
      <c r="A10" s="273"/>
      <c r="B10" s="274"/>
      <c r="C10" s="270"/>
      <c r="D10" s="270"/>
      <c r="E10" s="275"/>
      <c r="F10" s="270"/>
      <c r="G10" s="270"/>
      <c r="H10" s="270"/>
      <c r="I10" s="270"/>
    </row>
    <row r="11" spans="1:9" ht="10.5" customHeight="1" x14ac:dyDescent="0.15">
      <c r="A11" s="276" t="s">
        <v>504</v>
      </c>
      <c r="B11" s="277">
        <v>803136</v>
      </c>
      <c r="C11" s="277">
        <v>775920</v>
      </c>
      <c r="D11" s="277">
        <v>4079</v>
      </c>
      <c r="E11" s="278">
        <v>27216</v>
      </c>
      <c r="F11" s="277">
        <v>96518</v>
      </c>
      <c r="G11" s="277">
        <v>92745</v>
      </c>
      <c r="H11" s="278">
        <v>3773</v>
      </c>
      <c r="I11" s="279"/>
    </row>
    <row r="12" spans="1:9" ht="10.5" customHeight="1" x14ac:dyDescent="0.15">
      <c r="A12" s="280"/>
      <c r="B12" s="281">
        <v>368347</v>
      </c>
      <c r="C12" s="281">
        <v>368347</v>
      </c>
      <c r="D12" s="281">
        <v>1080</v>
      </c>
      <c r="E12" s="281"/>
      <c r="F12" s="281">
        <v>1144</v>
      </c>
      <c r="G12" s="281">
        <v>1144</v>
      </c>
      <c r="H12" s="281"/>
    </row>
    <row r="13" spans="1:9" ht="10.5" customHeight="1" x14ac:dyDescent="0.15">
      <c r="A13" s="276" t="s">
        <v>487</v>
      </c>
      <c r="B13" s="277">
        <v>734871</v>
      </c>
      <c r="C13" s="277">
        <v>708952</v>
      </c>
      <c r="D13" s="277">
        <v>3391</v>
      </c>
      <c r="E13" s="278">
        <v>25919</v>
      </c>
      <c r="F13" s="282">
        <v>0</v>
      </c>
      <c r="G13" s="282">
        <v>0</v>
      </c>
      <c r="H13" s="282">
        <v>0</v>
      </c>
      <c r="I13" s="279"/>
    </row>
    <row r="14" spans="1:9" ht="10.5" customHeight="1" x14ac:dyDescent="0.15">
      <c r="A14" s="283"/>
      <c r="B14" s="281">
        <v>330250</v>
      </c>
      <c r="C14" s="281">
        <v>330250</v>
      </c>
      <c r="D14" s="281">
        <v>764</v>
      </c>
      <c r="E14" s="278"/>
      <c r="F14" s="281"/>
      <c r="G14" s="281"/>
      <c r="H14" s="281"/>
    </row>
    <row r="15" spans="1:9" ht="10.5" customHeight="1" x14ac:dyDescent="0.15">
      <c r="A15" s="284" t="s">
        <v>488</v>
      </c>
      <c r="B15" s="285">
        <v>649872</v>
      </c>
      <c r="C15" s="286">
        <v>624133</v>
      </c>
      <c r="D15" s="277">
        <v>2789</v>
      </c>
      <c r="E15" s="278">
        <v>25739</v>
      </c>
      <c r="F15" s="282">
        <v>0</v>
      </c>
      <c r="G15" s="282">
        <v>0</v>
      </c>
      <c r="H15" s="282">
        <v>0</v>
      </c>
      <c r="I15" s="279"/>
    </row>
    <row r="16" spans="1:9" ht="10.5" customHeight="1" x14ac:dyDescent="0.15">
      <c r="A16" s="283"/>
      <c r="B16" s="287">
        <v>276438</v>
      </c>
      <c r="C16" s="288">
        <v>276438</v>
      </c>
      <c r="D16" s="281">
        <v>612</v>
      </c>
      <c r="E16" s="278"/>
      <c r="F16" s="288"/>
      <c r="G16" s="288"/>
      <c r="H16" s="288"/>
    </row>
    <row r="17" spans="1:10" s="291" customFormat="1" ht="10.5" customHeight="1" x14ac:dyDescent="0.15">
      <c r="A17" s="284" t="s">
        <v>505</v>
      </c>
      <c r="B17" s="285">
        <v>134510</v>
      </c>
      <c r="C17" s="286">
        <v>119716</v>
      </c>
      <c r="D17" s="286">
        <v>461</v>
      </c>
      <c r="E17" s="278">
        <v>14794</v>
      </c>
      <c r="F17" s="282">
        <v>0</v>
      </c>
      <c r="G17" s="282">
        <v>0</v>
      </c>
      <c r="H17" s="282">
        <v>0</v>
      </c>
      <c r="I17" s="289"/>
      <c r="J17" s="290"/>
    </row>
    <row r="18" spans="1:10" ht="10.5" customHeight="1" x14ac:dyDescent="0.15">
      <c r="A18" s="283"/>
      <c r="B18" s="287">
        <v>3356</v>
      </c>
      <c r="C18" s="288">
        <v>3356</v>
      </c>
      <c r="D18" s="288">
        <v>6</v>
      </c>
      <c r="E18" s="278"/>
      <c r="F18" s="288"/>
      <c r="G18" s="288"/>
      <c r="H18" s="288"/>
    </row>
    <row r="19" spans="1:10" s="299" customFormat="1" ht="10.5" customHeight="1" x14ac:dyDescent="0.15">
      <c r="A19" s="292" t="s">
        <v>506</v>
      </c>
      <c r="B19" s="293">
        <v>117728</v>
      </c>
      <c r="C19" s="294">
        <v>101568</v>
      </c>
      <c r="D19" s="294">
        <v>490</v>
      </c>
      <c r="E19" s="295">
        <v>16160</v>
      </c>
      <c r="F19" s="296">
        <v>0</v>
      </c>
      <c r="G19" s="296">
        <v>0</v>
      </c>
      <c r="H19" s="296">
        <v>0</v>
      </c>
      <c r="I19" s="297"/>
      <c r="J19" s="298"/>
    </row>
    <row r="20" spans="1:10" ht="10.5" customHeight="1" x14ac:dyDescent="0.15">
      <c r="A20" s="300"/>
      <c r="B20" s="301">
        <v>2382</v>
      </c>
      <c r="C20" s="302">
        <v>2382</v>
      </c>
      <c r="D20" s="303">
        <v>0</v>
      </c>
      <c r="E20" s="304"/>
      <c r="F20" s="302"/>
      <c r="G20" s="302"/>
      <c r="H20" s="302"/>
    </row>
    <row r="21" spans="1:10" ht="6" customHeight="1" x14ac:dyDescent="0.15">
      <c r="A21" s="300"/>
      <c r="B21" s="305"/>
      <c r="C21" s="306"/>
      <c r="D21" s="306"/>
      <c r="E21" s="307"/>
      <c r="F21" s="308"/>
      <c r="G21" s="308"/>
      <c r="H21" s="308"/>
    </row>
    <row r="22" spans="1:10" ht="10.5" customHeight="1" x14ac:dyDescent="0.15">
      <c r="A22" s="309" t="s">
        <v>507</v>
      </c>
      <c r="B22" s="285">
        <v>7430</v>
      </c>
      <c r="C22" s="286">
        <v>6370</v>
      </c>
      <c r="D22" s="286">
        <v>35</v>
      </c>
      <c r="E22" s="310">
        <v>1060</v>
      </c>
      <c r="F22" s="282">
        <v>0</v>
      </c>
      <c r="G22" s="282">
        <v>0</v>
      </c>
      <c r="H22" s="282">
        <v>0</v>
      </c>
      <c r="I22" s="279"/>
    </row>
    <row r="23" spans="1:10" s="313" customFormat="1" ht="10.5" customHeight="1" x14ac:dyDescent="0.15">
      <c r="A23" s="311"/>
      <c r="B23" s="287">
        <v>180</v>
      </c>
      <c r="C23" s="288">
        <v>180</v>
      </c>
      <c r="D23" s="312">
        <v>0</v>
      </c>
      <c r="E23" s="310"/>
      <c r="F23" s="288"/>
      <c r="G23" s="288"/>
      <c r="H23" s="288"/>
      <c r="I23" s="279"/>
    </row>
    <row r="24" spans="1:10" ht="10.5" customHeight="1" x14ac:dyDescent="0.15">
      <c r="A24" s="309" t="s">
        <v>508</v>
      </c>
      <c r="B24" s="285">
        <v>736</v>
      </c>
      <c r="C24" s="314">
        <v>0</v>
      </c>
      <c r="D24" s="314">
        <v>0</v>
      </c>
      <c r="E24" s="310">
        <v>736</v>
      </c>
      <c r="F24" s="282">
        <v>0</v>
      </c>
      <c r="G24" s="282">
        <v>0</v>
      </c>
      <c r="H24" s="282">
        <v>0</v>
      </c>
      <c r="I24" s="279"/>
    </row>
    <row r="25" spans="1:10" s="313" customFormat="1" ht="10.5" customHeight="1" x14ac:dyDescent="0.15">
      <c r="A25" s="311"/>
      <c r="B25" s="315">
        <v>0</v>
      </c>
      <c r="C25" s="312">
        <v>0</v>
      </c>
      <c r="D25" s="312">
        <v>0</v>
      </c>
      <c r="E25" s="310"/>
      <c r="F25" s="288"/>
      <c r="G25" s="288"/>
      <c r="H25" s="288"/>
      <c r="I25" s="279"/>
    </row>
    <row r="26" spans="1:10" ht="10.5" customHeight="1" x14ac:dyDescent="0.15">
      <c r="A26" s="309" t="s">
        <v>509</v>
      </c>
      <c r="B26" s="285">
        <v>882</v>
      </c>
      <c r="C26" s="314">
        <v>0</v>
      </c>
      <c r="D26" s="314">
        <v>0</v>
      </c>
      <c r="E26" s="310">
        <v>882</v>
      </c>
      <c r="F26" s="282">
        <v>0</v>
      </c>
      <c r="G26" s="282">
        <v>0</v>
      </c>
      <c r="H26" s="282">
        <v>0</v>
      </c>
      <c r="I26" s="279"/>
    </row>
    <row r="27" spans="1:10" s="313" customFormat="1" ht="10.5" customHeight="1" x14ac:dyDescent="0.15">
      <c r="A27" s="311"/>
      <c r="B27" s="315">
        <v>0</v>
      </c>
      <c r="C27" s="312">
        <v>0</v>
      </c>
      <c r="D27" s="312">
        <v>0</v>
      </c>
      <c r="E27" s="310"/>
      <c r="F27" s="288"/>
      <c r="G27" s="288"/>
      <c r="H27" s="288"/>
      <c r="I27" s="279"/>
    </row>
    <row r="28" spans="1:10" ht="10.5" customHeight="1" x14ac:dyDescent="0.15">
      <c r="A28" s="309" t="s">
        <v>510</v>
      </c>
      <c r="B28" s="285">
        <v>1118</v>
      </c>
      <c r="C28" s="314">
        <v>0</v>
      </c>
      <c r="D28" s="314">
        <v>0</v>
      </c>
      <c r="E28" s="310">
        <v>1118</v>
      </c>
      <c r="F28" s="282">
        <v>0</v>
      </c>
      <c r="G28" s="282">
        <v>0</v>
      </c>
      <c r="H28" s="282">
        <v>0</v>
      </c>
      <c r="I28" s="279"/>
    </row>
    <row r="29" spans="1:10" s="313" customFormat="1" ht="10.5" customHeight="1" x14ac:dyDescent="0.15">
      <c r="A29" s="311"/>
      <c r="B29" s="315">
        <v>0</v>
      </c>
      <c r="C29" s="312">
        <v>0</v>
      </c>
      <c r="D29" s="312">
        <v>0</v>
      </c>
      <c r="E29" s="310"/>
      <c r="F29" s="288"/>
      <c r="G29" s="288"/>
      <c r="H29" s="288"/>
      <c r="I29" s="279"/>
    </row>
    <row r="30" spans="1:10" ht="10.5" customHeight="1" x14ac:dyDescent="0.15">
      <c r="A30" s="309" t="s">
        <v>511</v>
      </c>
      <c r="B30" s="285">
        <v>763</v>
      </c>
      <c r="C30" s="314">
        <v>0</v>
      </c>
      <c r="D30" s="314">
        <v>0</v>
      </c>
      <c r="E30" s="310">
        <v>763</v>
      </c>
      <c r="F30" s="282">
        <v>0</v>
      </c>
      <c r="G30" s="282">
        <v>0</v>
      </c>
      <c r="H30" s="282">
        <v>0</v>
      </c>
      <c r="I30" s="279"/>
    </row>
    <row r="31" spans="1:10" s="313" customFormat="1" ht="10.5" customHeight="1" x14ac:dyDescent="0.15">
      <c r="A31" s="311"/>
      <c r="B31" s="315">
        <v>0</v>
      </c>
      <c r="C31" s="312">
        <v>0</v>
      </c>
      <c r="D31" s="312">
        <v>0</v>
      </c>
      <c r="E31" s="310"/>
      <c r="F31" s="288"/>
      <c r="G31" s="288"/>
      <c r="H31" s="288"/>
      <c r="I31" s="279"/>
    </row>
    <row r="32" spans="1:10" ht="10.5" customHeight="1" x14ac:dyDescent="0.15">
      <c r="A32" s="309" t="s">
        <v>512</v>
      </c>
      <c r="B32" s="285">
        <v>895</v>
      </c>
      <c r="C32" s="314">
        <v>0</v>
      </c>
      <c r="D32" s="314">
        <v>0</v>
      </c>
      <c r="E32" s="310">
        <v>895</v>
      </c>
      <c r="F32" s="282">
        <v>0</v>
      </c>
      <c r="G32" s="282">
        <v>0</v>
      </c>
      <c r="H32" s="282">
        <v>0</v>
      </c>
      <c r="I32" s="279"/>
    </row>
    <row r="33" spans="1:9" s="313" customFormat="1" ht="10.5" customHeight="1" x14ac:dyDescent="0.15">
      <c r="A33" s="311"/>
      <c r="B33" s="315">
        <v>0</v>
      </c>
      <c r="C33" s="312">
        <v>0</v>
      </c>
      <c r="D33" s="312">
        <v>0</v>
      </c>
      <c r="E33" s="310"/>
      <c r="F33" s="288"/>
      <c r="G33" s="288"/>
      <c r="H33" s="288"/>
      <c r="I33" s="279"/>
    </row>
    <row r="34" spans="1:9" ht="10.5" customHeight="1" x14ac:dyDescent="0.15">
      <c r="A34" s="316" t="s">
        <v>513</v>
      </c>
      <c r="B34" s="285">
        <v>15233</v>
      </c>
      <c r="C34" s="286">
        <v>13186</v>
      </c>
      <c r="D34" s="286">
        <v>78</v>
      </c>
      <c r="E34" s="310">
        <v>2047</v>
      </c>
      <c r="F34" s="282">
        <v>0</v>
      </c>
      <c r="G34" s="282">
        <v>0</v>
      </c>
      <c r="H34" s="282">
        <v>0</v>
      </c>
      <c r="I34" s="279"/>
    </row>
    <row r="35" spans="1:9" s="313" customFormat="1" ht="10.5" customHeight="1" x14ac:dyDescent="0.15">
      <c r="A35" s="311"/>
      <c r="B35" s="287">
        <v>309</v>
      </c>
      <c r="C35" s="288">
        <v>309</v>
      </c>
      <c r="D35" s="312">
        <v>0</v>
      </c>
      <c r="E35" s="310"/>
      <c r="F35" s="288"/>
      <c r="G35" s="288"/>
      <c r="H35" s="288"/>
      <c r="I35" s="279"/>
    </row>
    <row r="36" spans="1:9" ht="10.5" customHeight="1" x14ac:dyDescent="0.15">
      <c r="A36" s="316" t="s">
        <v>514</v>
      </c>
      <c r="B36" s="285">
        <v>31848</v>
      </c>
      <c r="C36" s="286">
        <v>28581</v>
      </c>
      <c r="D36" s="286">
        <v>142</v>
      </c>
      <c r="E36" s="310">
        <v>3267</v>
      </c>
      <c r="F36" s="282">
        <v>0</v>
      </c>
      <c r="G36" s="282">
        <v>0</v>
      </c>
      <c r="H36" s="282">
        <v>0</v>
      </c>
      <c r="I36" s="279"/>
    </row>
    <row r="37" spans="1:9" s="313" customFormat="1" ht="10.5" customHeight="1" x14ac:dyDescent="0.15">
      <c r="A37" s="283"/>
      <c r="B37" s="287">
        <v>675</v>
      </c>
      <c r="C37" s="288">
        <v>675</v>
      </c>
      <c r="D37" s="312">
        <v>0</v>
      </c>
      <c r="E37" s="310"/>
      <c r="F37" s="288"/>
      <c r="G37" s="288"/>
      <c r="H37" s="288"/>
      <c r="I37" s="279"/>
    </row>
    <row r="38" spans="1:9" ht="10.5" customHeight="1" x14ac:dyDescent="0.15">
      <c r="A38" s="316" t="s">
        <v>515</v>
      </c>
      <c r="B38" s="285">
        <v>21041</v>
      </c>
      <c r="C38" s="286">
        <v>19757</v>
      </c>
      <c r="D38" s="286">
        <v>70</v>
      </c>
      <c r="E38" s="310">
        <v>1284</v>
      </c>
      <c r="F38" s="282">
        <v>0</v>
      </c>
      <c r="G38" s="282">
        <v>0</v>
      </c>
      <c r="H38" s="282">
        <v>0</v>
      </c>
      <c r="I38" s="279"/>
    </row>
    <row r="39" spans="1:9" s="313" customFormat="1" ht="10.5" customHeight="1" x14ac:dyDescent="0.15">
      <c r="A39" s="283"/>
      <c r="B39" s="287">
        <v>466</v>
      </c>
      <c r="C39" s="288">
        <v>466</v>
      </c>
      <c r="D39" s="312">
        <v>0</v>
      </c>
      <c r="E39" s="310"/>
      <c r="F39" s="288"/>
      <c r="G39" s="288"/>
      <c r="H39" s="288"/>
      <c r="I39" s="279"/>
    </row>
    <row r="40" spans="1:9" ht="10.5" customHeight="1" x14ac:dyDescent="0.15">
      <c r="A40" s="309" t="s">
        <v>516</v>
      </c>
      <c r="B40" s="285">
        <v>9767</v>
      </c>
      <c r="C40" s="286">
        <v>8827</v>
      </c>
      <c r="D40" s="286">
        <v>54</v>
      </c>
      <c r="E40" s="310">
        <v>940</v>
      </c>
      <c r="F40" s="282">
        <v>0</v>
      </c>
      <c r="G40" s="282">
        <v>0</v>
      </c>
      <c r="H40" s="282">
        <v>0</v>
      </c>
      <c r="I40" s="279"/>
    </row>
    <row r="41" spans="1:9" s="313" customFormat="1" ht="10.5" customHeight="1" x14ac:dyDescent="0.15">
      <c r="A41" s="311"/>
      <c r="B41" s="287">
        <v>263</v>
      </c>
      <c r="C41" s="288">
        <v>263</v>
      </c>
      <c r="D41" s="312">
        <v>0</v>
      </c>
      <c r="E41" s="310"/>
      <c r="F41" s="288"/>
      <c r="G41" s="288"/>
      <c r="H41" s="288"/>
      <c r="I41" s="279"/>
    </row>
    <row r="42" spans="1:9" ht="10.5" customHeight="1" x14ac:dyDescent="0.15">
      <c r="A42" s="309" t="s">
        <v>517</v>
      </c>
      <c r="B42" s="285">
        <v>7130</v>
      </c>
      <c r="C42" s="286">
        <v>6218</v>
      </c>
      <c r="D42" s="286">
        <v>30</v>
      </c>
      <c r="E42" s="310">
        <v>912</v>
      </c>
      <c r="F42" s="282">
        <v>0</v>
      </c>
      <c r="G42" s="282">
        <v>0</v>
      </c>
      <c r="H42" s="282">
        <v>0</v>
      </c>
      <c r="I42" s="279"/>
    </row>
    <row r="43" spans="1:9" s="313" customFormat="1" ht="10.5" customHeight="1" x14ac:dyDescent="0.15">
      <c r="A43" s="311"/>
      <c r="B43" s="287">
        <v>124</v>
      </c>
      <c r="C43" s="288">
        <v>124</v>
      </c>
      <c r="D43" s="312">
        <v>0</v>
      </c>
      <c r="E43" s="310"/>
      <c r="F43" s="288"/>
      <c r="G43" s="288"/>
      <c r="H43" s="288"/>
      <c r="I43" s="279"/>
    </row>
    <row r="44" spans="1:9" ht="10.5" customHeight="1" x14ac:dyDescent="0.15">
      <c r="A44" s="309" t="s">
        <v>518</v>
      </c>
      <c r="B44" s="285">
        <v>20885</v>
      </c>
      <c r="C44" s="286">
        <v>18629</v>
      </c>
      <c r="D44" s="286">
        <v>81</v>
      </c>
      <c r="E44" s="310">
        <v>2256</v>
      </c>
      <c r="F44" s="282">
        <v>0</v>
      </c>
      <c r="G44" s="282">
        <v>0</v>
      </c>
      <c r="H44" s="282">
        <v>0</v>
      </c>
      <c r="I44" s="279"/>
    </row>
    <row r="45" spans="1:9" s="313" customFormat="1" ht="10.5" customHeight="1" x14ac:dyDescent="0.15">
      <c r="A45" s="311"/>
      <c r="B45" s="287">
        <v>365</v>
      </c>
      <c r="C45" s="288">
        <v>365</v>
      </c>
      <c r="D45" s="312">
        <v>0</v>
      </c>
      <c r="E45" s="310"/>
      <c r="F45" s="288"/>
      <c r="G45" s="288"/>
      <c r="H45" s="288"/>
      <c r="I45" s="279"/>
    </row>
    <row r="46" spans="1:9" ht="5.0999999999999996" customHeight="1" x14ac:dyDescent="0.15">
      <c r="A46" s="317"/>
      <c r="B46" s="318"/>
      <c r="C46" s="319"/>
      <c r="D46" s="319"/>
      <c r="E46" s="269"/>
      <c r="F46" s="320"/>
      <c r="G46" s="320"/>
      <c r="H46" s="269"/>
      <c r="I46" s="279"/>
    </row>
    <row r="47" spans="1:9" ht="10.5" customHeight="1" x14ac:dyDescent="0.15">
      <c r="A47" s="267" t="s">
        <v>519</v>
      </c>
    </row>
    <row r="48" spans="1:9" s="321" customFormat="1" ht="10.5" customHeight="1" x14ac:dyDescent="0.15">
      <c r="A48" s="264" t="s">
        <v>520</v>
      </c>
    </row>
    <row r="49" spans="1:1" s="321" customFormat="1" ht="10.5" customHeight="1" x14ac:dyDescent="0.15">
      <c r="A49" s="264" t="s">
        <v>521</v>
      </c>
    </row>
    <row r="50" spans="1:1" s="321" customFormat="1" ht="10.5" customHeight="1" x14ac:dyDescent="0.15">
      <c r="A50" s="264" t="s">
        <v>522</v>
      </c>
    </row>
  </sheetData>
  <sheetProtection formatCells="0" formatRows="0" insertColumns="0" insertRows="0" insertHyperlinks="0" deleteColumns="0" deleteRows="0" sort="0" autoFilter="0" pivotTables="0"/>
  <mergeCells count="9">
    <mergeCell ref="G8:G9"/>
    <mergeCell ref="H8:H9"/>
    <mergeCell ref="A7:A9"/>
    <mergeCell ref="B7:E7"/>
    <mergeCell ref="F7:H7"/>
    <mergeCell ref="B8:B9"/>
    <mergeCell ref="C8:D8"/>
    <mergeCell ref="E8:E9"/>
    <mergeCell ref="F8:F9"/>
  </mergeCells>
  <phoneticPr fontId="14"/>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47"/>
  <sheetViews>
    <sheetView workbookViewId="0"/>
  </sheetViews>
  <sheetFormatPr defaultRowHeight="10.5" customHeight="1" x14ac:dyDescent="0.15"/>
  <cols>
    <col min="1" max="1" width="8.7109375" style="3" customWidth="1"/>
    <col min="2" max="3" width="8.85546875" style="3" customWidth="1"/>
    <col min="4" max="4" width="8.7109375" style="3" customWidth="1"/>
    <col min="5" max="5" width="8.85546875" style="3" customWidth="1"/>
    <col min="6" max="6" width="9.42578125" style="3" customWidth="1"/>
    <col min="7" max="11" width="8.42578125" style="3" customWidth="1"/>
    <col min="12" max="12" width="7.5703125" style="3" customWidth="1"/>
    <col min="13" max="16384" width="9.140625" style="3"/>
  </cols>
  <sheetData>
    <row r="1" spans="1:12" s="1" customFormat="1" ht="13.5" customHeight="1" x14ac:dyDescent="0.15">
      <c r="A1" s="27" t="s">
        <v>105</v>
      </c>
      <c r="B1" s="27"/>
      <c r="C1" s="27"/>
      <c r="D1" s="27"/>
      <c r="E1" s="27"/>
      <c r="F1" s="27"/>
      <c r="G1" s="27"/>
      <c r="H1" s="27"/>
      <c r="I1" s="27"/>
      <c r="J1" s="27"/>
      <c r="K1" s="27"/>
      <c r="L1" s="27"/>
    </row>
    <row r="3" spans="1:12" ht="10.5" customHeight="1" x14ac:dyDescent="0.15">
      <c r="A3" s="2" t="s">
        <v>104</v>
      </c>
    </row>
    <row r="4" spans="1:12" ht="10.5" customHeight="1" x14ac:dyDescent="0.15">
      <c r="A4" s="4"/>
      <c r="B4" s="4"/>
      <c r="C4" s="4"/>
      <c r="D4" s="4"/>
      <c r="E4" s="4"/>
      <c r="F4" s="4"/>
      <c r="G4" s="4"/>
      <c r="H4" s="4"/>
      <c r="I4" s="4"/>
      <c r="J4" s="4"/>
      <c r="K4" s="4"/>
      <c r="L4" s="12"/>
    </row>
    <row r="5" spans="1:12" ht="10.5" customHeight="1" x14ac:dyDescent="0.15">
      <c r="A5" s="419" t="s">
        <v>0</v>
      </c>
      <c r="B5" s="403" t="s">
        <v>1</v>
      </c>
      <c r="C5" s="404"/>
      <c r="D5" s="404"/>
      <c r="E5" s="404"/>
      <c r="F5" s="405"/>
      <c r="G5" s="408" t="s">
        <v>2</v>
      </c>
      <c r="H5" s="421"/>
      <c r="I5" s="422"/>
      <c r="J5" s="403" t="s">
        <v>103</v>
      </c>
      <c r="K5" s="404"/>
      <c r="L5" s="404"/>
    </row>
    <row r="6" spans="1:12" ht="10.5" customHeight="1" x14ac:dyDescent="0.15">
      <c r="A6" s="420"/>
      <c r="B6" s="6" t="s">
        <v>3</v>
      </c>
      <c r="C6" s="6" t="s">
        <v>102</v>
      </c>
      <c r="D6" s="6" t="s">
        <v>101</v>
      </c>
      <c r="E6" s="6" t="s">
        <v>100</v>
      </c>
      <c r="F6" s="6" t="s">
        <v>99</v>
      </c>
      <c r="G6" s="6" t="s">
        <v>98</v>
      </c>
      <c r="H6" s="6" t="s">
        <v>97</v>
      </c>
      <c r="I6" s="6" t="s">
        <v>96</v>
      </c>
      <c r="J6" s="15" t="s">
        <v>98</v>
      </c>
      <c r="K6" s="15" t="s">
        <v>97</v>
      </c>
      <c r="L6" s="14" t="s">
        <v>96</v>
      </c>
    </row>
    <row r="7" spans="1:12" ht="10.5" customHeight="1" x14ac:dyDescent="0.15">
      <c r="A7" s="41" t="s">
        <v>95</v>
      </c>
      <c r="B7" s="8">
        <v>486234</v>
      </c>
      <c r="C7" s="9">
        <v>313965</v>
      </c>
      <c r="D7" s="9">
        <v>15983</v>
      </c>
      <c r="E7" s="9">
        <v>20587</v>
      </c>
      <c r="F7" s="9">
        <v>135699</v>
      </c>
      <c r="G7" s="9">
        <v>20503</v>
      </c>
      <c r="H7" s="9">
        <v>13965</v>
      </c>
      <c r="I7" s="9">
        <v>6538</v>
      </c>
      <c r="J7" s="9">
        <v>91</v>
      </c>
      <c r="K7" s="9">
        <v>42</v>
      </c>
      <c r="L7" s="9">
        <v>49</v>
      </c>
    </row>
    <row r="8" spans="1:12" ht="10.5" customHeight="1" x14ac:dyDescent="0.15">
      <c r="A8" s="41"/>
      <c r="B8" s="32">
        <v>44909</v>
      </c>
      <c r="C8" s="33">
        <v>40426</v>
      </c>
      <c r="D8" s="33"/>
      <c r="E8" s="33">
        <v>4483</v>
      </c>
      <c r="F8" s="33"/>
      <c r="G8" s="33"/>
      <c r="H8" s="33"/>
      <c r="I8" s="33"/>
      <c r="J8" s="33">
        <v>8</v>
      </c>
      <c r="K8" s="33">
        <v>8</v>
      </c>
      <c r="L8" s="34"/>
    </row>
    <row r="9" spans="1:12" ht="10.5" customHeight="1" x14ac:dyDescent="0.15">
      <c r="A9" s="44" t="s">
        <v>94</v>
      </c>
      <c r="B9" s="8">
        <v>474999</v>
      </c>
      <c r="C9" s="9">
        <v>306739</v>
      </c>
      <c r="D9" s="9">
        <v>12479</v>
      </c>
      <c r="E9" s="9">
        <v>19963</v>
      </c>
      <c r="F9" s="9">
        <v>135818</v>
      </c>
      <c r="G9" s="9" t="s">
        <v>8</v>
      </c>
      <c r="H9" s="9" t="s">
        <v>8</v>
      </c>
      <c r="I9" s="9" t="s">
        <v>8</v>
      </c>
      <c r="J9" s="9">
        <v>29295</v>
      </c>
      <c r="K9" s="9">
        <v>19566</v>
      </c>
      <c r="L9" s="9">
        <v>9729</v>
      </c>
    </row>
    <row r="10" spans="1:12" ht="10.5" customHeight="1" x14ac:dyDescent="0.15">
      <c r="A10" s="41"/>
      <c r="B10" s="32">
        <v>49073</v>
      </c>
      <c r="C10" s="33">
        <v>44957</v>
      </c>
      <c r="D10" s="33"/>
      <c r="E10" s="33">
        <v>4116</v>
      </c>
      <c r="F10" s="33"/>
      <c r="G10" s="33"/>
      <c r="H10" s="33"/>
      <c r="I10" s="33"/>
      <c r="J10" s="33">
        <v>1162</v>
      </c>
      <c r="K10" s="33">
        <v>1162</v>
      </c>
      <c r="L10" s="34"/>
    </row>
    <row r="11" spans="1:12" ht="10.5" customHeight="1" x14ac:dyDescent="0.15">
      <c r="A11" s="44" t="s">
        <v>93</v>
      </c>
      <c r="B11" s="8">
        <v>473577</v>
      </c>
      <c r="C11" s="9">
        <v>314635</v>
      </c>
      <c r="D11" s="9">
        <v>10273</v>
      </c>
      <c r="E11" s="9">
        <v>18507</v>
      </c>
      <c r="F11" s="9">
        <v>130162</v>
      </c>
      <c r="G11" s="9" t="s">
        <v>8</v>
      </c>
      <c r="H11" s="9" t="s">
        <v>8</v>
      </c>
      <c r="I11" s="9" t="s">
        <v>8</v>
      </c>
      <c r="J11" s="9" t="s">
        <v>92</v>
      </c>
      <c r="K11" s="9" t="s">
        <v>91</v>
      </c>
      <c r="L11" s="9" t="s">
        <v>90</v>
      </c>
    </row>
    <row r="12" spans="1:12" ht="10.5" customHeight="1" x14ac:dyDescent="0.15">
      <c r="A12" s="41"/>
      <c r="B12" s="32">
        <v>56937</v>
      </c>
      <c r="C12" s="33">
        <v>52997</v>
      </c>
      <c r="D12" s="33"/>
      <c r="E12" s="33">
        <v>3940</v>
      </c>
      <c r="F12" s="33"/>
      <c r="G12" s="33"/>
      <c r="H12" s="33"/>
      <c r="I12" s="33"/>
      <c r="J12" s="33">
        <v>2693</v>
      </c>
      <c r="K12" s="33">
        <v>2693</v>
      </c>
      <c r="L12" s="34"/>
    </row>
    <row r="13" spans="1:12" ht="10.5" customHeight="1" x14ac:dyDescent="0.15">
      <c r="A13" s="44" t="s">
        <v>89</v>
      </c>
      <c r="B13" s="8">
        <v>476686</v>
      </c>
      <c r="C13" s="9">
        <v>321618</v>
      </c>
      <c r="D13" s="9">
        <v>10895</v>
      </c>
      <c r="E13" s="9">
        <v>18801</v>
      </c>
      <c r="F13" s="9">
        <v>125372</v>
      </c>
      <c r="G13" s="9" t="s">
        <v>8</v>
      </c>
      <c r="H13" s="9" t="s">
        <v>8</v>
      </c>
      <c r="I13" s="9" t="s">
        <v>8</v>
      </c>
      <c r="J13" s="9" t="s">
        <v>88</v>
      </c>
      <c r="K13" s="9" t="s">
        <v>87</v>
      </c>
      <c r="L13" s="9" t="s">
        <v>86</v>
      </c>
    </row>
    <row r="14" spans="1:12" ht="10.5" customHeight="1" x14ac:dyDescent="0.15">
      <c r="A14" s="43"/>
      <c r="B14" s="32">
        <v>59359</v>
      </c>
      <c r="C14" s="33">
        <v>55068</v>
      </c>
      <c r="D14" s="33"/>
      <c r="E14" s="33">
        <v>4291</v>
      </c>
      <c r="F14" s="33"/>
      <c r="G14" s="33"/>
      <c r="H14" s="33" t="s">
        <v>53</v>
      </c>
      <c r="I14" s="33"/>
      <c r="J14" s="33">
        <v>3241</v>
      </c>
      <c r="K14" s="33">
        <v>3241</v>
      </c>
      <c r="L14" s="34"/>
    </row>
    <row r="15" spans="1:12" s="10" customFormat="1" ht="10.5" customHeight="1" x14ac:dyDescent="0.15">
      <c r="A15" s="42" t="s">
        <v>85</v>
      </c>
      <c r="B15" s="19">
        <v>529068</v>
      </c>
      <c r="C15" s="20">
        <v>373431</v>
      </c>
      <c r="D15" s="20">
        <v>7784</v>
      </c>
      <c r="E15" s="20">
        <v>17557</v>
      </c>
      <c r="F15" s="20">
        <v>130296</v>
      </c>
      <c r="G15" s="9" t="s">
        <v>8</v>
      </c>
      <c r="H15" s="9" t="s">
        <v>8</v>
      </c>
      <c r="I15" s="9" t="s">
        <v>8</v>
      </c>
      <c r="J15" s="20">
        <v>29167</v>
      </c>
      <c r="K15" s="20">
        <v>21997</v>
      </c>
      <c r="L15" s="20">
        <v>7170</v>
      </c>
    </row>
    <row r="16" spans="1:12" ht="10.5" customHeight="1" x14ac:dyDescent="0.15">
      <c r="A16" s="41"/>
      <c r="B16" s="29">
        <v>63279</v>
      </c>
      <c r="C16" s="30">
        <v>59446</v>
      </c>
      <c r="D16" s="30"/>
      <c r="E16" s="30">
        <v>3833</v>
      </c>
      <c r="F16" s="30"/>
      <c r="G16" s="31"/>
      <c r="H16" s="31"/>
      <c r="I16" s="31"/>
      <c r="J16" s="30">
        <v>2532</v>
      </c>
      <c r="K16" s="30">
        <v>2532</v>
      </c>
      <c r="L16" s="30"/>
    </row>
    <row r="17" spans="1:12" ht="10.5" customHeight="1" x14ac:dyDescent="0.15">
      <c r="A17" s="41"/>
      <c r="B17" s="17"/>
      <c r="C17" s="18"/>
      <c r="D17" s="18"/>
      <c r="E17" s="18"/>
      <c r="F17" s="18"/>
      <c r="G17" s="11"/>
      <c r="H17" s="11"/>
      <c r="I17" s="11"/>
      <c r="J17" s="18"/>
      <c r="K17" s="18"/>
      <c r="L17" s="18"/>
    </row>
    <row r="18" spans="1:12" ht="10.5" customHeight="1" x14ac:dyDescent="0.15">
      <c r="A18" s="39" t="s">
        <v>84</v>
      </c>
      <c r="B18" s="21">
        <v>29162</v>
      </c>
      <c r="C18" s="22">
        <v>20749</v>
      </c>
      <c r="D18" s="22">
        <v>739</v>
      </c>
      <c r="E18" s="22">
        <v>1274</v>
      </c>
      <c r="F18" s="22">
        <v>6400</v>
      </c>
      <c r="G18" s="9" t="s">
        <v>8</v>
      </c>
      <c r="H18" s="9" t="s">
        <v>8</v>
      </c>
      <c r="I18" s="9" t="s">
        <v>8</v>
      </c>
      <c r="J18" s="22">
        <v>1745</v>
      </c>
      <c r="K18" s="22">
        <v>1303</v>
      </c>
      <c r="L18" s="22">
        <v>442</v>
      </c>
    </row>
    <row r="19" spans="1:12" s="16" customFormat="1" ht="10.5" customHeight="1" x14ac:dyDescent="0.15">
      <c r="A19" s="40"/>
      <c r="B19" s="29">
        <v>3482</v>
      </c>
      <c r="C19" s="30">
        <v>3267</v>
      </c>
      <c r="D19" s="30"/>
      <c r="E19" s="30">
        <v>215</v>
      </c>
      <c r="F19" s="30"/>
      <c r="G19" s="35"/>
      <c r="H19" s="35"/>
      <c r="I19" s="35"/>
      <c r="J19" s="30">
        <v>137</v>
      </c>
      <c r="K19" s="30">
        <v>137</v>
      </c>
      <c r="L19" s="30"/>
    </row>
    <row r="20" spans="1:12" ht="10.5" customHeight="1" x14ac:dyDescent="0.15">
      <c r="A20" s="39" t="s">
        <v>83</v>
      </c>
      <c r="B20" s="21">
        <v>29897</v>
      </c>
      <c r="C20" s="22">
        <v>20101</v>
      </c>
      <c r="D20" s="22">
        <v>593</v>
      </c>
      <c r="E20" s="22">
        <v>1204</v>
      </c>
      <c r="F20" s="22">
        <v>7999</v>
      </c>
      <c r="G20" s="9" t="s">
        <v>8</v>
      </c>
      <c r="H20" s="9" t="s">
        <v>8</v>
      </c>
      <c r="I20" s="9" t="s">
        <v>8</v>
      </c>
      <c r="J20" s="22">
        <v>1732</v>
      </c>
      <c r="K20" s="22">
        <v>1346</v>
      </c>
      <c r="L20" s="22">
        <v>386</v>
      </c>
    </row>
    <row r="21" spans="1:12" s="16" customFormat="1" ht="10.5" customHeight="1" x14ac:dyDescent="0.15">
      <c r="A21" s="40"/>
      <c r="B21" s="29">
        <v>3378</v>
      </c>
      <c r="C21" s="30">
        <v>3178</v>
      </c>
      <c r="D21" s="30"/>
      <c r="E21" s="30">
        <v>200</v>
      </c>
      <c r="F21" s="30"/>
      <c r="G21" s="35"/>
      <c r="H21" s="35"/>
      <c r="I21" s="35"/>
      <c r="J21" s="30">
        <v>144</v>
      </c>
      <c r="K21" s="30">
        <v>144</v>
      </c>
      <c r="L21" s="30"/>
    </row>
    <row r="22" spans="1:12" ht="10.5" customHeight="1" x14ac:dyDescent="0.15">
      <c r="A22" s="39" t="s">
        <v>82</v>
      </c>
      <c r="B22" s="21">
        <v>53691</v>
      </c>
      <c r="C22" s="22">
        <v>37692</v>
      </c>
      <c r="D22" s="22">
        <v>831</v>
      </c>
      <c r="E22" s="22">
        <v>1650</v>
      </c>
      <c r="F22" s="22">
        <v>13518</v>
      </c>
      <c r="G22" s="9" t="s">
        <v>8</v>
      </c>
      <c r="H22" s="9" t="s">
        <v>8</v>
      </c>
      <c r="I22" s="9" t="s">
        <v>8</v>
      </c>
      <c r="J22" s="22">
        <v>2896</v>
      </c>
      <c r="K22" s="22">
        <v>2239</v>
      </c>
      <c r="L22" s="22">
        <v>657</v>
      </c>
    </row>
    <row r="23" spans="1:12" s="16" customFormat="1" ht="10.5" customHeight="1" x14ac:dyDescent="0.15">
      <c r="A23" s="40"/>
      <c r="B23" s="29">
        <v>5394</v>
      </c>
      <c r="C23" s="30">
        <v>5117</v>
      </c>
      <c r="D23" s="30"/>
      <c r="E23" s="30">
        <v>277</v>
      </c>
      <c r="F23" s="30"/>
      <c r="G23" s="35"/>
      <c r="H23" s="35" t="s">
        <v>53</v>
      </c>
      <c r="I23" s="35"/>
      <c r="J23" s="30">
        <v>308</v>
      </c>
      <c r="K23" s="30">
        <v>308</v>
      </c>
      <c r="L23" s="30"/>
    </row>
    <row r="24" spans="1:12" ht="10.5" customHeight="1" x14ac:dyDescent="0.15">
      <c r="A24" s="39" t="s">
        <v>81</v>
      </c>
      <c r="B24" s="21">
        <v>56851</v>
      </c>
      <c r="C24" s="22">
        <v>39513</v>
      </c>
      <c r="D24" s="22">
        <v>788</v>
      </c>
      <c r="E24" s="22">
        <v>1683</v>
      </c>
      <c r="F24" s="22">
        <v>14867</v>
      </c>
      <c r="G24" s="9" t="s">
        <v>8</v>
      </c>
      <c r="H24" s="9" t="s">
        <v>8</v>
      </c>
      <c r="I24" s="9" t="s">
        <v>8</v>
      </c>
      <c r="J24" s="22">
        <v>2676</v>
      </c>
      <c r="K24" s="22">
        <v>2009</v>
      </c>
      <c r="L24" s="22">
        <v>667</v>
      </c>
    </row>
    <row r="25" spans="1:12" s="16" customFormat="1" ht="10.5" customHeight="1" x14ac:dyDescent="0.15">
      <c r="A25" s="40"/>
      <c r="B25" s="29">
        <v>6130</v>
      </c>
      <c r="C25" s="30">
        <v>5752</v>
      </c>
      <c r="D25" s="30"/>
      <c r="E25" s="30">
        <v>378</v>
      </c>
      <c r="F25" s="30"/>
      <c r="G25" s="35"/>
      <c r="H25" s="35"/>
      <c r="I25" s="35"/>
      <c r="J25" s="30">
        <v>289</v>
      </c>
      <c r="K25" s="30">
        <v>289</v>
      </c>
      <c r="L25" s="30"/>
    </row>
    <row r="26" spans="1:12" ht="10.5" customHeight="1" x14ac:dyDescent="0.15">
      <c r="A26" s="39" t="s">
        <v>80</v>
      </c>
      <c r="B26" s="21">
        <v>41565</v>
      </c>
      <c r="C26" s="22">
        <v>26687</v>
      </c>
      <c r="D26" s="22">
        <v>688</v>
      </c>
      <c r="E26" s="22">
        <v>1326</v>
      </c>
      <c r="F26" s="22">
        <v>12864</v>
      </c>
      <c r="G26" s="9" t="s">
        <v>8</v>
      </c>
      <c r="H26" s="9" t="s">
        <v>8</v>
      </c>
      <c r="I26" s="9" t="s">
        <v>8</v>
      </c>
      <c r="J26" s="22">
        <v>2035</v>
      </c>
      <c r="K26" s="22">
        <v>1533</v>
      </c>
      <c r="L26" s="22">
        <v>502</v>
      </c>
    </row>
    <row r="27" spans="1:12" s="16" customFormat="1" ht="10.5" customHeight="1" x14ac:dyDescent="0.15">
      <c r="A27" s="40"/>
      <c r="B27" s="29">
        <v>4357</v>
      </c>
      <c r="C27" s="30">
        <v>4065</v>
      </c>
      <c r="D27" s="30"/>
      <c r="E27" s="30">
        <v>292</v>
      </c>
      <c r="F27" s="30"/>
      <c r="G27" s="35"/>
      <c r="H27" s="35"/>
      <c r="I27" s="35"/>
      <c r="J27" s="30">
        <v>203</v>
      </c>
      <c r="K27" s="30">
        <v>203</v>
      </c>
      <c r="L27" s="30"/>
    </row>
    <row r="28" spans="1:12" ht="10.5" customHeight="1" x14ac:dyDescent="0.15">
      <c r="A28" s="39" t="s">
        <v>79</v>
      </c>
      <c r="B28" s="21">
        <v>27479</v>
      </c>
      <c r="C28" s="22">
        <v>18799</v>
      </c>
      <c r="D28" s="22">
        <v>551</v>
      </c>
      <c r="E28" s="22">
        <v>1042</v>
      </c>
      <c r="F28" s="22">
        <v>7087</v>
      </c>
      <c r="G28" s="9" t="s">
        <v>8</v>
      </c>
      <c r="H28" s="9" t="s">
        <v>8</v>
      </c>
      <c r="I28" s="9" t="s">
        <v>8</v>
      </c>
      <c r="J28" s="22">
        <v>2354</v>
      </c>
      <c r="K28" s="22">
        <v>1837</v>
      </c>
      <c r="L28" s="22">
        <v>517</v>
      </c>
    </row>
    <row r="29" spans="1:12" s="16" customFormat="1" ht="10.5" customHeight="1" x14ac:dyDescent="0.15">
      <c r="A29" s="40"/>
      <c r="B29" s="29">
        <v>4277</v>
      </c>
      <c r="C29" s="30">
        <v>4024</v>
      </c>
      <c r="D29" s="30"/>
      <c r="E29" s="30">
        <v>253</v>
      </c>
      <c r="F29" s="30"/>
      <c r="G29" s="35"/>
      <c r="H29" s="35"/>
      <c r="I29" s="35"/>
      <c r="J29" s="30">
        <v>215</v>
      </c>
      <c r="K29" s="30">
        <v>215</v>
      </c>
      <c r="L29" s="30"/>
    </row>
    <row r="30" spans="1:12" ht="10.5" customHeight="1" x14ac:dyDescent="0.15">
      <c r="A30" s="39" t="s">
        <v>78</v>
      </c>
      <c r="B30" s="21">
        <v>38306</v>
      </c>
      <c r="C30" s="22">
        <v>27250</v>
      </c>
      <c r="D30" s="22">
        <v>487</v>
      </c>
      <c r="E30" s="22">
        <v>1322</v>
      </c>
      <c r="F30" s="22">
        <v>9247</v>
      </c>
      <c r="G30" s="9" t="s">
        <v>8</v>
      </c>
      <c r="H30" s="9" t="s">
        <v>8</v>
      </c>
      <c r="I30" s="9" t="s">
        <v>8</v>
      </c>
      <c r="J30" s="22">
        <v>2660</v>
      </c>
      <c r="K30" s="22">
        <v>2032</v>
      </c>
      <c r="L30" s="22">
        <v>628</v>
      </c>
    </row>
    <row r="31" spans="1:12" s="16" customFormat="1" ht="10.5" customHeight="1" x14ac:dyDescent="0.15">
      <c r="A31" s="40"/>
      <c r="B31" s="29">
        <v>6954</v>
      </c>
      <c r="C31" s="30">
        <v>6478</v>
      </c>
      <c r="D31" s="30"/>
      <c r="E31" s="30">
        <v>476</v>
      </c>
      <c r="F31" s="30"/>
      <c r="G31" s="35"/>
      <c r="H31" s="35" t="s">
        <v>53</v>
      </c>
      <c r="I31" s="35"/>
      <c r="J31" s="30">
        <v>148</v>
      </c>
      <c r="K31" s="30">
        <v>148</v>
      </c>
      <c r="L31" s="30"/>
    </row>
    <row r="32" spans="1:12" ht="10.5" customHeight="1" x14ac:dyDescent="0.15">
      <c r="A32" s="39" t="s">
        <v>77</v>
      </c>
      <c r="B32" s="21">
        <v>50165</v>
      </c>
      <c r="C32" s="22">
        <v>37030</v>
      </c>
      <c r="D32" s="22">
        <v>687</v>
      </c>
      <c r="E32" s="22">
        <v>2179</v>
      </c>
      <c r="F32" s="22">
        <v>10269</v>
      </c>
      <c r="G32" s="9" t="s">
        <v>8</v>
      </c>
      <c r="H32" s="9" t="s">
        <v>8</v>
      </c>
      <c r="I32" s="9" t="s">
        <v>8</v>
      </c>
      <c r="J32" s="22">
        <v>2113</v>
      </c>
      <c r="K32" s="22">
        <v>1610</v>
      </c>
      <c r="L32" s="22">
        <v>503</v>
      </c>
    </row>
    <row r="33" spans="1:12" s="16" customFormat="1" ht="10.5" customHeight="1" x14ac:dyDescent="0.15">
      <c r="A33" s="40"/>
      <c r="B33" s="29">
        <v>6753</v>
      </c>
      <c r="C33" s="30">
        <v>6359</v>
      </c>
      <c r="D33" s="30"/>
      <c r="E33" s="30">
        <v>394</v>
      </c>
      <c r="F33" s="30"/>
      <c r="G33" s="35"/>
      <c r="H33" s="35"/>
      <c r="I33" s="35"/>
      <c r="J33" s="30">
        <v>121</v>
      </c>
      <c r="K33" s="30">
        <v>121</v>
      </c>
      <c r="L33" s="30"/>
    </row>
    <row r="34" spans="1:12" ht="10.5" customHeight="1" x14ac:dyDescent="0.15">
      <c r="A34" s="39" t="s">
        <v>76</v>
      </c>
      <c r="B34" s="21">
        <v>38931</v>
      </c>
      <c r="C34" s="22">
        <v>27103</v>
      </c>
      <c r="D34" s="22">
        <v>592</v>
      </c>
      <c r="E34" s="22">
        <v>1741</v>
      </c>
      <c r="F34" s="22">
        <v>9495</v>
      </c>
      <c r="G34" s="9" t="s">
        <v>8</v>
      </c>
      <c r="H34" s="9" t="s">
        <v>8</v>
      </c>
      <c r="I34" s="9" t="s">
        <v>8</v>
      </c>
      <c r="J34" s="22">
        <v>2872</v>
      </c>
      <c r="K34" s="22">
        <v>2188</v>
      </c>
      <c r="L34" s="22">
        <v>684</v>
      </c>
    </row>
    <row r="35" spans="1:12" s="16" customFormat="1" ht="10.5" customHeight="1" x14ac:dyDescent="0.15">
      <c r="A35" s="40"/>
      <c r="B35" s="29">
        <v>5801</v>
      </c>
      <c r="C35" s="30">
        <v>5402</v>
      </c>
      <c r="D35" s="30"/>
      <c r="E35" s="30">
        <v>399</v>
      </c>
      <c r="F35" s="30"/>
      <c r="G35" s="35"/>
      <c r="H35" s="35"/>
      <c r="I35" s="35"/>
      <c r="J35" s="30">
        <v>269</v>
      </c>
      <c r="K35" s="30">
        <v>269</v>
      </c>
      <c r="L35" s="30"/>
    </row>
    <row r="36" spans="1:12" ht="10.5" customHeight="1" x14ac:dyDescent="0.15">
      <c r="A36" s="39" t="s">
        <v>75</v>
      </c>
      <c r="B36" s="21">
        <v>53376</v>
      </c>
      <c r="C36" s="22">
        <v>37124</v>
      </c>
      <c r="D36" s="22">
        <v>609</v>
      </c>
      <c r="E36" s="22">
        <v>1615</v>
      </c>
      <c r="F36" s="22">
        <v>14028</v>
      </c>
      <c r="G36" s="9" t="s">
        <v>8</v>
      </c>
      <c r="H36" s="9" t="s">
        <v>8</v>
      </c>
      <c r="I36" s="9" t="s">
        <v>8</v>
      </c>
      <c r="J36" s="22">
        <v>3276</v>
      </c>
      <c r="K36" s="22">
        <v>2375</v>
      </c>
      <c r="L36" s="22">
        <v>901</v>
      </c>
    </row>
    <row r="37" spans="1:12" s="16" customFormat="1" ht="10.5" customHeight="1" x14ac:dyDescent="0.15">
      <c r="A37" s="40"/>
      <c r="B37" s="29">
        <v>6866</v>
      </c>
      <c r="C37" s="30">
        <v>6377</v>
      </c>
      <c r="D37" s="30"/>
      <c r="E37" s="30">
        <v>489</v>
      </c>
      <c r="F37" s="30"/>
      <c r="G37" s="35"/>
      <c r="H37" s="35"/>
      <c r="I37" s="35"/>
      <c r="J37" s="30">
        <v>265</v>
      </c>
      <c r="K37" s="30">
        <v>265</v>
      </c>
      <c r="L37" s="30"/>
    </row>
    <row r="38" spans="1:12" ht="10.5" customHeight="1" x14ac:dyDescent="0.15">
      <c r="A38" s="39" t="s">
        <v>74</v>
      </c>
      <c r="B38" s="21">
        <v>72992</v>
      </c>
      <c r="C38" s="22">
        <v>53930</v>
      </c>
      <c r="D38" s="22">
        <v>732</v>
      </c>
      <c r="E38" s="22">
        <v>1365</v>
      </c>
      <c r="F38" s="22">
        <v>16965</v>
      </c>
      <c r="G38" s="9" t="s">
        <v>8</v>
      </c>
      <c r="H38" s="9" t="s">
        <v>8</v>
      </c>
      <c r="I38" s="9" t="s">
        <v>8</v>
      </c>
      <c r="J38" s="22">
        <v>3035</v>
      </c>
      <c r="K38" s="22">
        <v>2129</v>
      </c>
      <c r="L38" s="22">
        <v>906</v>
      </c>
    </row>
    <row r="39" spans="1:12" s="16" customFormat="1" ht="10.5" customHeight="1" x14ac:dyDescent="0.15">
      <c r="A39" s="40"/>
      <c r="B39" s="29">
        <v>4795</v>
      </c>
      <c r="C39" s="30">
        <v>4545</v>
      </c>
      <c r="D39" s="30"/>
      <c r="E39" s="30">
        <v>250</v>
      </c>
      <c r="F39" s="30"/>
      <c r="G39" s="35"/>
      <c r="H39" s="35" t="s">
        <v>53</v>
      </c>
      <c r="I39" s="35"/>
      <c r="J39" s="30">
        <v>250</v>
      </c>
      <c r="K39" s="30">
        <v>250</v>
      </c>
      <c r="L39" s="30"/>
    </row>
    <row r="40" spans="1:12" ht="10.5" customHeight="1" x14ac:dyDescent="0.15">
      <c r="A40" s="39" t="s">
        <v>73</v>
      </c>
      <c r="B40" s="21">
        <v>36653</v>
      </c>
      <c r="C40" s="22">
        <v>27453</v>
      </c>
      <c r="D40" s="22">
        <v>487</v>
      </c>
      <c r="E40" s="22">
        <v>1156</v>
      </c>
      <c r="F40" s="22">
        <v>7557</v>
      </c>
      <c r="G40" s="9" t="s">
        <v>8</v>
      </c>
      <c r="H40" s="9" t="s">
        <v>8</v>
      </c>
      <c r="I40" s="9" t="s">
        <v>8</v>
      </c>
      <c r="J40" s="22">
        <v>1773</v>
      </c>
      <c r="K40" s="22">
        <v>1396</v>
      </c>
      <c r="L40" s="22">
        <v>377</v>
      </c>
    </row>
    <row r="41" spans="1:12" s="16" customFormat="1" ht="10.5" customHeight="1" x14ac:dyDescent="0.15">
      <c r="A41" s="28"/>
      <c r="B41" s="36">
        <v>5092</v>
      </c>
      <c r="C41" s="37">
        <v>4882</v>
      </c>
      <c r="D41" s="37"/>
      <c r="E41" s="37">
        <v>210</v>
      </c>
      <c r="F41" s="37"/>
      <c r="G41" s="38"/>
      <c r="H41" s="38"/>
      <c r="I41" s="38"/>
      <c r="J41" s="37">
        <v>183</v>
      </c>
      <c r="K41" s="37">
        <v>183</v>
      </c>
      <c r="L41" s="37"/>
    </row>
    <row r="42" spans="1:12" ht="10.5" customHeight="1" x14ac:dyDescent="0.15">
      <c r="A42" s="2" t="s">
        <v>32</v>
      </c>
    </row>
    <row r="43" spans="1:12" ht="10.5" customHeight="1" x14ac:dyDescent="0.15">
      <c r="A43" s="2" t="s">
        <v>33</v>
      </c>
    </row>
    <row r="44" spans="1:12" ht="10.5" customHeight="1" x14ac:dyDescent="0.15">
      <c r="A44" s="2" t="s">
        <v>72</v>
      </c>
    </row>
    <row r="45" spans="1:12" ht="10.5" customHeight="1" x14ac:dyDescent="0.15">
      <c r="A45" s="2" t="s">
        <v>71</v>
      </c>
    </row>
    <row r="46" spans="1:12" ht="10.5" customHeight="1" x14ac:dyDescent="0.15">
      <c r="A46" s="2" t="s">
        <v>70</v>
      </c>
    </row>
    <row r="47" spans="1:12" ht="10.5" customHeight="1" x14ac:dyDescent="0.15">
      <c r="A47" s="2" t="s">
        <v>69</v>
      </c>
    </row>
  </sheetData>
  <mergeCells count="4">
    <mergeCell ref="B5:F5"/>
    <mergeCell ref="A5:A6"/>
    <mergeCell ref="G5:I5"/>
    <mergeCell ref="J5:L5"/>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6"/>
  <sheetViews>
    <sheetView workbookViewId="0"/>
  </sheetViews>
  <sheetFormatPr defaultRowHeight="10.5" customHeight="1" x14ac:dyDescent="0.15"/>
  <cols>
    <col min="1" max="1" width="8.7109375" style="3" customWidth="1"/>
    <col min="2" max="3" width="8.85546875" style="3" customWidth="1"/>
    <col min="4" max="4" width="8.7109375" style="3" customWidth="1"/>
    <col min="5" max="5" width="8.85546875" style="3" customWidth="1"/>
    <col min="6" max="6" width="9.42578125" style="3" customWidth="1"/>
    <col min="7" max="11" width="8.42578125" style="3" customWidth="1"/>
    <col min="12" max="12" width="7.5703125" style="3" customWidth="1"/>
    <col min="13" max="16384" width="9.140625" style="3"/>
  </cols>
  <sheetData>
    <row r="1" spans="1:12" s="1" customFormat="1" ht="13.5" customHeight="1" x14ac:dyDescent="0.15">
      <c r="A1" s="27" t="s">
        <v>68</v>
      </c>
      <c r="B1" s="27"/>
      <c r="C1" s="27"/>
      <c r="D1" s="27"/>
      <c r="E1" s="27"/>
      <c r="F1" s="27"/>
      <c r="G1" s="27"/>
      <c r="H1" s="27"/>
      <c r="I1" s="27"/>
      <c r="J1" s="27"/>
      <c r="K1" s="27"/>
      <c r="L1" s="27"/>
    </row>
    <row r="3" spans="1:12" ht="10.5" customHeight="1" x14ac:dyDescent="0.15">
      <c r="A3" s="2" t="s">
        <v>67</v>
      </c>
    </row>
    <row r="4" spans="1:12" ht="10.5" customHeight="1" x14ac:dyDescent="0.15">
      <c r="A4" s="4"/>
      <c r="B4" s="4"/>
      <c r="C4" s="4"/>
      <c r="D4" s="4"/>
      <c r="E4" s="4"/>
      <c r="F4" s="4"/>
      <c r="G4" s="4"/>
      <c r="H4" s="4"/>
      <c r="I4" s="4"/>
      <c r="J4" s="4"/>
      <c r="K4" s="4"/>
      <c r="L4" s="12"/>
    </row>
    <row r="5" spans="1:12" ht="10.5" customHeight="1" x14ac:dyDescent="0.15">
      <c r="A5" s="419" t="s">
        <v>0</v>
      </c>
      <c r="B5" s="403" t="s">
        <v>1</v>
      </c>
      <c r="C5" s="404"/>
      <c r="D5" s="404"/>
      <c r="E5" s="404"/>
      <c r="F5" s="405"/>
      <c r="G5" s="408" t="s">
        <v>2</v>
      </c>
      <c r="H5" s="421"/>
      <c r="I5" s="422"/>
      <c r="J5" s="403" t="s">
        <v>66</v>
      </c>
      <c r="K5" s="404"/>
      <c r="L5" s="404"/>
    </row>
    <row r="6" spans="1:12" ht="10.5" customHeight="1" x14ac:dyDescent="0.15">
      <c r="A6" s="420"/>
      <c r="B6" s="6" t="s">
        <v>3</v>
      </c>
      <c r="C6" s="6" t="s">
        <v>65</v>
      </c>
      <c r="D6" s="6" t="s">
        <v>64</v>
      </c>
      <c r="E6" s="6" t="s">
        <v>63</v>
      </c>
      <c r="F6" s="6" t="s">
        <v>62</v>
      </c>
      <c r="G6" s="6" t="s">
        <v>61</v>
      </c>
      <c r="H6" s="6" t="s">
        <v>60</v>
      </c>
      <c r="I6" s="6" t="s">
        <v>59</v>
      </c>
      <c r="J6" s="15" t="s">
        <v>61</v>
      </c>
      <c r="K6" s="15" t="s">
        <v>60</v>
      </c>
      <c r="L6" s="14" t="s">
        <v>59</v>
      </c>
    </row>
    <row r="7" spans="1:12" ht="10.5" customHeight="1" x14ac:dyDescent="0.15">
      <c r="A7" s="5" t="s">
        <v>58</v>
      </c>
      <c r="B7" s="8">
        <v>495697</v>
      </c>
      <c r="C7" s="9">
        <v>320125</v>
      </c>
      <c r="D7" s="9">
        <v>17889</v>
      </c>
      <c r="E7" s="9">
        <v>20874</v>
      </c>
      <c r="F7" s="9">
        <v>136809</v>
      </c>
      <c r="G7" s="9">
        <v>20442</v>
      </c>
      <c r="H7" s="9">
        <v>14294</v>
      </c>
      <c r="I7" s="9">
        <v>6148</v>
      </c>
      <c r="J7" s="9" t="s">
        <v>8</v>
      </c>
      <c r="K7" s="9" t="s">
        <v>8</v>
      </c>
      <c r="L7" s="9" t="s">
        <v>8</v>
      </c>
    </row>
    <row r="8" spans="1:12" ht="10.5" customHeight="1" x14ac:dyDescent="0.15">
      <c r="A8" s="5"/>
      <c r="B8" s="32">
        <v>41336</v>
      </c>
      <c r="C8" s="33">
        <v>37830</v>
      </c>
      <c r="D8" s="33"/>
      <c r="E8" s="33">
        <v>3506</v>
      </c>
      <c r="F8" s="33"/>
      <c r="G8" s="33"/>
      <c r="H8" s="33"/>
      <c r="I8" s="33"/>
      <c r="J8" s="33"/>
      <c r="K8" s="33"/>
      <c r="L8" s="34"/>
    </row>
    <row r="9" spans="1:12" ht="10.5" customHeight="1" x14ac:dyDescent="0.15">
      <c r="A9" s="7" t="s">
        <v>57</v>
      </c>
      <c r="B9" s="8">
        <v>486234</v>
      </c>
      <c r="C9" s="9">
        <v>313965</v>
      </c>
      <c r="D9" s="9">
        <v>15983</v>
      </c>
      <c r="E9" s="9">
        <v>20587</v>
      </c>
      <c r="F9" s="9">
        <v>135699</v>
      </c>
      <c r="G9" s="9">
        <v>20503</v>
      </c>
      <c r="H9" s="9">
        <v>13965</v>
      </c>
      <c r="I9" s="9">
        <v>6538</v>
      </c>
      <c r="J9" s="9">
        <v>91</v>
      </c>
      <c r="K9" s="9">
        <v>42</v>
      </c>
      <c r="L9" s="9">
        <v>49</v>
      </c>
    </row>
    <row r="10" spans="1:12" ht="10.5" customHeight="1" x14ac:dyDescent="0.15">
      <c r="A10" s="5"/>
      <c r="B10" s="32">
        <v>44909</v>
      </c>
      <c r="C10" s="33">
        <v>40426</v>
      </c>
      <c r="D10" s="33"/>
      <c r="E10" s="33">
        <v>4483</v>
      </c>
      <c r="F10" s="33"/>
      <c r="G10" s="33"/>
      <c r="H10" s="33"/>
      <c r="I10" s="33"/>
      <c r="J10" s="33">
        <v>8</v>
      </c>
      <c r="K10" s="33">
        <v>8</v>
      </c>
      <c r="L10" s="34"/>
    </row>
    <row r="11" spans="1:12" ht="10.5" customHeight="1" x14ac:dyDescent="0.15">
      <c r="A11" s="7" t="s">
        <v>56</v>
      </c>
      <c r="B11" s="8">
        <v>474999</v>
      </c>
      <c r="C11" s="9">
        <v>306739</v>
      </c>
      <c r="D11" s="9">
        <v>12479</v>
      </c>
      <c r="E11" s="9">
        <v>19963</v>
      </c>
      <c r="F11" s="9">
        <v>135818</v>
      </c>
      <c r="G11" s="9" t="s">
        <v>8</v>
      </c>
      <c r="H11" s="9" t="s">
        <v>8</v>
      </c>
      <c r="I11" s="9" t="s">
        <v>8</v>
      </c>
      <c r="J11" s="9">
        <v>29295</v>
      </c>
      <c r="K11" s="9">
        <v>19566</v>
      </c>
      <c r="L11" s="9">
        <v>9729</v>
      </c>
    </row>
    <row r="12" spans="1:12" ht="10.5" customHeight="1" x14ac:dyDescent="0.15">
      <c r="A12" s="5"/>
      <c r="B12" s="32">
        <v>49073</v>
      </c>
      <c r="C12" s="33">
        <v>44957</v>
      </c>
      <c r="D12" s="33"/>
      <c r="E12" s="33">
        <v>4116</v>
      </c>
      <c r="F12" s="33"/>
      <c r="G12" s="33"/>
      <c r="H12" s="33"/>
      <c r="I12" s="33"/>
      <c r="J12" s="33">
        <v>1162</v>
      </c>
      <c r="K12" s="33">
        <v>1162</v>
      </c>
      <c r="L12" s="34"/>
    </row>
    <row r="13" spans="1:12" ht="10.5" customHeight="1" x14ac:dyDescent="0.15">
      <c r="A13" s="7" t="s">
        <v>55</v>
      </c>
      <c r="B13" s="8">
        <v>473577</v>
      </c>
      <c r="C13" s="9">
        <v>314635</v>
      </c>
      <c r="D13" s="9">
        <v>10273</v>
      </c>
      <c r="E13" s="9">
        <v>18507</v>
      </c>
      <c r="F13" s="9">
        <v>130162</v>
      </c>
      <c r="G13" s="9" t="s">
        <v>8</v>
      </c>
      <c r="H13" s="9" t="s">
        <v>8</v>
      </c>
      <c r="I13" s="9" t="s">
        <v>8</v>
      </c>
      <c r="J13" s="9">
        <v>31632</v>
      </c>
      <c r="K13" s="9">
        <v>23583</v>
      </c>
      <c r="L13" s="9">
        <v>8049</v>
      </c>
    </row>
    <row r="14" spans="1:12" ht="10.5" customHeight="1" x14ac:dyDescent="0.15">
      <c r="B14" s="32">
        <v>56937</v>
      </c>
      <c r="C14" s="33">
        <v>52997</v>
      </c>
      <c r="D14" s="33"/>
      <c r="E14" s="33">
        <v>3940</v>
      </c>
      <c r="F14" s="33"/>
      <c r="G14" s="33"/>
      <c r="H14" s="33"/>
      <c r="I14" s="33"/>
      <c r="J14" s="33">
        <v>2693</v>
      </c>
      <c r="K14" s="33">
        <v>2693</v>
      </c>
      <c r="L14" s="34"/>
    </row>
    <row r="15" spans="1:12" s="10" customFormat="1" ht="10.5" customHeight="1" x14ac:dyDescent="0.15">
      <c r="A15" s="13" t="s">
        <v>54</v>
      </c>
      <c r="B15" s="19">
        <v>476686</v>
      </c>
      <c r="C15" s="20">
        <v>321618</v>
      </c>
      <c r="D15" s="20">
        <v>10895</v>
      </c>
      <c r="E15" s="20">
        <v>18801</v>
      </c>
      <c r="F15" s="20">
        <v>125372</v>
      </c>
      <c r="G15" s="9" t="s">
        <v>8</v>
      </c>
      <c r="H15" s="9" t="s">
        <v>8</v>
      </c>
      <c r="I15" s="9" t="s">
        <v>8</v>
      </c>
      <c r="J15" s="20">
        <v>30122</v>
      </c>
      <c r="K15" s="20">
        <v>22160</v>
      </c>
      <c r="L15" s="20">
        <v>7962</v>
      </c>
    </row>
    <row r="16" spans="1:12" ht="10.5" customHeight="1" x14ac:dyDescent="0.15">
      <c r="A16" s="5"/>
      <c r="B16" s="29">
        <v>59359</v>
      </c>
      <c r="C16" s="30">
        <v>55068</v>
      </c>
      <c r="D16" s="30"/>
      <c r="E16" s="30">
        <v>4291</v>
      </c>
      <c r="F16" s="30"/>
      <c r="G16" s="31"/>
      <c r="H16" s="31" t="s">
        <v>53</v>
      </c>
      <c r="I16" s="31"/>
      <c r="J16" s="30">
        <v>3241</v>
      </c>
      <c r="K16" s="30">
        <v>3241</v>
      </c>
      <c r="L16" s="30"/>
    </row>
    <row r="17" spans="1:12" ht="10.5" customHeight="1" x14ac:dyDescent="0.15">
      <c r="A17" s="5"/>
      <c r="B17" s="17"/>
      <c r="C17" s="18"/>
      <c r="D17" s="18"/>
      <c r="E17" s="18"/>
      <c r="F17" s="18"/>
      <c r="G17" s="11"/>
      <c r="H17" s="11"/>
      <c r="I17" s="11"/>
      <c r="J17" s="18"/>
      <c r="K17" s="18"/>
      <c r="L17" s="18"/>
    </row>
    <row r="18" spans="1:12" ht="10.5" customHeight="1" x14ac:dyDescent="0.15">
      <c r="A18" s="25" t="s">
        <v>52</v>
      </c>
      <c r="B18" s="21">
        <v>28193</v>
      </c>
      <c r="C18" s="22">
        <v>18746</v>
      </c>
      <c r="D18" s="22">
        <v>609</v>
      </c>
      <c r="E18" s="22">
        <v>1445</v>
      </c>
      <c r="F18" s="22">
        <v>7393</v>
      </c>
      <c r="G18" s="9" t="s">
        <v>8</v>
      </c>
      <c r="H18" s="9" t="s">
        <v>8</v>
      </c>
      <c r="I18" s="9" t="s">
        <v>8</v>
      </c>
      <c r="J18" s="22">
        <v>2094</v>
      </c>
      <c r="K18" s="22">
        <v>1560</v>
      </c>
      <c r="L18" s="22">
        <v>534</v>
      </c>
    </row>
    <row r="19" spans="1:12" s="16" customFormat="1" ht="10.5" customHeight="1" x14ac:dyDescent="0.15">
      <c r="A19" s="26"/>
      <c r="B19" s="29">
        <v>3186</v>
      </c>
      <c r="C19" s="30">
        <v>2941</v>
      </c>
      <c r="D19" s="30"/>
      <c r="E19" s="30">
        <v>245</v>
      </c>
      <c r="F19" s="30"/>
      <c r="G19" s="35"/>
      <c r="H19" s="35"/>
      <c r="I19" s="35"/>
      <c r="J19" s="30">
        <v>187</v>
      </c>
      <c r="K19" s="30">
        <v>187</v>
      </c>
      <c r="L19" s="30"/>
    </row>
    <row r="20" spans="1:12" ht="10.5" customHeight="1" x14ac:dyDescent="0.15">
      <c r="A20" s="25" t="s">
        <v>51</v>
      </c>
      <c r="B20" s="21">
        <v>26724</v>
      </c>
      <c r="C20" s="22">
        <v>18144</v>
      </c>
      <c r="D20" s="22">
        <v>755</v>
      </c>
      <c r="E20" s="22">
        <v>1123</v>
      </c>
      <c r="F20" s="22">
        <v>6702</v>
      </c>
      <c r="G20" s="9" t="s">
        <v>8</v>
      </c>
      <c r="H20" s="9" t="s">
        <v>8</v>
      </c>
      <c r="I20" s="9" t="s">
        <v>8</v>
      </c>
      <c r="J20" s="22">
        <v>2533</v>
      </c>
      <c r="K20" s="22">
        <v>1665</v>
      </c>
      <c r="L20" s="22">
        <v>868</v>
      </c>
    </row>
    <row r="21" spans="1:12" s="16" customFormat="1" ht="10.5" customHeight="1" x14ac:dyDescent="0.15">
      <c r="A21" s="26"/>
      <c r="B21" s="29">
        <v>2847</v>
      </c>
      <c r="C21" s="30">
        <v>2662</v>
      </c>
      <c r="D21" s="30"/>
      <c r="E21" s="30">
        <v>185</v>
      </c>
      <c r="F21" s="30"/>
      <c r="G21" s="35"/>
      <c r="H21" s="35"/>
      <c r="I21" s="35"/>
      <c r="J21" s="30">
        <v>261</v>
      </c>
      <c r="K21" s="30">
        <v>261</v>
      </c>
      <c r="L21" s="30"/>
    </row>
    <row r="22" spans="1:12" ht="10.5" customHeight="1" x14ac:dyDescent="0.15">
      <c r="A22" s="25" t="s">
        <v>50</v>
      </c>
      <c r="B22" s="21">
        <v>53447</v>
      </c>
      <c r="C22" s="22">
        <v>34918</v>
      </c>
      <c r="D22" s="22">
        <v>1142</v>
      </c>
      <c r="E22" s="22">
        <v>1755</v>
      </c>
      <c r="F22" s="22">
        <v>15632</v>
      </c>
      <c r="G22" s="9" t="s">
        <v>8</v>
      </c>
      <c r="H22" s="9" t="s">
        <v>8</v>
      </c>
      <c r="I22" s="9" t="s">
        <v>8</v>
      </c>
      <c r="J22" s="22">
        <v>3440</v>
      </c>
      <c r="K22" s="22">
        <v>2590</v>
      </c>
      <c r="L22" s="22">
        <v>850</v>
      </c>
    </row>
    <row r="23" spans="1:12" s="16" customFormat="1" ht="10.5" customHeight="1" x14ac:dyDescent="0.15">
      <c r="A23" s="26"/>
      <c r="B23" s="29">
        <v>4603</v>
      </c>
      <c r="C23" s="30">
        <v>4307</v>
      </c>
      <c r="D23" s="30"/>
      <c r="E23" s="30">
        <v>296</v>
      </c>
      <c r="F23" s="30"/>
      <c r="G23" s="35"/>
      <c r="H23" s="35"/>
      <c r="I23" s="35"/>
      <c r="J23" s="30">
        <v>382</v>
      </c>
      <c r="K23" s="30">
        <v>382</v>
      </c>
      <c r="L23" s="30"/>
    </row>
    <row r="24" spans="1:12" ht="10.5" customHeight="1" x14ac:dyDescent="0.15">
      <c r="A24" s="25" t="s">
        <v>49</v>
      </c>
      <c r="B24" s="21">
        <v>45762</v>
      </c>
      <c r="C24" s="22">
        <v>30654</v>
      </c>
      <c r="D24" s="22">
        <v>1447</v>
      </c>
      <c r="E24" s="22">
        <v>1496</v>
      </c>
      <c r="F24" s="22">
        <v>12165</v>
      </c>
      <c r="G24" s="9" t="s">
        <v>8</v>
      </c>
      <c r="H24" s="9" t="s">
        <v>8</v>
      </c>
      <c r="I24" s="9" t="s">
        <v>8</v>
      </c>
      <c r="J24" s="22">
        <v>2691</v>
      </c>
      <c r="K24" s="22">
        <v>2032</v>
      </c>
      <c r="L24" s="22">
        <v>659</v>
      </c>
    </row>
    <row r="25" spans="1:12" s="16" customFormat="1" ht="10.5" customHeight="1" x14ac:dyDescent="0.15">
      <c r="A25" s="26"/>
      <c r="B25" s="29">
        <v>5621</v>
      </c>
      <c r="C25" s="30">
        <v>5247</v>
      </c>
      <c r="D25" s="30"/>
      <c r="E25" s="30">
        <v>374</v>
      </c>
      <c r="F25" s="30"/>
      <c r="G25" s="35"/>
      <c r="H25" s="35"/>
      <c r="I25" s="35"/>
      <c r="J25" s="30">
        <v>324</v>
      </c>
      <c r="K25" s="30">
        <v>324</v>
      </c>
      <c r="L25" s="30"/>
    </row>
    <row r="26" spans="1:12" ht="10.5" customHeight="1" x14ac:dyDescent="0.15">
      <c r="A26" s="25" t="s">
        <v>48</v>
      </c>
      <c r="B26" s="21">
        <v>38368</v>
      </c>
      <c r="C26" s="22">
        <v>24329</v>
      </c>
      <c r="D26" s="22">
        <v>858</v>
      </c>
      <c r="E26" s="22">
        <v>1471</v>
      </c>
      <c r="F26" s="22">
        <v>11710</v>
      </c>
      <c r="G26" s="9" t="s">
        <v>8</v>
      </c>
      <c r="H26" s="9" t="s">
        <v>8</v>
      </c>
      <c r="I26" s="9" t="s">
        <v>8</v>
      </c>
      <c r="J26" s="22">
        <v>2086</v>
      </c>
      <c r="K26" s="22">
        <v>1533</v>
      </c>
      <c r="L26" s="22">
        <v>553</v>
      </c>
    </row>
    <row r="27" spans="1:12" s="16" customFormat="1" ht="10.5" customHeight="1" x14ac:dyDescent="0.15">
      <c r="A27" s="26"/>
      <c r="B27" s="29">
        <v>4583</v>
      </c>
      <c r="C27" s="30">
        <v>4290</v>
      </c>
      <c r="D27" s="30"/>
      <c r="E27" s="30">
        <v>293</v>
      </c>
      <c r="F27" s="30"/>
      <c r="G27" s="35"/>
      <c r="H27" s="35"/>
      <c r="I27" s="35"/>
      <c r="J27" s="30">
        <v>320</v>
      </c>
      <c r="K27" s="30">
        <v>320</v>
      </c>
      <c r="L27" s="30"/>
    </row>
    <row r="28" spans="1:12" ht="10.5" customHeight="1" x14ac:dyDescent="0.15">
      <c r="A28" s="25" t="s">
        <v>47</v>
      </c>
      <c r="B28" s="21">
        <v>29499</v>
      </c>
      <c r="C28" s="22">
        <v>20686</v>
      </c>
      <c r="D28" s="22">
        <v>653</v>
      </c>
      <c r="E28" s="22">
        <v>1489</v>
      </c>
      <c r="F28" s="22">
        <v>6671</v>
      </c>
      <c r="G28" s="9" t="s">
        <v>8</v>
      </c>
      <c r="H28" s="9" t="s">
        <v>8</v>
      </c>
      <c r="I28" s="9" t="s">
        <v>8</v>
      </c>
      <c r="J28" s="22">
        <v>2048</v>
      </c>
      <c r="K28" s="22">
        <v>1482</v>
      </c>
      <c r="L28" s="22">
        <v>566</v>
      </c>
    </row>
    <row r="29" spans="1:12" s="16" customFormat="1" ht="10.5" customHeight="1" x14ac:dyDescent="0.15">
      <c r="A29" s="26"/>
      <c r="B29" s="29">
        <v>7388</v>
      </c>
      <c r="C29" s="30">
        <v>6723</v>
      </c>
      <c r="D29" s="30"/>
      <c r="E29" s="30">
        <v>665</v>
      </c>
      <c r="F29" s="30"/>
      <c r="G29" s="35"/>
      <c r="H29" s="35"/>
      <c r="I29" s="35"/>
      <c r="J29" s="30">
        <v>254</v>
      </c>
      <c r="K29" s="30">
        <v>254</v>
      </c>
      <c r="L29" s="30"/>
    </row>
    <row r="30" spans="1:12" ht="10.5" customHeight="1" x14ac:dyDescent="0.15">
      <c r="A30" s="25" t="s">
        <v>46</v>
      </c>
      <c r="B30" s="21">
        <v>34007</v>
      </c>
      <c r="C30" s="22">
        <v>23332</v>
      </c>
      <c r="D30" s="22">
        <v>695</v>
      </c>
      <c r="E30" s="22">
        <v>1607</v>
      </c>
      <c r="F30" s="22">
        <v>8373</v>
      </c>
      <c r="G30" s="9" t="s">
        <v>8</v>
      </c>
      <c r="H30" s="9" t="s">
        <v>8</v>
      </c>
      <c r="I30" s="9" t="s">
        <v>8</v>
      </c>
      <c r="J30" s="22">
        <v>2285</v>
      </c>
      <c r="K30" s="22">
        <v>1661</v>
      </c>
      <c r="L30" s="22">
        <v>624</v>
      </c>
    </row>
    <row r="31" spans="1:12" s="16" customFormat="1" ht="10.5" customHeight="1" x14ac:dyDescent="0.15">
      <c r="A31" s="26"/>
      <c r="B31" s="29">
        <v>6423</v>
      </c>
      <c r="C31" s="30">
        <v>5918</v>
      </c>
      <c r="D31" s="30"/>
      <c r="E31" s="30">
        <v>505</v>
      </c>
      <c r="F31" s="30"/>
      <c r="G31" s="35"/>
      <c r="H31" s="35"/>
      <c r="I31" s="35"/>
      <c r="J31" s="30">
        <v>195</v>
      </c>
      <c r="K31" s="30">
        <v>195</v>
      </c>
      <c r="L31" s="30"/>
    </row>
    <row r="32" spans="1:12" ht="10.5" customHeight="1" x14ac:dyDescent="0.15">
      <c r="A32" s="25" t="s">
        <v>45</v>
      </c>
      <c r="B32" s="21">
        <v>44109</v>
      </c>
      <c r="C32" s="22">
        <v>30194</v>
      </c>
      <c r="D32" s="22">
        <v>972</v>
      </c>
      <c r="E32" s="22">
        <v>2199</v>
      </c>
      <c r="F32" s="22">
        <v>10744</v>
      </c>
      <c r="G32" s="9" t="s">
        <v>8</v>
      </c>
      <c r="H32" s="9" t="s">
        <v>8</v>
      </c>
      <c r="I32" s="9" t="s">
        <v>8</v>
      </c>
      <c r="J32" s="22">
        <v>2170</v>
      </c>
      <c r="K32" s="22">
        <v>1619</v>
      </c>
      <c r="L32" s="22">
        <v>551</v>
      </c>
    </row>
    <row r="33" spans="1:12" s="16" customFormat="1" ht="10.5" customHeight="1" x14ac:dyDescent="0.15">
      <c r="A33" s="26"/>
      <c r="B33" s="29">
        <v>5585</v>
      </c>
      <c r="C33" s="30">
        <v>5203</v>
      </c>
      <c r="D33" s="30"/>
      <c r="E33" s="30">
        <v>382</v>
      </c>
      <c r="F33" s="30"/>
      <c r="G33" s="35"/>
      <c r="H33" s="35"/>
      <c r="I33" s="35"/>
      <c r="J33" s="30">
        <v>230</v>
      </c>
      <c r="K33" s="30">
        <v>230</v>
      </c>
      <c r="L33" s="30"/>
    </row>
    <row r="34" spans="1:12" ht="10.5" customHeight="1" x14ac:dyDescent="0.15">
      <c r="A34" s="25" t="s">
        <v>44</v>
      </c>
      <c r="B34" s="21">
        <v>36364</v>
      </c>
      <c r="C34" s="22">
        <v>23843</v>
      </c>
      <c r="D34" s="22">
        <v>743</v>
      </c>
      <c r="E34" s="22">
        <v>1670</v>
      </c>
      <c r="F34" s="22">
        <v>10108</v>
      </c>
      <c r="G34" s="9" t="s">
        <v>8</v>
      </c>
      <c r="H34" s="9" t="s">
        <v>8</v>
      </c>
      <c r="I34" s="9" t="s">
        <v>8</v>
      </c>
      <c r="J34" s="22">
        <v>2770</v>
      </c>
      <c r="K34" s="22">
        <v>2055</v>
      </c>
      <c r="L34" s="22">
        <v>715</v>
      </c>
    </row>
    <row r="35" spans="1:12" s="16" customFormat="1" ht="10.5" customHeight="1" x14ac:dyDescent="0.15">
      <c r="A35" s="26"/>
      <c r="B35" s="29">
        <v>4327</v>
      </c>
      <c r="C35" s="30">
        <v>3982</v>
      </c>
      <c r="D35" s="30"/>
      <c r="E35" s="30">
        <v>345</v>
      </c>
      <c r="F35" s="30"/>
      <c r="G35" s="35"/>
      <c r="H35" s="35"/>
      <c r="I35" s="35"/>
      <c r="J35" s="30">
        <v>246</v>
      </c>
      <c r="K35" s="30">
        <v>246</v>
      </c>
      <c r="L35" s="30"/>
    </row>
    <row r="36" spans="1:12" ht="10.5" customHeight="1" x14ac:dyDescent="0.15">
      <c r="A36" s="25" t="s">
        <v>43</v>
      </c>
      <c r="B36" s="21">
        <v>44163</v>
      </c>
      <c r="C36" s="22">
        <v>28928</v>
      </c>
      <c r="D36" s="22">
        <v>973</v>
      </c>
      <c r="E36" s="22">
        <v>1715</v>
      </c>
      <c r="F36" s="22">
        <v>12547</v>
      </c>
      <c r="G36" s="9" t="s">
        <v>8</v>
      </c>
      <c r="H36" s="9" t="s">
        <v>8</v>
      </c>
      <c r="I36" s="9" t="s">
        <v>8</v>
      </c>
      <c r="J36" s="22">
        <v>3107</v>
      </c>
      <c r="K36" s="22">
        <v>2281</v>
      </c>
      <c r="L36" s="22">
        <v>826</v>
      </c>
    </row>
    <row r="37" spans="1:12" s="16" customFormat="1" ht="10.5" customHeight="1" x14ac:dyDescent="0.15">
      <c r="A37" s="26"/>
      <c r="B37" s="29">
        <v>5249</v>
      </c>
      <c r="C37" s="30">
        <v>4827</v>
      </c>
      <c r="D37" s="30"/>
      <c r="E37" s="30">
        <v>422</v>
      </c>
      <c r="F37" s="30"/>
      <c r="G37" s="35"/>
      <c r="H37" s="35"/>
      <c r="I37" s="35"/>
      <c r="J37" s="30">
        <v>335</v>
      </c>
      <c r="K37" s="30">
        <v>335</v>
      </c>
      <c r="L37" s="30"/>
    </row>
    <row r="38" spans="1:12" ht="10.5" customHeight="1" x14ac:dyDescent="0.15">
      <c r="A38" s="25" t="s">
        <v>42</v>
      </c>
      <c r="B38" s="21">
        <v>64795</v>
      </c>
      <c r="C38" s="22">
        <v>45036</v>
      </c>
      <c r="D38" s="22">
        <v>1086</v>
      </c>
      <c r="E38" s="22">
        <v>1649</v>
      </c>
      <c r="F38" s="22">
        <v>17024</v>
      </c>
      <c r="G38" s="9" t="s">
        <v>8</v>
      </c>
      <c r="H38" s="9" t="s">
        <v>8</v>
      </c>
      <c r="I38" s="9" t="s">
        <v>8</v>
      </c>
      <c r="J38" s="22">
        <v>3151</v>
      </c>
      <c r="K38" s="22">
        <v>2309</v>
      </c>
      <c r="L38" s="22">
        <v>842</v>
      </c>
    </row>
    <row r="39" spans="1:12" s="16" customFormat="1" ht="10.5" customHeight="1" x14ac:dyDescent="0.15">
      <c r="A39" s="26"/>
      <c r="B39" s="29">
        <v>4838</v>
      </c>
      <c r="C39" s="30">
        <v>4544</v>
      </c>
      <c r="D39" s="30"/>
      <c r="E39" s="30">
        <v>294</v>
      </c>
      <c r="F39" s="30"/>
      <c r="G39" s="35"/>
      <c r="H39" s="35"/>
      <c r="I39" s="35"/>
      <c r="J39" s="30">
        <v>296</v>
      </c>
      <c r="K39" s="30">
        <v>296</v>
      </c>
      <c r="L39" s="30"/>
    </row>
    <row r="40" spans="1:12" ht="10.5" customHeight="1" x14ac:dyDescent="0.15">
      <c r="A40" s="25" t="s">
        <v>41</v>
      </c>
      <c r="B40" s="21">
        <v>31255</v>
      </c>
      <c r="C40" s="22">
        <v>22808</v>
      </c>
      <c r="D40" s="22">
        <v>962</v>
      </c>
      <c r="E40" s="22">
        <v>1182</v>
      </c>
      <c r="F40" s="22">
        <v>6303</v>
      </c>
      <c r="G40" s="9" t="s">
        <v>8</v>
      </c>
      <c r="H40" s="9" t="s">
        <v>8</v>
      </c>
      <c r="I40" s="9" t="s">
        <v>8</v>
      </c>
      <c r="J40" s="22">
        <v>1747</v>
      </c>
      <c r="K40" s="22">
        <v>1373</v>
      </c>
      <c r="L40" s="22">
        <v>374</v>
      </c>
    </row>
    <row r="41" spans="1:12" s="16" customFormat="1" ht="10.5" customHeight="1" x14ac:dyDescent="0.15">
      <c r="A41" s="28"/>
      <c r="B41" s="36">
        <v>4709</v>
      </c>
      <c r="C41" s="37">
        <v>4424</v>
      </c>
      <c r="D41" s="37"/>
      <c r="E41" s="37">
        <v>285</v>
      </c>
      <c r="F41" s="37"/>
      <c r="G41" s="38"/>
      <c r="H41" s="38"/>
      <c r="I41" s="38"/>
      <c r="J41" s="37">
        <v>211</v>
      </c>
      <c r="K41" s="37">
        <v>211</v>
      </c>
      <c r="L41" s="37"/>
    </row>
    <row r="42" spans="1:12" ht="10.5" customHeight="1" x14ac:dyDescent="0.15">
      <c r="A42" s="2" t="s">
        <v>40</v>
      </c>
    </row>
    <row r="43" spans="1:12" ht="10.5" customHeight="1" x14ac:dyDescent="0.15">
      <c r="A43" s="2" t="s">
        <v>39</v>
      </c>
    </row>
    <row r="44" spans="1:12" ht="10.5" customHeight="1" x14ac:dyDescent="0.15">
      <c r="A44" s="2" t="s">
        <v>5</v>
      </c>
    </row>
    <row r="45" spans="1:12" ht="10.5" customHeight="1" x14ac:dyDescent="0.15">
      <c r="A45" s="2" t="s">
        <v>38</v>
      </c>
    </row>
    <row r="46" spans="1:12" ht="10.5" customHeight="1" x14ac:dyDescent="0.15">
      <c r="A46" s="2" t="s">
        <v>37</v>
      </c>
    </row>
  </sheetData>
  <mergeCells count="4">
    <mergeCell ref="B5:F5"/>
    <mergeCell ref="A5:A6"/>
    <mergeCell ref="G5:I5"/>
    <mergeCell ref="J5:L5"/>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6"/>
  <sheetViews>
    <sheetView workbookViewId="0"/>
  </sheetViews>
  <sheetFormatPr defaultRowHeight="10.5" customHeight="1" x14ac:dyDescent="0.15"/>
  <cols>
    <col min="1" max="1" width="8.7109375" style="3" customWidth="1"/>
    <col min="2" max="5" width="8.85546875" style="3" customWidth="1"/>
    <col min="6" max="6" width="9.42578125" style="3" customWidth="1"/>
    <col min="7" max="11" width="8.42578125" style="3" customWidth="1"/>
    <col min="12" max="12" width="7.5703125" style="3" customWidth="1"/>
    <col min="13" max="16384" width="9.140625" style="3"/>
  </cols>
  <sheetData>
    <row r="1" spans="1:13" s="1" customFormat="1" ht="13.5" customHeight="1" x14ac:dyDescent="0.15">
      <c r="A1" s="27" t="s">
        <v>7</v>
      </c>
      <c r="B1" s="27"/>
      <c r="C1" s="27"/>
      <c r="D1" s="27"/>
      <c r="E1" s="27"/>
      <c r="F1" s="27"/>
      <c r="G1" s="27"/>
      <c r="H1" s="27"/>
      <c r="I1" s="27"/>
      <c r="J1" s="27"/>
      <c r="K1" s="27"/>
      <c r="L1" s="27"/>
    </row>
    <row r="3" spans="1:13" ht="10.5" customHeight="1" x14ac:dyDescent="0.15">
      <c r="A3" s="2" t="s">
        <v>6</v>
      </c>
    </row>
    <row r="4" spans="1:13" ht="10.5" customHeight="1" x14ac:dyDescent="0.15">
      <c r="A4" s="4"/>
      <c r="B4" s="4"/>
      <c r="C4" s="4"/>
      <c r="D4" s="4"/>
      <c r="E4" s="4"/>
      <c r="F4" s="4"/>
      <c r="G4" s="4"/>
      <c r="H4" s="4"/>
      <c r="I4" s="4"/>
      <c r="J4" s="4"/>
      <c r="K4" s="4"/>
      <c r="L4" s="12"/>
      <c r="M4" s="11"/>
    </row>
    <row r="5" spans="1:13" ht="10.5" customHeight="1" x14ac:dyDescent="0.15">
      <c r="A5" s="419" t="s">
        <v>0</v>
      </c>
      <c r="B5" s="403" t="s">
        <v>1</v>
      </c>
      <c r="C5" s="404"/>
      <c r="D5" s="404"/>
      <c r="E5" s="404"/>
      <c r="F5" s="405"/>
      <c r="G5" s="408" t="s">
        <v>2</v>
      </c>
      <c r="H5" s="421"/>
      <c r="I5" s="422"/>
      <c r="J5" s="403" t="s">
        <v>36</v>
      </c>
      <c r="K5" s="404"/>
      <c r="L5" s="404"/>
      <c r="M5" s="11"/>
    </row>
    <row r="6" spans="1:13" ht="10.5" customHeight="1" x14ac:dyDescent="0.15">
      <c r="A6" s="420"/>
      <c r="B6" s="6" t="s">
        <v>3</v>
      </c>
      <c r="C6" s="6" t="s">
        <v>4</v>
      </c>
      <c r="D6" s="6" t="s">
        <v>10</v>
      </c>
      <c r="E6" s="6" t="s">
        <v>11</v>
      </c>
      <c r="F6" s="6" t="s">
        <v>12</v>
      </c>
      <c r="G6" s="6" t="s">
        <v>13</v>
      </c>
      <c r="H6" s="6" t="s">
        <v>14</v>
      </c>
      <c r="I6" s="6" t="s">
        <v>15</v>
      </c>
      <c r="J6" s="15" t="s">
        <v>13</v>
      </c>
      <c r="K6" s="15" t="s">
        <v>14</v>
      </c>
      <c r="L6" s="14" t="s">
        <v>15</v>
      </c>
    </row>
    <row r="7" spans="1:13" ht="10.5" customHeight="1" x14ac:dyDescent="0.15">
      <c r="A7" s="5" t="s">
        <v>16</v>
      </c>
      <c r="B7" s="8">
        <v>516885</v>
      </c>
      <c r="C7" s="9">
        <v>362440</v>
      </c>
      <c r="D7" s="9">
        <v>12142</v>
      </c>
      <c r="E7" s="9">
        <v>19718</v>
      </c>
      <c r="F7" s="9">
        <v>122585</v>
      </c>
      <c r="G7" s="9">
        <v>25775</v>
      </c>
      <c r="H7" s="9">
        <v>19002</v>
      </c>
      <c r="I7" s="9">
        <v>6773</v>
      </c>
      <c r="J7" s="9" t="s">
        <v>8</v>
      </c>
      <c r="K7" s="9" t="s">
        <v>8</v>
      </c>
      <c r="L7" s="9" t="s">
        <v>8</v>
      </c>
    </row>
    <row r="8" spans="1:13" ht="10.5" customHeight="1" x14ac:dyDescent="0.15">
      <c r="A8" s="5"/>
      <c r="B8" s="32">
        <v>28169</v>
      </c>
      <c r="C8" s="33">
        <v>26050</v>
      </c>
      <c r="D8" s="33"/>
      <c r="E8" s="33">
        <v>2119</v>
      </c>
      <c r="F8" s="33"/>
      <c r="G8" s="33"/>
      <c r="H8" s="33"/>
      <c r="I8" s="33"/>
      <c r="J8" s="33"/>
      <c r="K8" s="33"/>
      <c r="L8" s="34"/>
    </row>
    <row r="9" spans="1:13" ht="10.5" customHeight="1" x14ac:dyDescent="0.15">
      <c r="A9" s="7" t="s">
        <v>17</v>
      </c>
      <c r="B9" s="8">
        <v>495697</v>
      </c>
      <c r="C9" s="9">
        <v>320125</v>
      </c>
      <c r="D9" s="9">
        <v>17889</v>
      </c>
      <c r="E9" s="9">
        <v>20874</v>
      </c>
      <c r="F9" s="9">
        <v>136809</v>
      </c>
      <c r="G9" s="9">
        <v>20442</v>
      </c>
      <c r="H9" s="9">
        <v>14294</v>
      </c>
      <c r="I9" s="9">
        <v>6148</v>
      </c>
      <c r="J9" s="9" t="s">
        <v>8</v>
      </c>
      <c r="K9" s="9" t="s">
        <v>8</v>
      </c>
      <c r="L9" s="9" t="s">
        <v>8</v>
      </c>
    </row>
    <row r="10" spans="1:13" ht="10.5" customHeight="1" x14ac:dyDescent="0.15">
      <c r="A10" s="5"/>
      <c r="B10" s="32">
        <v>41336</v>
      </c>
      <c r="C10" s="33">
        <v>37830</v>
      </c>
      <c r="D10" s="33"/>
      <c r="E10" s="33">
        <v>3506</v>
      </c>
      <c r="F10" s="33"/>
      <c r="G10" s="33"/>
      <c r="H10" s="33"/>
      <c r="I10" s="33"/>
      <c r="J10" s="33"/>
      <c r="K10" s="33"/>
      <c r="L10" s="34"/>
    </row>
    <row r="11" spans="1:13" ht="10.5" customHeight="1" x14ac:dyDescent="0.15">
      <c r="A11" s="7" t="s">
        <v>18</v>
      </c>
      <c r="B11" s="8">
        <v>486234</v>
      </c>
      <c r="C11" s="9">
        <v>313965</v>
      </c>
      <c r="D11" s="9">
        <v>15983</v>
      </c>
      <c r="E11" s="9">
        <v>20587</v>
      </c>
      <c r="F11" s="9">
        <v>135699</v>
      </c>
      <c r="G11" s="9">
        <v>20503</v>
      </c>
      <c r="H11" s="9">
        <v>13965</v>
      </c>
      <c r="I11" s="9">
        <v>6538</v>
      </c>
      <c r="J11" s="9">
        <v>91</v>
      </c>
      <c r="K11" s="9">
        <v>42</v>
      </c>
      <c r="L11" s="9">
        <v>49</v>
      </c>
    </row>
    <row r="12" spans="1:13" ht="10.5" customHeight="1" x14ac:dyDescent="0.15">
      <c r="A12" s="5"/>
      <c r="B12" s="32">
        <v>44909</v>
      </c>
      <c r="C12" s="33">
        <v>40426</v>
      </c>
      <c r="D12" s="33"/>
      <c r="E12" s="33">
        <v>4483</v>
      </c>
      <c r="F12" s="33"/>
      <c r="G12" s="33"/>
      <c r="H12" s="33"/>
      <c r="I12" s="33"/>
      <c r="J12" s="33">
        <v>8</v>
      </c>
      <c r="K12" s="33">
        <v>8</v>
      </c>
      <c r="L12" s="34"/>
    </row>
    <row r="13" spans="1:13" ht="10.5" customHeight="1" x14ac:dyDescent="0.15">
      <c r="A13" s="7" t="s">
        <v>19</v>
      </c>
      <c r="B13" s="8">
        <v>474999</v>
      </c>
      <c r="C13" s="9">
        <v>306739</v>
      </c>
      <c r="D13" s="9">
        <v>12479</v>
      </c>
      <c r="E13" s="9">
        <v>19963</v>
      </c>
      <c r="F13" s="9">
        <v>135818</v>
      </c>
      <c r="G13" s="9" t="s">
        <v>8</v>
      </c>
      <c r="H13" s="9" t="s">
        <v>8</v>
      </c>
      <c r="I13" s="9" t="s">
        <v>8</v>
      </c>
      <c r="J13" s="9">
        <v>29295</v>
      </c>
      <c r="K13" s="9">
        <v>19566</v>
      </c>
      <c r="L13" s="9">
        <v>9729</v>
      </c>
    </row>
    <row r="14" spans="1:13" ht="10.5" customHeight="1" x14ac:dyDescent="0.15">
      <c r="B14" s="32">
        <v>49073</v>
      </c>
      <c r="C14" s="33">
        <v>44957</v>
      </c>
      <c r="D14" s="33"/>
      <c r="E14" s="33">
        <v>4116</v>
      </c>
      <c r="F14" s="33"/>
      <c r="G14" s="33"/>
      <c r="H14" s="33"/>
      <c r="I14" s="33"/>
      <c r="J14" s="33">
        <v>1162</v>
      </c>
      <c r="K14" s="33">
        <v>1162</v>
      </c>
      <c r="L14" s="34"/>
    </row>
    <row r="15" spans="1:13" s="10" customFormat="1" ht="10.5" customHeight="1" x14ac:dyDescent="0.15">
      <c r="A15" s="13" t="s">
        <v>9</v>
      </c>
      <c r="B15" s="19">
        <v>473577</v>
      </c>
      <c r="C15" s="20">
        <v>314635</v>
      </c>
      <c r="D15" s="20">
        <v>10273</v>
      </c>
      <c r="E15" s="20">
        <v>18507</v>
      </c>
      <c r="F15" s="20">
        <v>130162</v>
      </c>
      <c r="G15" s="24" t="s">
        <v>8</v>
      </c>
      <c r="H15" s="24" t="s">
        <v>8</v>
      </c>
      <c r="I15" s="24" t="s">
        <v>8</v>
      </c>
      <c r="J15" s="20">
        <v>31632</v>
      </c>
      <c r="K15" s="20">
        <v>23583</v>
      </c>
      <c r="L15" s="20">
        <v>8049</v>
      </c>
    </row>
    <row r="16" spans="1:13" ht="10.5" customHeight="1" x14ac:dyDescent="0.15">
      <c r="A16" s="5"/>
      <c r="B16" s="29">
        <v>56937</v>
      </c>
      <c r="C16" s="30">
        <v>52997</v>
      </c>
      <c r="D16" s="30"/>
      <c r="E16" s="30">
        <v>3940</v>
      </c>
      <c r="F16" s="30"/>
      <c r="G16" s="31"/>
      <c r="H16" s="31"/>
      <c r="I16" s="31"/>
      <c r="J16" s="30">
        <v>2693</v>
      </c>
      <c r="K16" s="30">
        <v>2693</v>
      </c>
      <c r="L16" s="30"/>
    </row>
    <row r="17" spans="1:12" ht="10.5" customHeight="1" x14ac:dyDescent="0.15">
      <c r="A17" s="5"/>
      <c r="B17" s="17"/>
      <c r="C17" s="18"/>
      <c r="D17" s="18"/>
      <c r="E17" s="18"/>
      <c r="F17" s="18"/>
      <c r="G17" s="11"/>
      <c r="H17" s="11"/>
      <c r="I17" s="11"/>
      <c r="J17" s="18"/>
      <c r="K17" s="18"/>
      <c r="L17" s="18"/>
    </row>
    <row r="18" spans="1:12" ht="10.5" customHeight="1" x14ac:dyDescent="0.15">
      <c r="A18" s="25" t="s">
        <v>20</v>
      </c>
      <c r="B18" s="21">
        <v>29336</v>
      </c>
      <c r="C18" s="22">
        <v>19462</v>
      </c>
      <c r="D18" s="22">
        <v>836</v>
      </c>
      <c r="E18" s="22">
        <v>1515</v>
      </c>
      <c r="F18" s="22">
        <v>7523</v>
      </c>
      <c r="G18" s="23" t="s">
        <v>8</v>
      </c>
      <c r="H18" s="23" t="s">
        <v>8</v>
      </c>
      <c r="I18" s="23" t="s">
        <v>8</v>
      </c>
      <c r="J18" s="22">
        <v>1770</v>
      </c>
      <c r="K18" s="22">
        <v>1349</v>
      </c>
      <c r="L18" s="22">
        <v>421</v>
      </c>
    </row>
    <row r="19" spans="1:12" s="16" customFormat="1" ht="10.5" customHeight="1" x14ac:dyDescent="0.15">
      <c r="A19" s="26"/>
      <c r="B19" s="29">
        <v>3476</v>
      </c>
      <c r="C19" s="30">
        <v>3201</v>
      </c>
      <c r="D19" s="30"/>
      <c r="E19" s="30">
        <v>275</v>
      </c>
      <c r="F19" s="30"/>
      <c r="G19" s="35"/>
      <c r="H19" s="35"/>
      <c r="I19" s="35"/>
      <c r="J19" s="30">
        <v>109</v>
      </c>
      <c r="K19" s="30">
        <v>109</v>
      </c>
      <c r="L19" s="30"/>
    </row>
    <row r="20" spans="1:12" ht="10.5" customHeight="1" x14ac:dyDescent="0.15">
      <c r="A20" s="25" t="s">
        <v>21</v>
      </c>
      <c r="B20" s="21">
        <v>27000</v>
      </c>
      <c r="C20" s="22">
        <v>17881</v>
      </c>
      <c r="D20" s="22">
        <v>846</v>
      </c>
      <c r="E20" s="22">
        <v>1106</v>
      </c>
      <c r="F20" s="22">
        <v>7167</v>
      </c>
      <c r="G20" s="23" t="s">
        <v>8</v>
      </c>
      <c r="H20" s="23" t="s">
        <v>8</v>
      </c>
      <c r="I20" s="23" t="s">
        <v>8</v>
      </c>
      <c r="J20" s="22">
        <v>2004</v>
      </c>
      <c r="K20" s="22">
        <v>1541</v>
      </c>
      <c r="L20" s="22">
        <v>463</v>
      </c>
    </row>
    <row r="21" spans="1:12" s="16" customFormat="1" ht="10.5" customHeight="1" x14ac:dyDescent="0.15">
      <c r="A21" s="26"/>
      <c r="B21" s="29">
        <v>2571</v>
      </c>
      <c r="C21" s="30">
        <v>2342</v>
      </c>
      <c r="D21" s="30"/>
      <c r="E21" s="30">
        <v>229</v>
      </c>
      <c r="F21" s="30"/>
      <c r="G21" s="35"/>
      <c r="H21" s="35"/>
      <c r="I21" s="35"/>
      <c r="J21" s="30">
        <v>168</v>
      </c>
      <c r="K21" s="30">
        <v>168</v>
      </c>
      <c r="L21" s="30"/>
    </row>
    <row r="22" spans="1:12" ht="10.5" customHeight="1" x14ac:dyDescent="0.15">
      <c r="A22" s="25" t="s">
        <v>22</v>
      </c>
      <c r="B22" s="21">
        <v>43712</v>
      </c>
      <c r="C22" s="22">
        <v>28076</v>
      </c>
      <c r="D22" s="22">
        <v>1079</v>
      </c>
      <c r="E22" s="22">
        <v>1869</v>
      </c>
      <c r="F22" s="22">
        <v>12688</v>
      </c>
      <c r="G22" s="23" t="s">
        <v>8</v>
      </c>
      <c r="H22" s="23" t="s">
        <v>8</v>
      </c>
      <c r="I22" s="23" t="s">
        <v>8</v>
      </c>
      <c r="J22" s="22">
        <v>2943</v>
      </c>
      <c r="K22" s="22">
        <v>2168</v>
      </c>
      <c r="L22" s="22">
        <v>775</v>
      </c>
    </row>
    <row r="23" spans="1:12" s="16" customFormat="1" ht="10.5" customHeight="1" x14ac:dyDescent="0.15">
      <c r="A23" s="26"/>
      <c r="B23" s="29">
        <v>4603</v>
      </c>
      <c r="C23" s="30">
        <v>4229</v>
      </c>
      <c r="D23" s="30"/>
      <c r="E23" s="30">
        <v>374</v>
      </c>
      <c r="F23" s="30"/>
      <c r="G23" s="35"/>
      <c r="H23" s="35"/>
      <c r="I23" s="35"/>
      <c r="J23" s="30">
        <v>289</v>
      </c>
      <c r="K23" s="30">
        <v>289</v>
      </c>
      <c r="L23" s="30"/>
    </row>
    <row r="24" spans="1:12" ht="10.5" customHeight="1" x14ac:dyDescent="0.15">
      <c r="A24" s="25" t="s">
        <v>23</v>
      </c>
      <c r="B24" s="21">
        <v>49808</v>
      </c>
      <c r="C24" s="22">
        <v>33247</v>
      </c>
      <c r="D24" s="22">
        <v>1186</v>
      </c>
      <c r="E24" s="22">
        <v>1683</v>
      </c>
      <c r="F24" s="22">
        <v>13692</v>
      </c>
      <c r="G24" s="23" t="s">
        <v>8</v>
      </c>
      <c r="H24" s="23" t="s">
        <v>8</v>
      </c>
      <c r="I24" s="23" t="s">
        <v>8</v>
      </c>
      <c r="J24" s="22">
        <v>3320</v>
      </c>
      <c r="K24" s="22">
        <v>2527</v>
      </c>
      <c r="L24" s="22">
        <v>793</v>
      </c>
    </row>
    <row r="25" spans="1:12" s="16" customFormat="1" ht="10.5" customHeight="1" x14ac:dyDescent="0.15">
      <c r="A25" s="26"/>
      <c r="B25" s="29">
        <v>6954</v>
      </c>
      <c r="C25" s="30">
        <v>6506</v>
      </c>
      <c r="D25" s="30"/>
      <c r="E25" s="30">
        <v>448</v>
      </c>
      <c r="F25" s="30"/>
      <c r="G25" s="35"/>
      <c r="H25" s="35"/>
      <c r="I25" s="35"/>
      <c r="J25" s="30">
        <v>410</v>
      </c>
      <c r="K25" s="30">
        <v>410</v>
      </c>
      <c r="L25" s="30"/>
    </row>
    <row r="26" spans="1:12" ht="10.5" customHeight="1" x14ac:dyDescent="0.15">
      <c r="A26" s="25" t="s">
        <v>24</v>
      </c>
      <c r="B26" s="21">
        <v>41852</v>
      </c>
      <c r="C26" s="22">
        <v>27776</v>
      </c>
      <c r="D26" s="22">
        <v>969</v>
      </c>
      <c r="E26" s="22">
        <v>1637</v>
      </c>
      <c r="F26" s="22">
        <v>11470</v>
      </c>
      <c r="G26" s="23" t="s">
        <v>8</v>
      </c>
      <c r="H26" s="23" t="s">
        <v>8</v>
      </c>
      <c r="I26" s="23" t="s">
        <v>8</v>
      </c>
      <c r="J26" s="22">
        <v>2379</v>
      </c>
      <c r="K26" s="22">
        <v>1782</v>
      </c>
      <c r="L26" s="22">
        <v>597</v>
      </c>
    </row>
    <row r="27" spans="1:12" s="16" customFormat="1" ht="10.5" customHeight="1" x14ac:dyDescent="0.15">
      <c r="A27" s="26"/>
      <c r="B27" s="29">
        <v>5625</v>
      </c>
      <c r="C27" s="30">
        <v>5231</v>
      </c>
      <c r="D27" s="30"/>
      <c r="E27" s="30">
        <v>394</v>
      </c>
      <c r="F27" s="30"/>
      <c r="G27" s="35"/>
      <c r="H27" s="35"/>
      <c r="I27" s="35"/>
      <c r="J27" s="30">
        <v>226</v>
      </c>
      <c r="K27" s="30">
        <v>226</v>
      </c>
      <c r="L27" s="30"/>
    </row>
    <row r="28" spans="1:12" ht="10.5" customHeight="1" x14ac:dyDescent="0.15">
      <c r="A28" s="25" t="s">
        <v>25</v>
      </c>
      <c r="B28" s="21">
        <v>27027</v>
      </c>
      <c r="C28" s="22">
        <v>17324</v>
      </c>
      <c r="D28" s="22">
        <v>786</v>
      </c>
      <c r="E28" s="22">
        <v>1295</v>
      </c>
      <c r="F28" s="22">
        <v>7622</v>
      </c>
      <c r="G28" s="23" t="s">
        <v>8</v>
      </c>
      <c r="H28" s="23" t="s">
        <v>8</v>
      </c>
      <c r="I28" s="23" t="s">
        <v>8</v>
      </c>
      <c r="J28" s="22">
        <v>2379</v>
      </c>
      <c r="K28" s="22">
        <v>1767</v>
      </c>
      <c r="L28" s="22">
        <v>612</v>
      </c>
    </row>
    <row r="29" spans="1:12" s="16" customFormat="1" ht="10.5" customHeight="1" x14ac:dyDescent="0.15">
      <c r="A29" s="26"/>
      <c r="B29" s="29">
        <v>4147</v>
      </c>
      <c r="C29" s="30">
        <v>3769</v>
      </c>
      <c r="D29" s="30"/>
      <c r="E29" s="30">
        <v>378</v>
      </c>
      <c r="F29" s="30"/>
      <c r="G29" s="35"/>
      <c r="H29" s="35"/>
      <c r="I29" s="35"/>
      <c r="J29" s="30">
        <v>156</v>
      </c>
      <c r="K29" s="30">
        <v>156</v>
      </c>
      <c r="L29" s="30"/>
    </row>
    <row r="30" spans="1:12" ht="10.5" customHeight="1" x14ac:dyDescent="0.15">
      <c r="A30" s="25" t="s">
        <v>26</v>
      </c>
      <c r="B30" s="21">
        <v>33253</v>
      </c>
      <c r="C30" s="22">
        <v>21992</v>
      </c>
      <c r="D30" s="22">
        <v>666</v>
      </c>
      <c r="E30" s="22">
        <v>1317</v>
      </c>
      <c r="F30" s="22">
        <v>9278</v>
      </c>
      <c r="G30" s="23" t="s">
        <v>8</v>
      </c>
      <c r="H30" s="23" t="s">
        <v>8</v>
      </c>
      <c r="I30" s="23" t="s">
        <v>8</v>
      </c>
      <c r="J30" s="22">
        <v>2640</v>
      </c>
      <c r="K30" s="22">
        <v>1954</v>
      </c>
      <c r="L30" s="22">
        <v>686</v>
      </c>
    </row>
    <row r="31" spans="1:12" s="16" customFormat="1" ht="10.5" customHeight="1" x14ac:dyDescent="0.15">
      <c r="A31" s="26"/>
      <c r="B31" s="29">
        <v>6063</v>
      </c>
      <c r="C31" s="30">
        <v>5703</v>
      </c>
      <c r="D31" s="30"/>
      <c r="E31" s="30">
        <v>360</v>
      </c>
      <c r="F31" s="30"/>
      <c r="G31" s="35"/>
      <c r="H31" s="35"/>
      <c r="I31" s="35"/>
      <c r="J31" s="30">
        <v>187</v>
      </c>
      <c r="K31" s="30">
        <v>187</v>
      </c>
      <c r="L31" s="30"/>
    </row>
    <row r="32" spans="1:12" ht="10.5" customHeight="1" x14ac:dyDescent="0.15">
      <c r="A32" s="25" t="s">
        <v>27</v>
      </c>
      <c r="B32" s="21">
        <v>42787</v>
      </c>
      <c r="C32" s="22">
        <v>28864</v>
      </c>
      <c r="D32" s="22">
        <v>846</v>
      </c>
      <c r="E32" s="22">
        <v>2156</v>
      </c>
      <c r="F32" s="22">
        <v>10921</v>
      </c>
      <c r="G32" s="23" t="s">
        <v>8</v>
      </c>
      <c r="H32" s="23" t="s">
        <v>8</v>
      </c>
      <c r="I32" s="23" t="s">
        <v>8</v>
      </c>
      <c r="J32" s="22">
        <v>2186</v>
      </c>
      <c r="K32" s="22">
        <v>1615</v>
      </c>
      <c r="L32" s="22">
        <v>571</v>
      </c>
    </row>
    <row r="33" spans="1:12" s="16" customFormat="1" ht="10.5" customHeight="1" x14ac:dyDescent="0.15">
      <c r="A33" s="26"/>
      <c r="B33" s="29">
        <v>6329</v>
      </c>
      <c r="C33" s="30">
        <v>5971</v>
      </c>
      <c r="D33" s="30"/>
      <c r="E33" s="30">
        <v>358</v>
      </c>
      <c r="F33" s="30"/>
      <c r="G33" s="35"/>
      <c r="H33" s="35"/>
      <c r="I33" s="35"/>
      <c r="J33" s="30">
        <v>160</v>
      </c>
      <c r="K33" s="30">
        <v>160</v>
      </c>
      <c r="L33" s="30"/>
    </row>
    <row r="34" spans="1:12" ht="10.5" customHeight="1" x14ac:dyDescent="0.15">
      <c r="A34" s="25" t="s">
        <v>28</v>
      </c>
      <c r="B34" s="21">
        <v>33959</v>
      </c>
      <c r="C34" s="22">
        <v>21932</v>
      </c>
      <c r="D34" s="22">
        <v>746</v>
      </c>
      <c r="E34" s="22">
        <v>1771</v>
      </c>
      <c r="F34" s="22">
        <v>9510</v>
      </c>
      <c r="G34" s="23" t="s">
        <v>8</v>
      </c>
      <c r="H34" s="23" t="s">
        <v>8</v>
      </c>
      <c r="I34" s="23" t="s">
        <v>8</v>
      </c>
      <c r="J34" s="22">
        <v>2833</v>
      </c>
      <c r="K34" s="22">
        <v>2005</v>
      </c>
      <c r="L34" s="22">
        <v>828</v>
      </c>
    </row>
    <row r="35" spans="1:12" s="16" customFormat="1" ht="10.5" customHeight="1" x14ac:dyDescent="0.15">
      <c r="A35" s="26"/>
      <c r="B35" s="29">
        <v>4349</v>
      </c>
      <c r="C35" s="30">
        <v>3908</v>
      </c>
      <c r="D35" s="30"/>
      <c r="E35" s="30">
        <v>441</v>
      </c>
      <c r="F35" s="30"/>
      <c r="G35" s="35"/>
      <c r="H35" s="35"/>
      <c r="I35" s="35"/>
      <c r="J35" s="30">
        <v>199</v>
      </c>
      <c r="K35" s="30">
        <v>199</v>
      </c>
      <c r="L35" s="30"/>
    </row>
    <row r="36" spans="1:12" ht="10.5" customHeight="1" x14ac:dyDescent="0.15">
      <c r="A36" s="25" t="s">
        <v>29</v>
      </c>
      <c r="B36" s="21">
        <v>45628</v>
      </c>
      <c r="C36" s="22">
        <v>28065</v>
      </c>
      <c r="D36" s="22">
        <v>649</v>
      </c>
      <c r="E36" s="22">
        <v>1586</v>
      </c>
      <c r="F36" s="22">
        <v>15328</v>
      </c>
      <c r="G36" s="23" t="s">
        <v>8</v>
      </c>
      <c r="H36" s="23" t="s">
        <v>8</v>
      </c>
      <c r="I36" s="23" t="s">
        <v>8</v>
      </c>
      <c r="J36" s="22">
        <v>4191</v>
      </c>
      <c r="K36" s="22">
        <v>3120</v>
      </c>
      <c r="L36" s="22">
        <v>1071</v>
      </c>
    </row>
    <row r="37" spans="1:12" s="16" customFormat="1" ht="10.5" customHeight="1" x14ac:dyDescent="0.15">
      <c r="A37" s="26"/>
      <c r="B37" s="29">
        <v>4828</v>
      </c>
      <c r="C37" s="30">
        <v>4484</v>
      </c>
      <c r="D37" s="30"/>
      <c r="E37" s="30">
        <v>344</v>
      </c>
      <c r="F37" s="30"/>
      <c r="G37" s="35"/>
      <c r="H37" s="35"/>
      <c r="I37" s="35"/>
      <c r="J37" s="30">
        <v>289</v>
      </c>
      <c r="K37" s="30">
        <v>289</v>
      </c>
      <c r="L37" s="30"/>
    </row>
    <row r="38" spans="1:12" ht="10.5" customHeight="1" x14ac:dyDescent="0.15">
      <c r="A38" s="25" t="s">
        <v>30</v>
      </c>
      <c r="B38" s="21">
        <v>69039</v>
      </c>
      <c r="C38" s="22">
        <v>47658</v>
      </c>
      <c r="D38" s="22">
        <v>959</v>
      </c>
      <c r="E38" s="22">
        <v>1458</v>
      </c>
      <c r="F38" s="22">
        <v>18964</v>
      </c>
      <c r="G38" s="23" t="s">
        <v>8</v>
      </c>
      <c r="H38" s="23" t="s">
        <v>8</v>
      </c>
      <c r="I38" s="23" t="s">
        <v>8</v>
      </c>
      <c r="J38" s="22">
        <v>3314</v>
      </c>
      <c r="K38" s="22">
        <v>2488</v>
      </c>
      <c r="L38" s="22">
        <v>826</v>
      </c>
    </row>
    <row r="39" spans="1:12" s="16" customFormat="1" ht="10.5" customHeight="1" x14ac:dyDescent="0.15">
      <c r="A39" s="26"/>
      <c r="B39" s="29">
        <v>4119</v>
      </c>
      <c r="C39" s="30">
        <v>3954</v>
      </c>
      <c r="D39" s="30"/>
      <c r="E39" s="30">
        <v>165</v>
      </c>
      <c r="F39" s="30"/>
      <c r="G39" s="35"/>
      <c r="H39" s="35"/>
      <c r="I39" s="35"/>
      <c r="J39" s="30">
        <v>250</v>
      </c>
      <c r="K39" s="30">
        <v>250</v>
      </c>
      <c r="L39" s="30"/>
    </row>
    <row r="40" spans="1:12" ht="10.5" customHeight="1" x14ac:dyDescent="0.15">
      <c r="A40" s="25" t="s">
        <v>31</v>
      </c>
      <c r="B40" s="21">
        <v>30176</v>
      </c>
      <c r="C40" s="22">
        <v>22358</v>
      </c>
      <c r="D40" s="22">
        <v>705</v>
      </c>
      <c r="E40" s="22">
        <v>1114</v>
      </c>
      <c r="F40" s="22">
        <v>5999</v>
      </c>
      <c r="G40" s="23" t="s">
        <v>8</v>
      </c>
      <c r="H40" s="23" t="s">
        <v>8</v>
      </c>
      <c r="I40" s="23" t="s">
        <v>8</v>
      </c>
      <c r="J40" s="22">
        <v>1673</v>
      </c>
      <c r="K40" s="22">
        <v>1267</v>
      </c>
      <c r="L40" s="22">
        <v>406</v>
      </c>
    </row>
    <row r="41" spans="1:12" s="16" customFormat="1" ht="10.5" customHeight="1" x14ac:dyDescent="0.15">
      <c r="A41" s="28"/>
      <c r="B41" s="36">
        <v>3873</v>
      </c>
      <c r="C41" s="37">
        <v>3699</v>
      </c>
      <c r="D41" s="37"/>
      <c r="E41" s="37">
        <v>174</v>
      </c>
      <c r="F41" s="37"/>
      <c r="G41" s="38"/>
      <c r="H41" s="38"/>
      <c r="I41" s="38"/>
      <c r="J41" s="37">
        <v>250</v>
      </c>
      <c r="K41" s="37">
        <v>250</v>
      </c>
      <c r="L41" s="37"/>
    </row>
    <row r="42" spans="1:12" ht="10.5" customHeight="1" x14ac:dyDescent="0.15">
      <c r="A42" s="2" t="s">
        <v>32</v>
      </c>
    </row>
    <row r="43" spans="1:12" ht="10.5" customHeight="1" x14ac:dyDescent="0.15">
      <c r="A43" s="2" t="s">
        <v>33</v>
      </c>
    </row>
    <row r="44" spans="1:12" ht="10.5" customHeight="1" x14ac:dyDescent="0.15">
      <c r="A44" s="2" t="s">
        <v>5</v>
      </c>
    </row>
    <row r="45" spans="1:12" ht="10.5" customHeight="1" x14ac:dyDescent="0.15">
      <c r="A45" s="2" t="s">
        <v>34</v>
      </c>
    </row>
    <row r="46" spans="1:12" ht="10.5" customHeight="1" x14ac:dyDescent="0.15">
      <c r="A46" s="2" t="s">
        <v>35</v>
      </c>
    </row>
  </sheetData>
  <mergeCells count="4">
    <mergeCell ref="B5:F5"/>
    <mergeCell ref="A5:A6"/>
    <mergeCell ref="G5:I5"/>
    <mergeCell ref="J5:L5"/>
  </mergeCells>
  <phoneticPr fontId="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2753B-8C6D-4BE0-AD10-4DC03B659E10}">
  <dimension ref="A1:H52"/>
  <sheetViews>
    <sheetView zoomScaleNormal="100" zoomScaleSheetLayoutView="100" workbookViewId="0"/>
  </sheetViews>
  <sheetFormatPr defaultRowHeight="10.5" x14ac:dyDescent="0.15"/>
  <cols>
    <col min="1" max="1" width="12.5703125" style="217" customWidth="1"/>
    <col min="2" max="8" width="12.7109375" style="217" customWidth="1"/>
    <col min="9" max="16384" width="9.140625" style="217"/>
  </cols>
  <sheetData>
    <row r="1" spans="1:8" s="216" customFormat="1" ht="13.5" customHeight="1" x14ac:dyDescent="0.15">
      <c r="A1" s="160" t="s">
        <v>7</v>
      </c>
      <c r="B1" s="160"/>
      <c r="C1" s="160"/>
      <c r="D1" s="160"/>
      <c r="E1" s="160"/>
      <c r="F1" s="160"/>
      <c r="G1" s="160"/>
      <c r="H1" s="160"/>
    </row>
    <row r="2" spans="1:8" ht="10.5" customHeight="1" x14ac:dyDescent="0.15"/>
    <row r="3" spans="1:8" ht="10.5" customHeight="1" x14ac:dyDescent="0.15">
      <c r="A3" s="217" t="s">
        <v>484</v>
      </c>
      <c r="B3" s="218"/>
      <c r="C3" s="218"/>
      <c r="D3" s="218"/>
      <c r="E3" s="218"/>
    </row>
    <row r="4" spans="1:8" ht="10.5" customHeight="1" x14ac:dyDescent="0.15">
      <c r="A4" s="218" t="s">
        <v>387</v>
      </c>
      <c r="B4" s="218"/>
      <c r="C4" s="218"/>
      <c r="D4" s="218"/>
      <c r="E4" s="218"/>
    </row>
    <row r="5" spans="1:8" ht="10.5" customHeight="1" x14ac:dyDescent="0.15">
      <c r="B5" s="218"/>
      <c r="C5" s="218"/>
      <c r="D5" s="218"/>
      <c r="E5" s="218"/>
    </row>
    <row r="6" spans="1:8" ht="10.5" customHeight="1" x14ac:dyDescent="0.15">
      <c r="A6" s="219" t="s">
        <v>178</v>
      </c>
      <c r="B6" s="219"/>
      <c r="C6" s="219"/>
      <c r="D6" s="219"/>
      <c r="E6" s="219"/>
      <c r="F6" s="220"/>
      <c r="G6" s="220"/>
      <c r="H6" s="220"/>
    </row>
    <row r="7" spans="1:8" ht="12" customHeight="1" x14ac:dyDescent="0.15">
      <c r="A7" s="371" t="s">
        <v>0</v>
      </c>
      <c r="B7" s="374" t="s">
        <v>388</v>
      </c>
      <c r="C7" s="375"/>
      <c r="D7" s="375"/>
      <c r="E7" s="376"/>
      <c r="F7" s="370" t="s">
        <v>447</v>
      </c>
      <c r="G7" s="377"/>
      <c r="H7" s="377"/>
    </row>
    <row r="8" spans="1:8" ht="10.5" customHeight="1" x14ac:dyDescent="0.15">
      <c r="A8" s="372"/>
      <c r="B8" s="378" t="s">
        <v>13</v>
      </c>
      <c r="C8" s="380" t="s">
        <v>4</v>
      </c>
      <c r="D8" s="381"/>
      <c r="E8" s="382" t="s">
        <v>361</v>
      </c>
      <c r="F8" s="368" t="s">
        <v>13</v>
      </c>
      <c r="G8" s="368" t="s">
        <v>14</v>
      </c>
      <c r="H8" s="369" t="s">
        <v>424</v>
      </c>
    </row>
    <row r="9" spans="1:8" ht="10.5" customHeight="1" x14ac:dyDescent="0.15">
      <c r="A9" s="373"/>
      <c r="B9" s="379"/>
      <c r="C9" s="222"/>
      <c r="D9" s="223" t="s">
        <v>357</v>
      </c>
      <c r="E9" s="382"/>
      <c r="F9" s="368"/>
      <c r="G9" s="368"/>
      <c r="H9" s="370"/>
    </row>
    <row r="10" spans="1:8" ht="6" customHeight="1" x14ac:dyDescent="0.15">
      <c r="A10" s="224"/>
      <c r="B10" s="225"/>
      <c r="C10" s="221"/>
      <c r="D10" s="221"/>
      <c r="E10" s="226"/>
      <c r="F10" s="221"/>
      <c r="G10" s="221"/>
      <c r="H10" s="221"/>
    </row>
    <row r="11" spans="1:8" ht="10.5" customHeight="1" x14ac:dyDescent="0.15">
      <c r="A11" s="227" t="s">
        <v>485</v>
      </c>
      <c r="B11" s="228">
        <v>820888</v>
      </c>
      <c r="C11" s="228">
        <v>792406</v>
      </c>
      <c r="D11" s="228">
        <v>5053</v>
      </c>
      <c r="E11" s="228">
        <v>28482</v>
      </c>
      <c r="F11" s="228">
        <v>107989</v>
      </c>
      <c r="G11" s="228">
        <v>104083</v>
      </c>
      <c r="H11" s="228">
        <v>3906</v>
      </c>
    </row>
    <row r="12" spans="1:8" ht="10.5" customHeight="1" x14ac:dyDescent="0.15">
      <c r="A12" s="230"/>
      <c r="B12" s="231">
        <v>389721</v>
      </c>
      <c r="C12" s="231">
        <v>389721</v>
      </c>
      <c r="D12" s="231">
        <v>1594</v>
      </c>
      <c r="E12" s="231"/>
      <c r="F12" s="231">
        <v>969</v>
      </c>
      <c r="G12" s="231">
        <v>969</v>
      </c>
      <c r="H12" s="231"/>
    </row>
    <row r="13" spans="1:8" ht="10.5" customHeight="1" x14ac:dyDescent="0.15">
      <c r="A13" s="227" t="s">
        <v>486</v>
      </c>
      <c r="B13" s="228">
        <v>803136</v>
      </c>
      <c r="C13" s="228">
        <v>775920</v>
      </c>
      <c r="D13" s="228">
        <v>4079</v>
      </c>
      <c r="E13" s="228">
        <v>27216</v>
      </c>
      <c r="F13" s="228">
        <v>96518</v>
      </c>
      <c r="G13" s="228">
        <v>92745</v>
      </c>
      <c r="H13" s="228">
        <v>3773</v>
      </c>
    </row>
    <row r="14" spans="1:8" ht="10.5" customHeight="1" x14ac:dyDescent="0.15">
      <c r="A14" s="183"/>
      <c r="B14" s="231">
        <v>368347</v>
      </c>
      <c r="C14" s="231">
        <v>368347</v>
      </c>
      <c r="D14" s="231">
        <v>1080</v>
      </c>
      <c r="E14" s="231"/>
      <c r="F14" s="231">
        <v>1144</v>
      </c>
      <c r="G14" s="231">
        <v>1144</v>
      </c>
      <c r="H14" s="231"/>
    </row>
    <row r="15" spans="1:8" ht="10.5" customHeight="1" x14ac:dyDescent="0.15">
      <c r="A15" s="232" t="s">
        <v>487</v>
      </c>
      <c r="B15" s="233">
        <v>734871</v>
      </c>
      <c r="C15" s="234">
        <v>708952</v>
      </c>
      <c r="D15" s="228">
        <v>3391</v>
      </c>
      <c r="E15" s="234">
        <v>25919</v>
      </c>
      <c r="F15" s="237">
        <v>0</v>
      </c>
      <c r="G15" s="237">
        <v>0</v>
      </c>
      <c r="H15" s="237">
        <v>0</v>
      </c>
    </row>
    <row r="16" spans="1:8" ht="10.5" customHeight="1" x14ac:dyDescent="0.15">
      <c r="A16" s="183"/>
      <c r="B16" s="235">
        <v>330250</v>
      </c>
      <c r="C16" s="236">
        <v>330250</v>
      </c>
      <c r="D16" s="231">
        <v>764</v>
      </c>
      <c r="E16" s="236"/>
      <c r="F16" s="236"/>
      <c r="G16" s="236"/>
      <c r="H16" s="236"/>
    </row>
    <row r="17" spans="1:8" s="239" customFormat="1" ht="10.5" customHeight="1" x14ac:dyDescent="0.15">
      <c r="A17" s="232" t="s">
        <v>488</v>
      </c>
      <c r="B17" s="233">
        <v>649872</v>
      </c>
      <c r="C17" s="234">
        <v>624133</v>
      </c>
      <c r="D17" s="234">
        <v>2789</v>
      </c>
      <c r="E17" s="234">
        <v>25739</v>
      </c>
      <c r="F17" s="237">
        <v>0</v>
      </c>
      <c r="G17" s="237">
        <v>0</v>
      </c>
      <c r="H17" s="237">
        <v>0</v>
      </c>
    </row>
    <row r="18" spans="1:8" ht="10.5" customHeight="1" x14ac:dyDescent="0.15">
      <c r="A18" s="183"/>
      <c r="B18" s="235">
        <v>276438</v>
      </c>
      <c r="C18" s="236">
        <v>276438</v>
      </c>
      <c r="D18" s="236">
        <v>612</v>
      </c>
      <c r="E18" s="236"/>
      <c r="F18" s="236"/>
      <c r="G18" s="236"/>
      <c r="H18" s="236"/>
    </row>
    <row r="19" spans="1:8" s="245" customFormat="1" ht="10.5" customHeight="1" x14ac:dyDescent="0.15">
      <c r="A19" s="240" t="s">
        <v>489</v>
      </c>
      <c r="B19" s="241">
        <v>134510</v>
      </c>
      <c r="C19" s="242">
        <v>119716</v>
      </c>
      <c r="D19" s="242">
        <v>461</v>
      </c>
      <c r="E19" s="242">
        <v>14794</v>
      </c>
      <c r="F19" s="243">
        <v>0</v>
      </c>
      <c r="G19" s="243">
        <v>0</v>
      </c>
      <c r="H19" s="243">
        <v>0</v>
      </c>
    </row>
    <row r="20" spans="1:8" ht="10.5" customHeight="1" x14ac:dyDescent="0.15">
      <c r="A20" s="246"/>
      <c r="B20" s="247">
        <v>3356</v>
      </c>
      <c r="C20" s="248">
        <v>3356</v>
      </c>
      <c r="D20" s="248">
        <v>6</v>
      </c>
      <c r="E20" s="248"/>
      <c r="F20" s="248"/>
      <c r="G20" s="248"/>
      <c r="H20" s="248"/>
    </row>
    <row r="21" spans="1:8" ht="6" customHeight="1" x14ac:dyDescent="0.15">
      <c r="A21" s="246"/>
      <c r="B21" s="249"/>
      <c r="C21" s="250"/>
      <c r="D21" s="250"/>
      <c r="E21" s="250"/>
      <c r="F21" s="251"/>
      <c r="G21" s="251"/>
      <c r="H21" s="251"/>
    </row>
    <row r="22" spans="1:8" ht="10.5" customHeight="1" x14ac:dyDescent="0.15">
      <c r="A22" s="252" t="s">
        <v>490</v>
      </c>
      <c r="B22" s="233">
        <v>2622</v>
      </c>
      <c r="C22" s="234">
        <v>1686</v>
      </c>
      <c r="D22" s="234">
        <v>17</v>
      </c>
      <c r="E22" s="234">
        <v>936</v>
      </c>
      <c r="F22" s="253">
        <v>0</v>
      </c>
      <c r="G22" s="253">
        <v>0</v>
      </c>
      <c r="H22" s="253">
        <v>0</v>
      </c>
    </row>
    <row r="23" spans="1:8" s="254" customFormat="1" ht="10.5" customHeight="1" x14ac:dyDescent="0.15">
      <c r="A23" s="183"/>
      <c r="B23" s="235">
        <v>166</v>
      </c>
      <c r="C23" s="236">
        <v>166</v>
      </c>
      <c r="D23" s="261">
        <v>0</v>
      </c>
      <c r="E23" s="236"/>
      <c r="F23" s="236"/>
      <c r="G23" s="236"/>
      <c r="H23" s="236"/>
    </row>
    <row r="24" spans="1:8" ht="10.5" customHeight="1" x14ac:dyDescent="0.15">
      <c r="A24" s="252" t="s">
        <v>491</v>
      </c>
      <c r="B24" s="233">
        <v>748</v>
      </c>
      <c r="C24" s="262">
        <v>0</v>
      </c>
      <c r="D24" s="262">
        <v>0</v>
      </c>
      <c r="E24" s="234">
        <v>748</v>
      </c>
      <c r="F24" s="253">
        <v>0</v>
      </c>
      <c r="G24" s="253">
        <v>0</v>
      </c>
      <c r="H24" s="253">
        <v>0</v>
      </c>
    </row>
    <row r="25" spans="1:8" s="254" customFormat="1" ht="10.5" customHeight="1" x14ac:dyDescent="0.15">
      <c r="A25" s="183"/>
      <c r="B25" s="263">
        <v>0</v>
      </c>
      <c r="C25" s="261">
        <v>0</v>
      </c>
      <c r="D25" s="261">
        <v>0</v>
      </c>
      <c r="E25" s="236"/>
      <c r="F25" s="236"/>
      <c r="G25" s="236"/>
      <c r="H25" s="236"/>
    </row>
    <row r="26" spans="1:8" ht="10.5" customHeight="1" x14ac:dyDescent="0.15">
      <c r="A26" s="252" t="s">
        <v>492</v>
      </c>
      <c r="B26" s="233">
        <v>4479</v>
      </c>
      <c r="C26" s="234">
        <v>3155</v>
      </c>
      <c r="D26" s="234">
        <v>27</v>
      </c>
      <c r="E26" s="234">
        <v>1324</v>
      </c>
      <c r="F26" s="253">
        <v>0</v>
      </c>
      <c r="G26" s="253">
        <v>0</v>
      </c>
      <c r="H26" s="253">
        <v>0</v>
      </c>
    </row>
    <row r="27" spans="1:8" s="254" customFormat="1" ht="10.5" customHeight="1" x14ac:dyDescent="0.15">
      <c r="A27" s="183"/>
      <c r="B27" s="235">
        <v>95</v>
      </c>
      <c r="C27" s="236">
        <v>95</v>
      </c>
      <c r="D27" s="261">
        <v>0</v>
      </c>
      <c r="E27" s="236"/>
      <c r="F27" s="236"/>
      <c r="G27" s="236"/>
      <c r="H27" s="236"/>
    </row>
    <row r="28" spans="1:8" ht="10.5" customHeight="1" x14ac:dyDescent="0.15">
      <c r="A28" s="252" t="s">
        <v>493</v>
      </c>
      <c r="B28" s="233">
        <v>8562</v>
      </c>
      <c r="C28" s="234">
        <v>7449</v>
      </c>
      <c r="D28" s="234">
        <v>47</v>
      </c>
      <c r="E28" s="234">
        <v>1113</v>
      </c>
      <c r="F28" s="253">
        <v>0</v>
      </c>
      <c r="G28" s="253">
        <v>0</v>
      </c>
      <c r="H28" s="253">
        <v>0</v>
      </c>
    </row>
    <row r="29" spans="1:8" s="254" customFormat="1" ht="10.5" customHeight="1" x14ac:dyDescent="0.15">
      <c r="A29" s="183"/>
      <c r="B29" s="235">
        <v>265</v>
      </c>
      <c r="C29" s="236">
        <v>265</v>
      </c>
      <c r="D29" s="261">
        <v>0</v>
      </c>
      <c r="E29" s="236"/>
      <c r="F29" s="236"/>
      <c r="G29" s="236"/>
      <c r="H29" s="236"/>
    </row>
    <row r="30" spans="1:8" ht="10.5" customHeight="1" x14ac:dyDescent="0.15">
      <c r="A30" s="252" t="s">
        <v>494</v>
      </c>
      <c r="B30" s="233">
        <v>7325</v>
      </c>
      <c r="C30" s="234">
        <v>6415</v>
      </c>
      <c r="D30" s="234">
        <v>43</v>
      </c>
      <c r="E30" s="234">
        <v>910</v>
      </c>
      <c r="F30" s="253">
        <v>0</v>
      </c>
      <c r="G30" s="253">
        <v>0</v>
      </c>
      <c r="H30" s="253">
        <v>0</v>
      </c>
    </row>
    <row r="31" spans="1:8" s="254" customFormat="1" ht="10.5" customHeight="1" x14ac:dyDescent="0.15">
      <c r="A31" s="183"/>
      <c r="B31" s="235">
        <v>253</v>
      </c>
      <c r="C31" s="236">
        <v>253</v>
      </c>
      <c r="D31" s="236">
        <v>6</v>
      </c>
      <c r="E31" s="236"/>
      <c r="F31" s="236"/>
      <c r="G31" s="236"/>
      <c r="H31" s="236"/>
    </row>
    <row r="32" spans="1:8" ht="10.5" customHeight="1" x14ac:dyDescent="0.15">
      <c r="A32" s="252" t="s">
        <v>495</v>
      </c>
      <c r="B32" s="233">
        <v>13694</v>
      </c>
      <c r="C32" s="234">
        <v>12522</v>
      </c>
      <c r="D32" s="234">
        <v>62</v>
      </c>
      <c r="E32" s="234">
        <v>1172</v>
      </c>
      <c r="F32" s="253">
        <v>0</v>
      </c>
      <c r="G32" s="253">
        <v>0</v>
      </c>
      <c r="H32" s="253">
        <v>0</v>
      </c>
    </row>
    <row r="33" spans="1:8" s="254" customFormat="1" ht="10.5" customHeight="1" x14ac:dyDescent="0.15">
      <c r="A33" s="183"/>
      <c r="B33" s="235">
        <v>357</v>
      </c>
      <c r="C33" s="236">
        <v>357</v>
      </c>
      <c r="D33" s="261">
        <v>0</v>
      </c>
      <c r="E33" s="236"/>
      <c r="F33" s="236"/>
      <c r="G33" s="236"/>
      <c r="H33" s="236"/>
    </row>
    <row r="34" spans="1:8" ht="10.5" customHeight="1" x14ac:dyDescent="0.15">
      <c r="A34" s="255" t="s">
        <v>496</v>
      </c>
      <c r="B34" s="233">
        <v>19881</v>
      </c>
      <c r="C34" s="234">
        <v>17783</v>
      </c>
      <c r="D34" s="234">
        <v>46</v>
      </c>
      <c r="E34" s="234">
        <v>2098</v>
      </c>
      <c r="F34" s="253">
        <v>0</v>
      </c>
      <c r="G34" s="253">
        <v>0</v>
      </c>
      <c r="H34" s="253">
        <v>0</v>
      </c>
    </row>
    <row r="35" spans="1:8" s="254" customFormat="1" ht="10.5" customHeight="1" x14ac:dyDescent="0.15">
      <c r="A35" s="183"/>
      <c r="B35" s="235">
        <v>374</v>
      </c>
      <c r="C35" s="236">
        <v>374</v>
      </c>
      <c r="D35" s="261">
        <v>0</v>
      </c>
      <c r="E35" s="236"/>
      <c r="F35" s="236"/>
      <c r="G35" s="236"/>
      <c r="H35" s="236"/>
    </row>
    <row r="36" spans="1:8" ht="10.5" customHeight="1" x14ac:dyDescent="0.15">
      <c r="A36" s="255" t="s">
        <v>497</v>
      </c>
      <c r="B36" s="233">
        <v>35705</v>
      </c>
      <c r="C36" s="234">
        <v>32837</v>
      </c>
      <c r="D36" s="234">
        <v>40</v>
      </c>
      <c r="E36" s="234">
        <v>2868</v>
      </c>
      <c r="F36" s="253">
        <v>0</v>
      </c>
      <c r="G36" s="253">
        <v>0</v>
      </c>
      <c r="H36" s="253">
        <v>0</v>
      </c>
    </row>
    <row r="37" spans="1:8" s="254" customFormat="1" ht="10.5" customHeight="1" x14ac:dyDescent="0.15">
      <c r="A37" s="183"/>
      <c r="B37" s="235">
        <v>743</v>
      </c>
      <c r="C37" s="236">
        <v>743</v>
      </c>
      <c r="D37" s="261">
        <v>0</v>
      </c>
      <c r="E37" s="236"/>
      <c r="F37" s="236"/>
      <c r="G37" s="236"/>
      <c r="H37" s="236"/>
    </row>
    <row r="38" spans="1:8" ht="10.5" customHeight="1" x14ac:dyDescent="0.15">
      <c r="A38" s="255" t="s">
        <v>498</v>
      </c>
      <c r="B38" s="233">
        <v>15246</v>
      </c>
      <c r="C38" s="234">
        <v>14421</v>
      </c>
      <c r="D38" s="234">
        <v>23</v>
      </c>
      <c r="E38" s="234">
        <v>825</v>
      </c>
      <c r="F38" s="253">
        <v>0</v>
      </c>
      <c r="G38" s="253">
        <v>0</v>
      </c>
      <c r="H38" s="253">
        <v>0</v>
      </c>
    </row>
    <row r="39" spans="1:8" s="254" customFormat="1" ht="10.5" customHeight="1" x14ac:dyDescent="0.15">
      <c r="A39" s="183"/>
      <c r="B39" s="235">
        <v>379</v>
      </c>
      <c r="C39" s="236">
        <v>379</v>
      </c>
      <c r="D39" s="261">
        <v>0</v>
      </c>
      <c r="E39" s="236"/>
      <c r="F39" s="236"/>
      <c r="G39" s="236"/>
      <c r="H39" s="236"/>
    </row>
    <row r="40" spans="1:8" ht="10.5" customHeight="1" x14ac:dyDescent="0.15">
      <c r="A40" s="252" t="s">
        <v>499</v>
      </c>
      <c r="B40" s="233">
        <v>4205</v>
      </c>
      <c r="C40" s="234">
        <v>3663</v>
      </c>
      <c r="D40" s="234">
        <v>41</v>
      </c>
      <c r="E40" s="234">
        <v>542</v>
      </c>
      <c r="F40" s="253">
        <v>0</v>
      </c>
      <c r="G40" s="253">
        <v>0</v>
      </c>
      <c r="H40" s="253">
        <v>0</v>
      </c>
    </row>
    <row r="41" spans="1:8" s="254" customFormat="1" ht="10.5" customHeight="1" x14ac:dyDescent="0.15">
      <c r="A41" s="187"/>
      <c r="B41" s="235">
        <v>149</v>
      </c>
      <c r="C41" s="236">
        <v>149</v>
      </c>
      <c r="D41" s="261">
        <v>0</v>
      </c>
      <c r="E41" s="236"/>
      <c r="F41" s="236"/>
      <c r="G41" s="236"/>
      <c r="H41" s="236"/>
    </row>
    <row r="42" spans="1:8" ht="10.5" customHeight="1" x14ac:dyDescent="0.15">
      <c r="A42" s="252" t="s">
        <v>500</v>
      </c>
      <c r="B42" s="233">
        <v>5423</v>
      </c>
      <c r="C42" s="234">
        <v>4746</v>
      </c>
      <c r="D42" s="234">
        <v>38</v>
      </c>
      <c r="E42" s="234">
        <v>677</v>
      </c>
      <c r="F42" s="253">
        <v>0</v>
      </c>
      <c r="G42" s="253">
        <v>0</v>
      </c>
      <c r="H42" s="253">
        <v>0</v>
      </c>
    </row>
    <row r="43" spans="1:8" s="254" customFormat="1" ht="10.5" customHeight="1" x14ac:dyDescent="0.15">
      <c r="A43" s="187"/>
      <c r="B43" s="235">
        <v>134</v>
      </c>
      <c r="C43" s="236">
        <v>134</v>
      </c>
      <c r="D43" s="261">
        <v>0</v>
      </c>
      <c r="E43" s="236"/>
      <c r="F43" s="236"/>
      <c r="G43" s="236"/>
      <c r="H43" s="236"/>
    </row>
    <row r="44" spans="1:8" ht="10.5" customHeight="1" x14ac:dyDescent="0.15">
      <c r="A44" s="252" t="s">
        <v>501</v>
      </c>
      <c r="B44" s="233">
        <v>16620</v>
      </c>
      <c r="C44" s="234">
        <v>15039</v>
      </c>
      <c r="D44" s="234">
        <v>77</v>
      </c>
      <c r="E44" s="234">
        <v>1581</v>
      </c>
      <c r="F44" s="253">
        <v>0</v>
      </c>
      <c r="G44" s="253">
        <v>0</v>
      </c>
      <c r="H44" s="253">
        <v>0</v>
      </c>
    </row>
    <row r="45" spans="1:8" s="254" customFormat="1" ht="10.5" customHeight="1" x14ac:dyDescent="0.15">
      <c r="A45" s="187"/>
      <c r="B45" s="235">
        <v>441</v>
      </c>
      <c r="C45" s="236">
        <v>441</v>
      </c>
      <c r="D45" s="261">
        <v>0</v>
      </c>
      <c r="E45" s="236"/>
      <c r="F45" s="236"/>
      <c r="G45" s="236"/>
      <c r="H45" s="236"/>
    </row>
    <row r="46" spans="1:8" ht="5.0999999999999996" customHeight="1" x14ac:dyDescent="0.15">
      <c r="A46" s="256"/>
      <c r="B46" s="257"/>
      <c r="C46" s="258"/>
      <c r="D46" s="258"/>
      <c r="E46" s="220"/>
      <c r="F46" s="259"/>
      <c r="G46" s="259"/>
      <c r="H46" s="220"/>
    </row>
    <row r="47" spans="1:8" ht="10.5" customHeight="1" x14ac:dyDescent="0.15">
      <c r="A47" s="218" t="s">
        <v>279</v>
      </c>
    </row>
    <row r="48" spans="1:8" s="260" customFormat="1" ht="10.5" customHeight="1" x14ac:dyDescent="0.15">
      <c r="A48" s="217" t="s">
        <v>245</v>
      </c>
    </row>
    <row r="49" spans="1:1" s="260" customFormat="1" ht="10.5" customHeight="1" x14ac:dyDescent="0.15">
      <c r="A49" s="217" t="s">
        <v>483</v>
      </c>
    </row>
    <row r="50" spans="1:1" s="260" customFormat="1" ht="10.5" customHeight="1" x14ac:dyDescent="0.15">
      <c r="A50" s="217"/>
    </row>
    <row r="51" spans="1:1" s="260" customFormat="1" ht="10.5" customHeight="1" x14ac:dyDescent="0.15"/>
    <row r="52" spans="1:1" x14ac:dyDescent="0.15">
      <c r="A52" s="218"/>
    </row>
  </sheetData>
  <mergeCells count="9">
    <mergeCell ref="G8:G9"/>
    <mergeCell ref="H8:H9"/>
    <mergeCell ref="A7:A9"/>
    <mergeCell ref="B7:E7"/>
    <mergeCell ref="F7:H7"/>
    <mergeCell ref="B8:B9"/>
    <mergeCell ref="C8:D8"/>
    <mergeCell ref="E8:E9"/>
    <mergeCell ref="F8:F9"/>
  </mergeCells>
  <phoneticPr fontId="14"/>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032F4-5F01-4B34-B372-A48A79F03E09}">
  <dimension ref="A1:J52"/>
  <sheetViews>
    <sheetView zoomScaleNormal="100" zoomScaleSheetLayoutView="100" workbookViewId="0">
      <pane ySplit="9" topLeftCell="A10" activePane="bottomLeft" state="frozen"/>
      <selection pane="bottomLeft"/>
    </sheetView>
  </sheetViews>
  <sheetFormatPr defaultRowHeight="10.5" x14ac:dyDescent="0.15"/>
  <cols>
    <col min="1" max="1" width="12.5703125" style="217" customWidth="1"/>
    <col min="2" max="8" width="12.7109375" style="217" customWidth="1"/>
    <col min="9" max="9" width="8.42578125" style="217" customWidth="1"/>
    <col min="10" max="16384" width="9.140625" style="217"/>
  </cols>
  <sheetData>
    <row r="1" spans="1:9" s="216" customFormat="1" ht="13.5" customHeight="1" x14ac:dyDescent="0.15">
      <c r="A1" s="160" t="s">
        <v>7</v>
      </c>
      <c r="B1" s="160"/>
      <c r="C1" s="160"/>
      <c r="D1" s="160"/>
      <c r="E1" s="160"/>
      <c r="F1" s="160"/>
      <c r="G1" s="160"/>
      <c r="H1" s="160"/>
      <c r="I1" s="215"/>
    </row>
    <row r="2" spans="1:9" ht="10.5" customHeight="1" x14ac:dyDescent="0.15"/>
    <row r="3" spans="1:9" ht="10.5" customHeight="1" x14ac:dyDescent="0.15">
      <c r="A3" s="217" t="s">
        <v>386</v>
      </c>
      <c r="B3" s="218"/>
      <c r="C3" s="218"/>
      <c r="D3" s="218"/>
      <c r="E3" s="218"/>
    </row>
    <row r="4" spans="1:9" ht="10.5" customHeight="1" x14ac:dyDescent="0.15">
      <c r="A4" s="218" t="s">
        <v>387</v>
      </c>
      <c r="B4" s="218"/>
      <c r="C4" s="218"/>
      <c r="D4" s="218"/>
      <c r="E4" s="218"/>
    </row>
    <row r="5" spans="1:9" ht="10.5" customHeight="1" x14ac:dyDescent="0.15">
      <c r="B5" s="218"/>
      <c r="C5" s="218"/>
      <c r="D5" s="218"/>
      <c r="E5" s="218"/>
    </row>
    <row r="6" spans="1:9" ht="10.5" customHeight="1" x14ac:dyDescent="0.15">
      <c r="A6" s="219" t="s">
        <v>178</v>
      </c>
      <c r="B6" s="219"/>
      <c r="C6" s="219"/>
      <c r="D6" s="219"/>
      <c r="E6" s="219"/>
      <c r="F6" s="220"/>
      <c r="G6" s="220"/>
      <c r="H6" s="220"/>
    </row>
    <row r="7" spans="1:9" ht="12" customHeight="1" x14ac:dyDescent="0.15">
      <c r="A7" s="371" t="s">
        <v>0</v>
      </c>
      <c r="B7" s="374" t="s">
        <v>388</v>
      </c>
      <c r="C7" s="375"/>
      <c r="D7" s="375"/>
      <c r="E7" s="376"/>
      <c r="F7" s="370" t="s">
        <v>447</v>
      </c>
      <c r="G7" s="377"/>
      <c r="H7" s="377"/>
      <c r="I7" s="221"/>
    </row>
    <row r="8" spans="1:9" ht="10.5" customHeight="1" x14ac:dyDescent="0.15">
      <c r="A8" s="372"/>
      <c r="B8" s="378" t="s">
        <v>13</v>
      </c>
      <c r="C8" s="380" t="s">
        <v>4</v>
      </c>
      <c r="D8" s="381"/>
      <c r="E8" s="382" t="s">
        <v>361</v>
      </c>
      <c r="F8" s="368" t="s">
        <v>13</v>
      </c>
      <c r="G8" s="368" t="s">
        <v>14</v>
      </c>
      <c r="H8" s="369" t="s">
        <v>424</v>
      </c>
      <c r="I8" s="221"/>
    </row>
    <row r="9" spans="1:9" ht="10.5" customHeight="1" x14ac:dyDescent="0.15">
      <c r="A9" s="373"/>
      <c r="B9" s="379"/>
      <c r="C9" s="222"/>
      <c r="D9" s="223" t="s">
        <v>357</v>
      </c>
      <c r="E9" s="382"/>
      <c r="F9" s="368"/>
      <c r="G9" s="368"/>
      <c r="H9" s="370"/>
      <c r="I9" s="221"/>
    </row>
    <row r="10" spans="1:9" ht="6" customHeight="1" x14ac:dyDescent="0.15">
      <c r="A10" s="224"/>
      <c r="B10" s="225"/>
      <c r="C10" s="221"/>
      <c r="D10" s="221"/>
      <c r="E10" s="226"/>
      <c r="F10" s="221"/>
      <c r="G10" s="221"/>
      <c r="H10" s="221"/>
      <c r="I10" s="221"/>
    </row>
    <row r="11" spans="1:9" ht="10.5" customHeight="1" x14ac:dyDescent="0.15">
      <c r="A11" s="227" t="s">
        <v>466</v>
      </c>
      <c r="B11" s="228">
        <v>854272</v>
      </c>
      <c r="C11" s="228">
        <v>824840</v>
      </c>
      <c r="D11" s="228">
        <v>6581</v>
      </c>
      <c r="E11" s="228">
        <v>29432</v>
      </c>
      <c r="F11" s="228">
        <v>102537</v>
      </c>
      <c r="G11" s="228">
        <v>98452</v>
      </c>
      <c r="H11" s="228">
        <v>4085</v>
      </c>
      <c r="I11" s="229"/>
    </row>
    <row r="12" spans="1:9" ht="10.5" customHeight="1" x14ac:dyDescent="0.15">
      <c r="A12" s="230"/>
      <c r="B12" s="231">
        <v>393725</v>
      </c>
      <c r="C12" s="231">
        <v>393725</v>
      </c>
      <c r="D12" s="231">
        <v>2598</v>
      </c>
      <c r="E12" s="231"/>
      <c r="F12" s="231">
        <v>982</v>
      </c>
      <c r="G12" s="231">
        <v>982</v>
      </c>
      <c r="H12" s="231"/>
    </row>
    <row r="13" spans="1:9" ht="10.5" customHeight="1" x14ac:dyDescent="0.15">
      <c r="A13" s="227" t="s">
        <v>467</v>
      </c>
      <c r="B13" s="228">
        <v>820888</v>
      </c>
      <c r="C13" s="228">
        <v>792406</v>
      </c>
      <c r="D13" s="228">
        <v>5053</v>
      </c>
      <c r="E13" s="228">
        <v>28482</v>
      </c>
      <c r="F13" s="228">
        <v>107989</v>
      </c>
      <c r="G13" s="228">
        <v>104083</v>
      </c>
      <c r="H13" s="228">
        <v>3906</v>
      </c>
      <c r="I13" s="229"/>
    </row>
    <row r="14" spans="1:9" ht="10.5" customHeight="1" x14ac:dyDescent="0.15">
      <c r="A14" s="183"/>
      <c r="B14" s="231">
        <v>389721</v>
      </c>
      <c r="C14" s="231">
        <v>389721</v>
      </c>
      <c r="D14" s="231">
        <v>1594</v>
      </c>
      <c r="E14" s="231"/>
      <c r="F14" s="231">
        <v>969</v>
      </c>
      <c r="G14" s="231">
        <v>969</v>
      </c>
      <c r="H14" s="231"/>
    </row>
    <row r="15" spans="1:9" ht="10.5" customHeight="1" x14ac:dyDescent="0.15">
      <c r="A15" s="232" t="s">
        <v>468</v>
      </c>
      <c r="B15" s="233">
        <v>803136</v>
      </c>
      <c r="C15" s="234">
        <v>775920</v>
      </c>
      <c r="D15" s="228">
        <v>4079</v>
      </c>
      <c r="E15" s="234">
        <v>27216</v>
      </c>
      <c r="F15" s="234">
        <v>96518</v>
      </c>
      <c r="G15" s="234">
        <v>92745</v>
      </c>
      <c r="H15" s="234">
        <v>3773</v>
      </c>
      <c r="I15" s="229"/>
    </row>
    <row r="16" spans="1:9" ht="10.5" customHeight="1" x14ac:dyDescent="0.15">
      <c r="A16" s="183"/>
      <c r="B16" s="235">
        <v>368347</v>
      </c>
      <c r="C16" s="236">
        <v>368347</v>
      </c>
      <c r="D16" s="231">
        <v>1080</v>
      </c>
      <c r="E16" s="236"/>
      <c r="F16" s="236">
        <v>1144</v>
      </c>
      <c r="G16" s="236">
        <v>1144</v>
      </c>
      <c r="H16" s="236"/>
    </row>
    <row r="17" spans="1:10" s="239" customFormat="1" ht="10.5" customHeight="1" x14ac:dyDescent="0.15">
      <c r="A17" s="232" t="s">
        <v>469</v>
      </c>
      <c r="B17" s="233">
        <v>734871</v>
      </c>
      <c r="C17" s="234">
        <v>708952</v>
      </c>
      <c r="D17" s="234">
        <v>3391</v>
      </c>
      <c r="E17" s="234">
        <v>25919</v>
      </c>
      <c r="F17" s="237">
        <v>0</v>
      </c>
      <c r="G17" s="237">
        <v>0</v>
      </c>
      <c r="H17" s="237">
        <v>0</v>
      </c>
      <c r="I17" s="185"/>
      <c r="J17" s="238"/>
    </row>
    <row r="18" spans="1:10" ht="10.5" customHeight="1" x14ac:dyDescent="0.15">
      <c r="A18" s="183"/>
      <c r="B18" s="235">
        <v>330250</v>
      </c>
      <c r="C18" s="236">
        <v>330250</v>
      </c>
      <c r="D18" s="236">
        <v>764</v>
      </c>
      <c r="E18" s="236"/>
      <c r="F18" s="236"/>
      <c r="G18" s="236"/>
      <c r="H18" s="236"/>
    </row>
    <row r="19" spans="1:10" s="245" customFormat="1" ht="10.5" customHeight="1" x14ac:dyDescent="0.15">
      <c r="A19" s="240" t="s">
        <v>470</v>
      </c>
      <c r="B19" s="241">
        <v>649872</v>
      </c>
      <c r="C19" s="242">
        <v>624133</v>
      </c>
      <c r="D19" s="242">
        <v>2789</v>
      </c>
      <c r="E19" s="242">
        <v>25739</v>
      </c>
      <c r="F19" s="243">
        <v>0</v>
      </c>
      <c r="G19" s="243">
        <v>0</v>
      </c>
      <c r="H19" s="243">
        <v>0</v>
      </c>
      <c r="I19" s="189"/>
      <c r="J19" s="244"/>
    </row>
    <row r="20" spans="1:10" ht="10.5" customHeight="1" x14ac:dyDescent="0.15">
      <c r="A20" s="246"/>
      <c r="B20" s="247">
        <v>276438</v>
      </c>
      <c r="C20" s="248">
        <v>276438</v>
      </c>
      <c r="D20" s="248">
        <v>612</v>
      </c>
      <c r="E20" s="248"/>
      <c r="F20" s="248"/>
      <c r="G20" s="248"/>
      <c r="H20" s="248"/>
    </row>
    <row r="21" spans="1:10" ht="6" customHeight="1" x14ac:dyDescent="0.15">
      <c r="A21" s="246"/>
      <c r="B21" s="249"/>
      <c r="C21" s="250"/>
      <c r="D21" s="250"/>
      <c r="E21" s="250"/>
      <c r="F21" s="251"/>
      <c r="G21" s="251"/>
      <c r="H21" s="251"/>
    </row>
    <row r="22" spans="1:10" ht="10.5" customHeight="1" x14ac:dyDescent="0.15">
      <c r="A22" s="252" t="s">
        <v>471</v>
      </c>
      <c r="B22" s="233">
        <v>71634</v>
      </c>
      <c r="C22" s="234">
        <v>68867</v>
      </c>
      <c r="D22" s="234">
        <v>321</v>
      </c>
      <c r="E22" s="234">
        <v>2767</v>
      </c>
      <c r="F22" s="253">
        <v>0</v>
      </c>
      <c r="G22" s="253">
        <v>0</v>
      </c>
      <c r="H22" s="253">
        <v>0</v>
      </c>
      <c r="I22" s="229"/>
    </row>
    <row r="23" spans="1:10" s="254" customFormat="1" ht="10.5" customHeight="1" x14ac:dyDescent="0.15">
      <c r="A23" s="183"/>
      <c r="B23" s="235">
        <v>37487</v>
      </c>
      <c r="C23" s="236">
        <v>37487</v>
      </c>
      <c r="D23" s="236">
        <v>86</v>
      </c>
      <c r="E23" s="236"/>
      <c r="F23" s="236"/>
      <c r="G23" s="236"/>
      <c r="H23" s="236"/>
      <c r="I23" s="229"/>
    </row>
    <row r="24" spans="1:10" ht="10.5" customHeight="1" x14ac:dyDescent="0.15">
      <c r="A24" s="252" t="s">
        <v>472</v>
      </c>
      <c r="B24" s="233">
        <v>65361</v>
      </c>
      <c r="C24" s="234">
        <v>63259</v>
      </c>
      <c r="D24" s="234">
        <v>275</v>
      </c>
      <c r="E24" s="234">
        <v>2102</v>
      </c>
      <c r="F24" s="253">
        <v>0</v>
      </c>
      <c r="G24" s="253">
        <v>0</v>
      </c>
      <c r="H24" s="253">
        <v>0</v>
      </c>
      <c r="I24" s="229"/>
    </row>
    <row r="25" spans="1:10" s="254" customFormat="1" ht="10.5" customHeight="1" x14ac:dyDescent="0.15">
      <c r="A25" s="183"/>
      <c r="B25" s="235">
        <v>28982</v>
      </c>
      <c r="C25" s="236">
        <v>28982</v>
      </c>
      <c r="D25" s="236">
        <v>61</v>
      </c>
      <c r="E25" s="236"/>
      <c r="F25" s="236"/>
      <c r="G25" s="236"/>
      <c r="H25" s="236"/>
      <c r="I25" s="229"/>
    </row>
    <row r="26" spans="1:10" ht="10.5" customHeight="1" x14ac:dyDescent="0.15">
      <c r="A26" s="255" t="s">
        <v>473</v>
      </c>
      <c r="B26" s="233">
        <v>51444</v>
      </c>
      <c r="C26" s="234">
        <v>49842</v>
      </c>
      <c r="D26" s="234">
        <v>242</v>
      </c>
      <c r="E26" s="234">
        <v>1602</v>
      </c>
      <c r="F26" s="253">
        <v>0</v>
      </c>
      <c r="G26" s="253">
        <v>0</v>
      </c>
      <c r="H26" s="253">
        <v>0</v>
      </c>
      <c r="I26" s="229"/>
    </row>
    <row r="27" spans="1:10" s="254" customFormat="1" ht="10.5" customHeight="1" x14ac:dyDescent="0.15">
      <c r="A27" s="183"/>
      <c r="B27" s="235">
        <v>24787</v>
      </c>
      <c r="C27" s="236">
        <v>24787</v>
      </c>
      <c r="D27" s="236">
        <v>55</v>
      </c>
      <c r="E27" s="236"/>
      <c r="F27" s="236"/>
      <c r="G27" s="236"/>
      <c r="H27" s="236"/>
      <c r="I27" s="229"/>
    </row>
    <row r="28" spans="1:10" ht="10.5" customHeight="1" x14ac:dyDescent="0.15">
      <c r="A28" s="255" t="s">
        <v>474</v>
      </c>
      <c r="B28" s="233">
        <v>53576</v>
      </c>
      <c r="C28" s="234">
        <v>51538</v>
      </c>
      <c r="D28" s="234">
        <v>245</v>
      </c>
      <c r="E28" s="234">
        <v>2038</v>
      </c>
      <c r="F28" s="253">
        <v>0</v>
      </c>
      <c r="G28" s="253">
        <v>0</v>
      </c>
      <c r="H28" s="253">
        <v>0</v>
      </c>
      <c r="I28" s="229"/>
    </row>
    <row r="29" spans="1:10" s="254" customFormat="1" ht="10.5" customHeight="1" x14ac:dyDescent="0.15">
      <c r="A29" s="183"/>
      <c r="B29" s="235">
        <v>26052</v>
      </c>
      <c r="C29" s="236">
        <v>26052</v>
      </c>
      <c r="D29" s="236">
        <v>85</v>
      </c>
      <c r="E29" s="236"/>
      <c r="F29" s="236"/>
      <c r="G29" s="236"/>
      <c r="H29" s="236"/>
      <c r="I29" s="229"/>
    </row>
    <row r="30" spans="1:10" ht="10.5" customHeight="1" x14ac:dyDescent="0.15">
      <c r="A30" s="255" t="s">
        <v>475</v>
      </c>
      <c r="B30" s="233">
        <v>58810</v>
      </c>
      <c r="C30" s="234">
        <v>56933</v>
      </c>
      <c r="D30" s="234">
        <v>230</v>
      </c>
      <c r="E30" s="234">
        <v>1877</v>
      </c>
      <c r="F30" s="253">
        <v>0</v>
      </c>
      <c r="G30" s="253">
        <v>0</v>
      </c>
      <c r="H30" s="253">
        <v>0</v>
      </c>
      <c r="I30" s="229"/>
    </row>
    <row r="31" spans="1:10" s="254" customFormat="1" ht="10.5" customHeight="1" x14ac:dyDescent="0.15">
      <c r="A31" s="183"/>
      <c r="B31" s="235">
        <v>26854</v>
      </c>
      <c r="C31" s="236">
        <v>26854</v>
      </c>
      <c r="D31" s="236">
        <v>59</v>
      </c>
      <c r="E31" s="236"/>
      <c r="F31" s="236"/>
      <c r="G31" s="236"/>
      <c r="H31" s="236"/>
      <c r="I31" s="229"/>
    </row>
    <row r="32" spans="1:10" ht="10.5" customHeight="1" x14ac:dyDescent="0.15">
      <c r="A32" s="255" t="s">
        <v>476</v>
      </c>
      <c r="B32" s="233">
        <v>53924</v>
      </c>
      <c r="C32" s="234">
        <v>52082</v>
      </c>
      <c r="D32" s="234">
        <v>238</v>
      </c>
      <c r="E32" s="234">
        <v>1842</v>
      </c>
      <c r="F32" s="253">
        <v>0</v>
      </c>
      <c r="G32" s="253">
        <v>0</v>
      </c>
      <c r="H32" s="253">
        <v>0</v>
      </c>
      <c r="I32" s="229"/>
    </row>
    <row r="33" spans="1:9" s="254" customFormat="1" ht="10.5" customHeight="1" x14ac:dyDescent="0.15">
      <c r="A33" s="183"/>
      <c r="B33" s="235">
        <v>22773</v>
      </c>
      <c r="C33" s="236">
        <v>22773</v>
      </c>
      <c r="D33" s="236">
        <v>42</v>
      </c>
      <c r="E33" s="236"/>
      <c r="F33" s="236"/>
      <c r="G33" s="236"/>
      <c r="H33" s="236"/>
      <c r="I33" s="229"/>
    </row>
    <row r="34" spans="1:9" ht="10.5" customHeight="1" x14ac:dyDescent="0.15">
      <c r="A34" s="255" t="s">
        <v>477</v>
      </c>
      <c r="B34" s="233">
        <v>64710</v>
      </c>
      <c r="C34" s="234">
        <v>62165</v>
      </c>
      <c r="D34" s="234">
        <v>349</v>
      </c>
      <c r="E34" s="234">
        <v>2545</v>
      </c>
      <c r="F34" s="253">
        <v>0</v>
      </c>
      <c r="G34" s="253">
        <v>0</v>
      </c>
      <c r="H34" s="253">
        <v>0</v>
      </c>
      <c r="I34" s="229"/>
    </row>
    <row r="35" spans="1:9" s="254" customFormat="1" ht="10.5" customHeight="1" x14ac:dyDescent="0.15">
      <c r="A35" s="183"/>
      <c r="B35" s="235">
        <v>32250</v>
      </c>
      <c r="C35" s="236">
        <v>32250</v>
      </c>
      <c r="D35" s="236">
        <v>119</v>
      </c>
      <c r="E35" s="236"/>
      <c r="F35" s="236"/>
      <c r="G35" s="236"/>
      <c r="H35" s="236"/>
      <c r="I35" s="229"/>
    </row>
    <row r="36" spans="1:9" ht="10.5" customHeight="1" x14ac:dyDescent="0.15">
      <c r="A36" s="255" t="s">
        <v>478</v>
      </c>
      <c r="B36" s="233">
        <v>71897</v>
      </c>
      <c r="C36" s="234">
        <v>68330</v>
      </c>
      <c r="D36" s="234">
        <v>261</v>
      </c>
      <c r="E36" s="234">
        <v>3567</v>
      </c>
      <c r="F36" s="253">
        <v>0</v>
      </c>
      <c r="G36" s="253">
        <v>0</v>
      </c>
      <c r="H36" s="253">
        <v>0</v>
      </c>
      <c r="I36" s="229"/>
    </row>
    <row r="37" spans="1:9" s="254" customFormat="1" ht="10.5" customHeight="1" x14ac:dyDescent="0.15">
      <c r="A37" s="183"/>
      <c r="B37" s="235">
        <v>27269</v>
      </c>
      <c r="C37" s="236">
        <v>27269</v>
      </c>
      <c r="D37" s="236">
        <v>30</v>
      </c>
      <c r="E37" s="236"/>
      <c r="F37" s="236"/>
      <c r="G37" s="236"/>
      <c r="H37" s="236"/>
      <c r="I37" s="229"/>
    </row>
    <row r="38" spans="1:9" ht="10.5" customHeight="1" x14ac:dyDescent="0.15">
      <c r="A38" s="255" t="s">
        <v>479</v>
      </c>
      <c r="B38" s="233">
        <v>51932</v>
      </c>
      <c r="C38" s="234">
        <v>50056</v>
      </c>
      <c r="D38" s="234">
        <v>149</v>
      </c>
      <c r="E38" s="234">
        <v>1876</v>
      </c>
      <c r="F38" s="253">
        <v>0</v>
      </c>
      <c r="G38" s="253">
        <v>0</v>
      </c>
      <c r="H38" s="253">
        <v>0</v>
      </c>
      <c r="I38" s="229"/>
    </row>
    <row r="39" spans="1:9" s="254" customFormat="1" ht="10.5" customHeight="1" x14ac:dyDescent="0.15">
      <c r="A39" s="183"/>
      <c r="B39" s="235">
        <v>19542</v>
      </c>
      <c r="C39" s="236">
        <v>19542</v>
      </c>
      <c r="D39" s="236">
        <v>27</v>
      </c>
      <c r="E39" s="236"/>
      <c r="F39" s="236"/>
      <c r="G39" s="236"/>
      <c r="H39" s="236"/>
      <c r="I39" s="229"/>
    </row>
    <row r="40" spans="1:9" ht="10.5" customHeight="1" x14ac:dyDescent="0.15">
      <c r="A40" s="252" t="s">
        <v>480</v>
      </c>
      <c r="B40" s="233">
        <v>43374</v>
      </c>
      <c r="C40" s="234">
        <v>41757</v>
      </c>
      <c r="D40" s="234">
        <v>264</v>
      </c>
      <c r="E40" s="234">
        <v>1617</v>
      </c>
      <c r="F40" s="253">
        <v>0</v>
      </c>
      <c r="G40" s="253">
        <v>0</v>
      </c>
      <c r="H40" s="253">
        <v>0</v>
      </c>
      <c r="I40" s="229"/>
    </row>
    <row r="41" spans="1:9" s="254" customFormat="1" ht="10.5" customHeight="1" x14ac:dyDescent="0.15">
      <c r="A41" s="187"/>
      <c r="B41" s="235">
        <v>16460</v>
      </c>
      <c r="C41" s="236">
        <v>16460</v>
      </c>
      <c r="D41" s="236">
        <v>37</v>
      </c>
      <c r="E41" s="236"/>
      <c r="F41" s="236"/>
      <c r="G41" s="236"/>
      <c r="H41" s="236"/>
      <c r="I41" s="229"/>
    </row>
    <row r="42" spans="1:9" ht="10.5" customHeight="1" x14ac:dyDescent="0.15">
      <c r="A42" s="252" t="s">
        <v>481</v>
      </c>
      <c r="B42" s="233">
        <v>36342</v>
      </c>
      <c r="C42" s="234">
        <v>34593</v>
      </c>
      <c r="D42" s="234">
        <v>104</v>
      </c>
      <c r="E42" s="234">
        <v>1749</v>
      </c>
      <c r="F42" s="253">
        <v>0</v>
      </c>
      <c r="G42" s="253">
        <v>0</v>
      </c>
      <c r="H42" s="253">
        <v>0</v>
      </c>
      <c r="I42" s="229"/>
    </row>
    <row r="43" spans="1:9" s="254" customFormat="1" ht="10.5" customHeight="1" x14ac:dyDescent="0.15">
      <c r="A43" s="187"/>
      <c r="B43" s="235">
        <v>9378</v>
      </c>
      <c r="C43" s="236">
        <v>9378</v>
      </c>
      <c r="D43" s="236">
        <v>4</v>
      </c>
      <c r="E43" s="236"/>
      <c r="F43" s="236"/>
      <c r="G43" s="236"/>
      <c r="H43" s="236"/>
      <c r="I43" s="229"/>
    </row>
    <row r="44" spans="1:9" ht="10.5" customHeight="1" x14ac:dyDescent="0.15">
      <c r="A44" s="252" t="s">
        <v>482</v>
      </c>
      <c r="B44" s="233">
        <v>26868</v>
      </c>
      <c r="C44" s="234">
        <v>24711</v>
      </c>
      <c r="D44" s="234">
        <v>111</v>
      </c>
      <c r="E44" s="234">
        <v>2157</v>
      </c>
      <c r="F44" s="253">
        <v>0</v>
      </c>
      <c r="G44" s="253">
        <v>0</v>
      </c>
      <c r="H44" s="253">
        <v>0</v>
      </c>
      <c r="I44" s="229"/>
    </row>
    <row r="45" spans="1:9" s="254" customFormat="1" ht="10.5" customHeight="1" x14ac:dyDescent="0.15">
      <c r="A45" s="187"/>
      <c r="B45" s="235">
        <v>4604</v>
      </c>
      <c r="C45" s="236">
        <v>4604</v>
      </c>
      <c r="D45" s="236">
        <v>7</v>
      </c>
      <c r="E45" s="236"/>
      <c r="F45" s="236"/>
      <c r="G45" s="236"/>
      <c r="H45" s="236"/>
      <c r="I45" s="229"/>
    </row>
    <row r="46" spans="1:9" ht="5.0999999999999996" customHeight="1" x14ac:dyDescent="0.15">
      <c r="A46" s="256"/>
      <c r="B46" s="257"/>
      <c r="C46" s="258"/>
      <c r="D46" s="258"/>
      <c r="E46" s="220"/>
      <c r="F46" s="259"/>
      <c r="G46" s="259"/>
      <c r="H46" s="220"/>
      <c r="I46" s="229"/>
    </row>
    <row r="47" spans="1:9" ht="10.5" customHeight="1" x14ac:dyDescent="0.15">
      <c r="A47" s="218" t="s">
        <v>279</v>
      </c>
    </row>
    <row r="48" spans="1:9" s="260" customFormat="1" ht="10.5" customHeight="1" x14ac:dyDescent="0.15">
      <c r="A48" s="217" t="s">
        <v>245</v>
      </c>
    </row>
    <row r="49" spans="1:1" s="260" customFormat="1" ht="10.5" customHeight="1" x14ac:dyDescent="0.15">
      <c r="A49" s="217" t="s">
        <v>483</v>
      </c>
    </row>
    <row r="50" spans="1:1" s="260" customFormat="1" ht="10.5" customHeight="1" x14ac:dyDescent="0.15">
      <c r="A50" s="217"/>
    </row>
    <row r="51" spans="1:1" s="260" customFormat="1" ht="10.5" customHeight="1" x14ac:dyDescent="0.15"/>
    <row r="52" spans="1:1" s="260" customFormat="1" x14ac:dyDescent="0.15">
      <c r="A52" s="217"/>
    </row>
  </sheetData>
  <mergeCells count="9">
    <mergeCell ref="G8:G9"/>
    <mergeCell ref="H8:H9"/>
    <mergeCell ref="A7:A9"/>
    <mergeCell ref="B7:E7"/>
    <mergeCell ref="F7:H7"/>
    <mergeCell ref="B8:B9"/>
    <mergeCell ref="C8:D8"/>
    <mergeCell ref="E8:E9"/>
    <mergeCell ref="F8:F9"/>
  </mergeCells>
  <phoneticPr fontId="14"/>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9BC69-5B87-4A12-A1D4-D7E86352EF47}">
  <dimension ref="A1:I50"/>
  <sheetViews>
    <sheetView zoomScaleNormal="100" zoomScaleSheetLayoutView="100" workbookViewId="0"/>
  </sheetViews>
  <sheetFormatPr defaultRowHeight="10.5" x14ac:dyDescent="0.15"/>
  <cols>
    <col min="1" max="1" width="12.5703125" style="161" customWidth="1"/>
    <col min="2" max="8" width="12.7109375" style="161" customWidth="1"/>
    <col min="9" max="9" width="8.42578125" style="161" customWidth="1"/>
    <col min="10" max="16384" width="9.140625" style="161"/>
  </cols>
  <sheetData>
    <row r="1" spans="1:9" s="160" customFormat="1" ht="13.5" customHeight="1" x14ac:dyDescent="0.15">
      <c r="A1" s="203" t="s">
        <v>7</v>
      </c>
      <c r="B1" s="203"/>
      <c r="C1" s="203"/>
      <c r="D1" s="203"/>
      <c r="E1" s="203"/>
      <c r="F1" s="203"/>
      <c r="G1" s="203"/>
      <c r="H1" s="203"/>
      <c r="I1" s="159"/>
    </row>
    <row r="2" spans="1:9" ht="10.5" customHeight="1" x14ac:dyDescent="0.15"/>
    <row r="3" spans="1:9" ht="10.5" customHeight="1" x14ac:dyDescent="0.15">
      <c r="A3" s="162" t="s">
        <v>386</v>
      </c>
      <c r="B3" s="163"/>
      <c r="C3" s="163"/>
      <c r="D3" s="163"/>
      <c r="E3" s="163"/>
    </row>
    <row r="4" spans="1:9" ht="10.5" customHeight="1" x14ac:dyDescent="0.15">
      <c r="A4" s="164" t="s">
        <v>387</v>
      </c>
      <c r="B4" s="163"/>
      <c r="C4" s="163"/>
      <c r="D4" s="163"/>
      <c r="E4" s="163"/>
    </row>
    <row r="5" spans="1:9" ht="10.5" customHeight="1" x14ac:dyDescent="0.15">
      <c r="A5" s="162"/>
      <c r="B5" s="163"/>
      <c r="C5" s="163"/>
      <c r="D5" s="163"/>
      <c r="E5" s="163"/>
    </row>
    <row r="6" spans="1:9" ht="10.5" customHeight="1" x14ac:dyDescent="0.15">
      <c r="A6" s="165" t="s">
        <v>178</v>
      </c>
      <c r="B6" s="165"/>
      <c r="C6" s="165"/>
      <c r="D6" s="165"/>
      <c r="E6" s="165"/>
      <c r="F6" s="166"/>
      <c r="G6" s="166"/>
      <c r="H6" s="167"/>
      <c r="I6" s="168"/>
    </row>
    <row r="7" spans="1:9" ht="12" customHeight="1" x14ac:dyDescent="0.15">
      <c r="A7" s="383" t="s">
        <v>0</v>
      </c>
      <c r="B7" s="386" t="s">
        <v>388</v>
      </c>
      <c r="C7" s="387"/>
      <c r="D7" s="387"/>
      <c r="E7" s="388"/>
      <c r="F7" s="389" t="s">
        <v>447</v>
      </c>
      <c r="G7" s="390"/>
      <c r="H7" s="390"/>
      <c r="I7" s="169"/>
    </row>
    <row r="8" spans="1:9" ht="10.5" customHeight="1" x14ac:dyDescent="0.15">
      <c r="A8" s="384"/>
      <c r="B8" s="391" t="s">
        <v>13</v>
      </c>
      <c r="C8" s="393" t="s">
        <v>4</v>
      </c>
      <c r="D8" s="394"/>
      <c r="E8" s="395" t="s">
        <v>361</v>
      </c>
      <c r="F8" s="396" t="s">
        <v>13</v>
      </c>
      <c r="G8" s="396" t="s">
        <v>14</v>
      </c>
      <c r="H8" s="369" t="s">
        <v>424</v>
      </c>
      <c r="I8" s="171"/>
    </row>
    <row r="9" spans="1:9" ht="10.5" customHeight="1" x14ac:dyDescent="0.15">
      <c r="A9" s="385"/>
      <c r="B9" s="392"/>
      <c r="C9" s="172"/>
      <c r="D9" s="211" t="s">
        <v>357</v>
      </c>
      <c r="E9" s="395"/>
      <c r="F9" s="396"/>
      <c r="G9" s="396"/>
      <c r="H9" s="370"/>
      <c r="I9" s="171"/>
    </row>
    <row r="10" spans="1:9" s="168" customFormat="1" ht="6" customHeight="1" x14ac:dyDescent="0.15">
      <c r="A10" s="173"/>
      <c r="B10" s="174"/>
      <c r="C10" s="169"/>
      <c r="D10" s="169"/>
      <c r="E10" s="175"/>
      <c r="F10" s="169"/>
      <c r="G10" s="169"/>
      <c r="H10" s="171"/>
      <c r="I10" s="171"/>
    </row>
    <row r="11" spans="1:9" ht="10.5" customHeight="1" x14ac:dyDescent="0.15">
      <c r="A11" s="176" t="s">
        <v>448</v>
      </c>
      <c r="B11" s="177">
        <v>810554</v>
      </c>
      <c r="C11" s="177">
        <v>777843</v>
      </c>
      <c r="D11" s="177">
        <v>9223</v>
      </c>
      <c r="E11" s="177">
        <v>32711</v>
      </c>
      <c r="F11" s="177">
        <v>108443</v>
      </c>
      <c r="G11" s="177">
        <v>103845</v>
      </c>
      <c r="H11" s="177">
        <v>4598</v>
      </c>
      <c r="I11" s="178"/>
    </row>
    <row r="12" spans="1:9" ht="10.5" customHeight="1" x14ac:dyDescent="0.15">
      <c r="A12" s="179"/>
      <c r="B12" s="180">
        <v>323680</v>
      </c>
      <c r="C12" s="180">
        <v>323680</v>
      </c>
      <c r="D12" s="180">
        <v>3654</v>
      </c>
      <c r="E12" s="180"/>
      <c r="F12" s="180">
        <v>625</v>
      </c>
      <c r="G12" s="180">
        <v>625</v>
      </c>
      <c r="H12" s="181"/>
    </row>
    <row r="13" spans="1:9" ht="10.5" customHeight="1" x14ac:dyDescent="0.15">
      <c r="A13" s="176" t="s">
        <v>449</v>
      </c>
      <c r="B13" s="177">
        <v>854272</v>
      </c>
      <c r="C13" s="177">
        <v>824840</v>
      </c>
      <c r="D13" s="177">
        <v>6581</v>
      </c>
      <c r="E13" s="177">
        <v>29432</v>
      </c>
      <c r="F13" s="177">
        <v>102537</v>
      </c>
      <c r="G13" s="177">
        <v>98452</v>
      </c>
      <c r="H13" s="177">
        <v>4085</v>
      </c>
      <c r="I13" s="178"/>
    </row>
    <row r="14" spans="1:9" ht="10.5" customHeight="1" x14ac:dyDescent="0.15">
      <c r="A14" s="183"/>
      <c r="B14" s="180">
        <v>393725</v>
      </c>
      <c r="C14" s="180">
        <v>393725</v>
      </c>
      <c r="D14" s="180">
        <v>2598</v>
      </c>
      <c r="E14" s="180"/>
      <c r="F14" s="180">
        <v>982</v>
      </c>
      <c r="G14" s="180">
        <v>982</v>
      </c>
      <c r="H14" s="181"/>
    </row>
    <row r="15" spans="1:9" ht="10.5" customHeight="1" x14ac:dyDescent="0.15">
      <c r="A15" s="176" t="s">
        <v>450</v>
      </c>
      <c r="B15" s="126">
        <v>820888</v>
      </c>
      <c r="C15" s="125">
        <v>792406</v>
      </c>
      <c r="D15" s="177">
        <v>5053</v>
      </c>
      <c r="E15" s="125">
        <v>28482</v>
      </c>
      <c r="F15" s="125">
        <v>107989</v>
      </c>
      <c r="G15" s="125">
        <v>104083</v>
      </c>
      <c r="H15" s="125">
        <v>3906</v>
      </c>
      <c r="I15" s="178"/>
    </row>
    <row r="16" spans="1:9" ht="10.5" customHeight="1" x14ac:dyDescent="0.15">
      <c r="A16" s="183"/>
      <c r="B16" s="124">
        <v>389721</v>
      </c>
      <c r="C16" s="123">
        <v>389721</v>
      </c>
      <c r="D16" s="180">
        <v>1594</v>
      </c>
      <c r="E16" s="123"/>
      <c r="F16" s="123">
        <v>969</v>
      </c>
      <c r="G16" s="123">
        <v>969</v>
      </c>
      <c r="H16" s="123"/>
    </row>
    <row r="17" spans="1:9" s="186" customFormat="1" ht="10.5" customHeight="1" x14ac:dyDescent="0.15">
      <c r="A17" s="176" t="s">
        <v>451</v>
      </c>
      <c r="B17" s="126">
        <v>803136</v>
      </c>
      <c r="C17" s="125">
        <v>775920</v>
      </c>
      <c r="D17" s="125">
        <v>4079</v>
      </c>
      <c r="E17" s="125">
        <v>27216</v>
      </c>
      <c r="F17" s="125">
        <v>96518</v>
      </c>
      <c r="G17" s="125">
        <v>92745</v>
      </c>
      <c r="H17" s="125">
        <v>3773</v>
      </c>
      <c r="I17" s="185"/>
    </row>
    <row r="18" spans="1:9" ht="10.5" customHeight="1" x14ac:dyDescent="0.15">
      <c r="A18" s="183"/>
      <c r="B18" s="124">
        <v>368347</v>
      </c>
      <c r="C18" s="123">
        <v>368347</v>
      </c>
      <c r="D18" s="123">
        <v>1080</v>
      </c>
      <c r="E18" s="123"/>
      <c r="F18" s="123">
        <v>1144</v>
      </c>
      <c r="G18" s="123">
        <v>1144</v>
      </c>
      <c r="H18" s="123"/>
    </row>
    <row r="19" spans="1:9" s="190" customFormat="1" ht="10.5" customHeight="1" x14ac:dyDescent="0.15">
      <c r="A19" s="212" t="s">
        <v>452</v>
      </c>
      <c r="B19" s="206">
        <v>734871</v>
      </c>
      <c r="C19" s="207">
        <v>708952</v>
      </c>
      <c r="D19" s="207">
        <v>3391</v>
      </c>
      <c r="E19" s="207">
        <v>25919</v>
      </c>
      <c r="F19" s="213">
        <v>0</v>
      </c>
      <c r="G19" s="213">
        <v>0</v>
      </c>
      <c r="H19" s="213">
        <v>0</v>
      </c>
      <c r="I19" s="189"/>
    </row>
    <row r="20" spans="1:9" ht="10.5" customHeight="1" x14ac:dyDescent="0.15">
      <c r="A20" s="191"/>
      <c r="B20" s="209">
        <v>330250</v>
      </c>
      <c r="C20" s="210">
        <v>330250</v>
      </c>
      <c r="D20" s="210">
        <v>764</v>
      </c>
      <c r="E20" s="210"/>
      <c r="F20" s="210"/>
      <c r="G20" s="210"/>
      <c r="H20" s="210"/>
    </row>
    <row r="21" spans="1:9" ht="6" customHeight="1" x14ac:dyDescent="0.15">
      <c r="A21" s="191"/>
      <c r="B21" s="153"/>
      <c r="C21" s="154"/>
      <c r="D21" s="154"/>
      <c r="E21" s="154"/>
      <c r="F21" s="155"/>
      <c r="G21" s="155"/>
      <c r="H21" s="155"/>
      <c r="I21" s="168"/>
    </row>
    <row r="22" spans="1:9" ht="10.5" customHeight="1" x14ac:dyDescent="0.15">
      <c r="A22" s="192" t="s">
        <v>453</v>
      </c>
      <c r="B22" s="126">
        <v>75125</v>
      </c>
      <c r="C22" s="125">
        <v>72677</v>
      </c>
      <c r="D22" s="125">
        <v>336</v>
      </c>
      <c r="E22" s="125">
        <v>2448</v>
      </c>
      <c r="F22" s="214">
        <v>0</v>
      </c>
      <c r="G22" s="214">
        <v>0</v>
      </c>
      <c r="H22" s="214">
        <v>0</v>
      </c>
      <c r="I22" s="178"/>
    </row>
    <row r="23" spans="1:9" s="193" customFormat="1" ht="10.5" customHeight="1" x14ac:dyDescent="0.15">
      <c r="A23" s="183"/>
      <c r="B23" s="124">
        <v>42525</v>
      </c>
      <c r="C23" s="123">
        <v>42525</v>
      </c>
      <c r="D23" s="123">
        <v>80</v>
      </c>
      <c r="E23" s="123"/>
      <c r="F23" s="123"/>
      <c r="G23" s="123"/>
      <c r="H23" s="123"/>
      <c r="I23" s="178"/>
    </row>
    <row r="24" spans="1:9" ht="10.5" customHeight="1" x14ac:dyDescent="0.15">
      <c r="A24" s="192" t="s">
        <v>454</v>
      </c>
      <c r="B24" s="126">
        <v>68992</v>
      </c>
      <c r="C24" s="125">
        <v>66988</v>
      </c>
      <c r="D24" s="125">
        <v>374</v>
      </c>
      <c r="E24" s="125">
        <v>2004</v>
      </c>
      <c r="F24" s="214">
        <v>0</v>
      </c>
      <c r="G24" s="214">
        <v>0</v>
      </c>
      <c r="H24" s="214">
        <v>0</v>
      </c>
      <c r="I24" s="178"/>
    </row>
    <row r="25" spans="1:9" s="193" customFormat="1" ht="10.5" customHeight="1" x14ac:dyDescent="0.15">
      <c r="A25" s="183"/>
      <c r="B25" s="124">
        <v>34364</v>
      </c>
      <c r="C25" s="123">
        <v>34364</v>
      </c>
      <c r="D25" s="123">
        <v>76</v>
      </c>
      <c r="E25" s="123"/>
      <c r="F25" s="123"/>
      <c r="G25" s="123"/>
      <c r="H25" s="123"/>
      <c r="I25" s="178"/>
    </row>
    <row r="26" spans="1:9" ht="10.5" customHeight="1" x14ac:dyDescent="0.15">
      <c r="A26" s="192" t="s">
        <v>455</v>
      </c>
      <c r="B26" s="126">
        <v>51323</v>
      </c>
      <c r="C26" s="125">
        <v>49555</v>
      </c>
      <c r="D26" s="125">
        <v>296</v>
      </c>
      <c r="E26" s="125">
        <v>1768</v>
      </c>
      <c r="F26" s="214">
        <v>0</v>
      </c>
      <c r="G26" s="214">
        <v>0</v>
      </c>
      <c r="H26" s="214">
        <v>0</v>
      </c>
      <c r="I26" s="178"/>
    </row>
    <row r="27" spans="1:9" s="193" customFormat="1" ht="10.5" customHeight="1" x14ac:dyDescent="0.15">
      <c r="A27" s="183"/>
      <c r="B27" s="124">
        <v>26289</v>
      </c>
      <c r="C27" s="123">
        <v>26289</v>
      </c>
      <c r="D27" s="123">
        <v>100</v>
      </c>
      <c r="E27" s="123"/>
      <c r="F27" s="123"/>
      <c r="G27" s="123"/>
      <c r="H27" s="123"/>
      <c r="I27" s="178"/>
    </row>
    <row r="28" spans="1:9" ht="10.5" customHeight="1" x14ac:dyDescent="0.15">
      <c r="A28" s="192" t="s">
        <v>456</v>
      </c>
      <c r="B28" s="126">
        <v>56496</v>
      </c>
      <c r="C28" s="125">
        <v>54266</v>
      </c>
      <c r="D28" s="125">
        <v>333</v>
      </c>
      <c r="E28" s="125">
        <v>2230</v>
      </c>
      <c r="F28" s="214">
        <v>0</v>
      </c>
      <c r="G28" s="214">
        <v>0</v>
      </c>
      <c r="H28" s="214">
        <v>0</v>
      </c>
      <c r="I28" s="178"/>
    </row>
    <row r="29" spans="1:9" s="193" customFormat="1" ht="10.5" customHeight="1" x14ac:dyDescent="0.15">
      <c r="A29" s="183"/>
      <c r="B29" s="124">
        <v>30956</v>
      </c>
      <c r="C29" s="123">
        <v>30956</v>
      </c>
      <c r="D29" s="123">
        <v>110</v>
      </c>
      <c r="E29" s="123"/>
      <c r="F29" s="123"/>
      <c r="G29" s="123"/>
      <c r="H29" s="123"/>
      <c r="I29" s="178"/>
    </row>
    <row r="30" spans="1:9" ht="10.5" customHeight="1" x14ac:dyDescent="0.15">
      <c r="A30" s="192" t="s">
        <v>457</v>
      </c>
      <c r="B30" s="126">
        <v>61078</v>
      </c>
      <c r="C30" s="125">
        <v>59343</v>
      </c>
      <c r="D30" s="125">
        <v>282</v>
      </c>
      <c r="E30" s="125">
        <v>1735</v>
      </c>
      <c r="F30" s="214">
        <v>0</v>
      </c>
      <c r="G30" s="214">
        <v>0</v>
      </c>
      <c r="H30" s="214">
        <v>0</v>
      </c>
      <c r="I30" s="178"/>
    </row>
    <row r="31" spans="1:9" s="193" customFormat="1" ht="10.5" customHeight="1" x14ac:dyDescent="0.15">
      <c r="A31" s="183"/>
      <c r="B31" s="124">
        <v>29454</v>
      </c>
      <c r="C31" s="123">
        <v>29454</v>
      </c>
      <c r="D31" s="123">
        <v>64</v>
      </c>
      <c r="E31" s="123"/>
      <c r="F31" s="123"/>
      <c r="G31" s="123"/>
      <c r="H31" s="123"/>
      <c r="I31" s="178"/>
    </row>
    <row r="32" spans="1:9" ht="10.5" customHeight="1" x14ac:dyDescent="0.15">
      <c r="A32" s="192" t="s">
        <v>458</v>
      </c>
      <c r="B32" s="126">
        <v>53825</v>
      </c>
      <c r="C32" s="125">
        <v>51772</v>
      </c>
      <c r="D32" s="125">
        <v>308</v>
      </c>
      <c r="E32" s="125">
        <v>2053</v>
      </c>
      <c r="F32" s="214">
        <v>0</v>
      </c>
      <c r="G32" s="214">
        <v>0</v>
      </c>
      <c r="H32" s="214">
        <v>0</v>
      </c>
      <c r="I32" s="178"/>
    </row>
    <row r="33" spans="1:9" s="193" customFormat="1" ht="10.5" customHeight="1" x14ac:dyDescent="0.15">
      <c r="A33" s="183"/>
      <c r="B33" s="124">
        <v>23936</v>
      </c>
      <c r="C33" s="123">
        <v>23936</v>
      </c>
      <c r="D33" s="123">
        <v>59</v>
      </c>
      <c r="E33" s="123"/>
      <c r="F33" s="123"/>
      <c r="G33" s="123"/>
      <c r="H33" s="123"/>
      <c r="I33" s="178"/>
    </row>
    <row r="34" spans="1:9" ht="10.5" customHeight="1" x14ac:dyDescent="0.15">
      <c r="A34" s="192" t="s">
        <v>459</v>
      </c>
      <c r="B34" s="126">
        <v>69644</v>
      </c>
      <c r="C34" s="125">
        <v>66767</v>
      </c>
      <c r="D34" s="125">
        <v>348</v>
      </c>
      <c r="E34" s="125">
        <v>2877</v>
      </c>
      <c r="F34" s="214">
        <v>0</v>
      </c>
      <c r="G34" s="214">
        <v>0</v>
      </c>
      <c r="H34" s="214">
        <v>0</v>
      </c>
      <c r="I34" s="178"/>
    </row>
    <row r="35" spans="1:9" s="193" customFormat="1" ht="10.5" customHeight="1" x14ac:dyDescent="0.15">
      <c r="A35" s="183"/>
      <c r="B35" s="124">
        <v>31818</v>
      </c>
      <c r="C35" s="123">
        <v>31818</v>
      </c>
      <c r="D35" s="123">
        <v>72</v>
      </c>
      <c r="E35" s="123"/>
      <c r="F35" s="123"/>
      <c r="G35" s="123"/>
      <c r="H35" s="123"/>
      <c r="I35" s="178"/>
    </row>
    <row r="36" spans="1:9" ht="10.5" customHeight="1" x14ac:dyDescent="0.15">
      <c r="A36" s="192" t="s">
        <v>460</v>
      </c>
      <c r="B36" s="126">
        <v>77245</v>
      </c>
      <c r="C36" s="125">
        <v>73695</v>
      </c>
      <c r="D36" s="125">
        <v>329</v>
      </c>
      <c r="E36" s="125">
        <v>3550</v>
      </c>
      <c r="F36" s="214">
        <v>0</v>
      </c>
      <c r="G36" s="214">
        <v>0</v>
      </c>
      <c r="H36" s="214">
        <v>0</v>
      </c>
      <c r="I36" s="178"/>
    </row>
    <row r="37" spans="1:9" s="193" customFormat="1" ht="10.5" customHeight="1" x14ac:dyDescent="0.15">
      <c r="A37" s="183"/>
      <c r="B37" s="124">
        <v>27678</v>
      </c>
      <c r="C37" s="123">
        <v>27678</v>
      </c>
      <c r="D37" s="123">
        <v>54</v>
      </c>
      <c r="E37" s="123"/>
      <c r="F37" s="123"/>
      <c r="G37" s="123"/>
      <c r="H37" s="123"/>
      <c r="I37" s="178"/>
    </row>
    <row r="38" spans="1:9" ht="10.5" customHeight="1" x14ac:dyDescent="0.15">
      <c r="A38" s="192" t="s">
        <v>461</v>
      </c>
      <c r="B38" s="126">
        <v>53574</v>
      </c>
      <c r="C38" s="125">
        <v>52061</v>
      </c>
      <c r="D38" s="125">
        <v>206</v>
      </c>
      <c r="E38" s="125">
        <v>1513</v>
      </c>
      <c r="F38" s="214">
        <v>0</v>
      </c>
      <c r="G38" s="214">
        <v>0</v>
      </c>
      <c r="H38" s="214">
        <v>0</v>
      </c>
      <c r="I38" s="178"/>
    </row>
    <row r="39" spans="1:9" s="193" customFormat="1" ht="10.5" customHeight="1" x14ac:dyDescent="0.15">
      <c r="A39" s="183"/>
      <c r="B39" s="124">
        <v>20881</v>
      </c>
      <c r="C39" s="123">
        <v>20881</v>
      </c>
      <c r="D39" s="123">
        <v>46</v>
      </c>
      <c r="E39" s="123"/>
      <c r="F39" s="123"/>
      <c r="G39" s="123"/>
      <c r="H39" s="123"/>
      <c r="I39" s="178"/>
    </row>
    <row r="40" spans="1:9" ht="10.5" customHeight="1" x14ac:dyDescent="0.15">
      <c r="A40" s="192" t="s">
        <v>462</v>
      </c>
      <c r="B40" s="126">
        <v>49318</v>
      </c>
      <c r="C40" s="125">
        <v>47951</v>
      </c>
      <c r="D40" s="125">
        <v>186</v>
      </c>
      <c r="E40" s="125">
        <v>1367</v>
      </c>
      <c r="F40" s="214">
        <v>0</v>
      </c>
      <c r="G40" s="214">
        <v>0</v>
      </c>
      <c r="H40" s="214">
        <v>0</v>
      </c>
      <c r="I40" s="178"/>
    </row>
    <row r="41" spans="1:9" s="193" customFormat="1" ht="10.5" customHeight="1" x14ac:dyDescent="0.15">
      <c r="A41" s="187"/>
      <c r="B41" s="124">
        <v>19469</v>
      </c>
      <c r="C41" s="123">
        <v>19469</v>
      </c>
      <c r="D41" s="123">
        <v>31</v>
      </c>
      <c r="E41" s="123"/>
      <c r="F41" s="123"/>
      <c r="G41" s="123"/>
      <c r="H41" s="123"/>
      <c r="I41" s="178"/>
    </row>
    <row r="42" spans="1:9" ht="10.5" customHeight="1" x14ac:dyDescent="0.15">
      <c r="A42" s="192" t="s">
        <v>463</v>
      </c>
      <c r="B42" s="126">
        <v>48782</v>
      </c>
      <c r="C42" s="125">
        <v>47162</v>
      </c>
      <c r="D42" s="125">
        <v>157</v>
      </c>
      <c r="E42" s="125">
        <v>1620</v>
      </c>
      <c r="F42" s="214">
        <v>0</v>
      </c>
      <c r="G42" s="214">
        <v>0</v>
      </c>
      <c r="H42" s="214">
        <v>0</v>
      </c>
      <c r="I42" s="178"/>
    </row>
    <row r="43" spans="1:9" s="193" customFormat="1" ht="10.5" customHeight="1" x14ac:dyDescent="0.15">
      <c r="A43" s="187"/>
      <c r="B43" s="124">
        <v>17089</v>
      </c>
      <c r="C43" s="123">
        <v>17089</v>
      </c>
      <c r="D43" s="123">
        <v>16</v>
      </c>
      <c r="E43" s="123"/>
      <c r="F43" s="123"/>
      <c r="G43" s="123"/>
      <c r="H43" s="123"/>
      <c r="I43" s="178"/>
    </row>
    <row r="44" spans="1:9" ht="10.5" customHeight="1" x14ac:dyDescent="0.15">
      <c r="A44" s="192" t="s">
        <v>464</v>
      </c>
      <c r="B44" s="126">
        <v>69469</v>
      </c>
      <c r="C44" s="125">
        <v>66715</v>
      </c>
      <c r="D44" s="125">
        <v>236</v>
      </c>
      <c r="E44" s="125">
        <v>2754</v>
      </c>
      <c r="F44" s="214">
        <v>0</v>
      </c>
      <c r="G44" s="214">
        <v>0</v>
      </c>
      <c r="H44" s="214">
        <v>0</v>
      </c>
      <c r="I44" s="178"/>
    </row>
    <row r="45" spans="1:9" s="193" customFormat="1" ht="10.5" customHeight="1" x14ac:dyDescent="0.15">
      <c r="A45" s="187"/>
      <c r="B45" s="124">
        <v>25791</v>
      </c>
      <c r="C45" s="123">
        <v>25791</v>
      </c>
      <c r="D45" s="123">
        <v>56</v>
      </c>
      <c r="E45" s="123"/>
      <c r="F45" s="123"/>
      <c r="G45" s="123"/>
      <c r="H45" s="123"/>
      <c r="I45" s="178"/>
    </row>
    <row r="46" spans="1:9" s="168" customFormat="1" ht="5.0999999999999996" customHeight="1" x14ac:dyDescent="0.15">
      <c r="A46" s="197"/>
      <c r="B46" s="198"/>
      <c r="C46" s="199"/>
      <c r="D46" s="199"/>
      <c r="E46" s="166"/>
      <c r="F46" s="200"/>
      <c r="G46" s="200"/>
      <c r="H46" s="167"/>
      <c r="I46" s="178"/>
    </row>
    <row r="47" spans="1:9" ht="10.5" customHeight="1" x14ac:dyDescent="0.15">
      <c r="A47" s="164" t="s">
        <v>279</v>
      </c>
    </row>
    <row r="48" spans="1:9" s="201" customFormat="1" ht="10.5" customHeight="1" x14ac:dyDescent="0.15">
      <c r="A48" s="162" t="s">
        <v>245</v>
      </c>
    </row>
    <row r="49" spans="1:1" s="201" customFormat="1" ht="10.5" customHeight="1" x14ac:dyDescent="0.15">
      <c r="A49" s="162" t="s">
        <v>465</v>
      </c>
    </row>
    <row r="50" spans="1:1" s="201" customFormat="1" ht="10.5" customHeight="1" x14ac:dyDescent="0.15">
      <c r="A50" s="162"/>
    </row>
  </sheetData>
  <mergeCells count="9">
    <mergeCell ref="H8:H9"/>
    <mergeCell ref="A7:A9"/>
    <mergeCell ref="B7:E7"/>
    <mergeCell ref="F7:H7"/>
    <mergeCell ref="B8:B9"/>
    <mergeCell ref="C8:D8"/>
    <mergeCell ref="E8:E9"/>
    <mergeCell ref="F8:F9"/>
    <mergeCell ref="G8:G9"/>
  </mergeCells>
  <phoneticPr fontId="14"/>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6"/>
  <sheetViews>
    <sheetView zoomScaleNormal="100" zoomScaleSheetLayoutView="100" workbookViewId="0"/>
  </sheetViews>
  <sheetFormatPr defaultRowHeight="10.5" x14ac:dyDescent="0.15"/>
  <cols>
    <col min="1" max="1" width="12.5703125" style="161" customWidth="1"/>
    <col min="2" max="8" width="12.7109375" style="161" customWidth="1"/>
    <col min="9" max="9" width="8.42578125" style="161" customWidth="1"/>
    <col min="10" max="16384" width="9.140625" style="161"/>
  </cols>
  <sheetData>
    <row r="1" spans="1:9" s="160" customFormat="1" ht="13.5" customHeight="1" x14ac:dyDescent="0.15">
      <c r="A1" s="203" t="s">
        <v>7</v>
      </c>
      <c r="B1" s="203"/>
      <c r="C1" s="203"/>
      <c r="D1" s="203"/>
      <c r="E1" s="203"/>
      <c r="F1" s="203"/>
      <c r="G1" s="203"/>
      <c r="H1" s="203"/>
      <c r="I1" s="159"/>
    </row>
    <row r="2" spans="1:9" ht="10.5" customHeight="1" x14ac:dyDescent="0.15"/>
    <row r="3" spans="1:9" ht="10.5" customHeight="1" x14ac:dyDescent="0.15">
      <c r="A3" s="162" t="s">
        <v>386</v>
      </c>
      <c r="B3" s="163"/>
      <c r="C3" s="163"/>
      <c r="D3" s="163"/>
      <c r="E3" s="163"/>
    </row>
    <row r="4" spans="1:9" ht="10.5" customHeight="1" x14ac:dyDescent="0.15">
      <c r="A4" s="164" t="s">
        <v>387</v>
      </c>
      <c r="B4" s="163"/>
      <c r="C4" s="163"/>
      <c r="D4" s="163"/>
      <c r="E4" s="163"/>
    </row>
    <row r="5" spans="1:9" ht="10.5" customHeight="1" x14ac:dyDescent="0.15">
      <c r="A5" s="162"/>
      <c r="B5" s="163"/>
      <c r="C5" s="163"/>
      <c r="D5" s="163"/>
      <c r="E5" s="163"/>
    </row>
    <row r="6" spans="1:9" ht="10.5" customHeight="1" x14ac:dyDescent="0.15">
      <c r="A6" s="165" t="s">
        <v>178</v>
      </c>
      <c r="B6" s="165"/>
      <c r="C6" s="165"/>
      <c r="D6" s="165"/>
      <c r="E6" s="165"/>
      <c r="F6" s="166"/>
      <c r="G6" s="166"/>
      <c r="H6" s="167"/>
      <c r="I6" s="168"/>
    </row>
    <row r="7" spans="1:9" ht="12" customHeight="1" x14ac:dyDescent="0.15">
      <c r="A7" s="383" t="s">
        <v>0</v>
      </c>
      <c r="B7" s="386" t="s">
        <v>388</v>
      </c>
      <c r="C7" s="387"/>
      <c r="D7" s="387"/>
      <c r="E7" s="388"/>
      <c r="F7" s="389" t="s">
        <v>211</v>
      </c>
      <c r="G7" s="390"/>
      <c r="H7" s="390"/>
      <c r="I7" s="169"/>
    </row>
    <row r="8" spans="1:9" ht="10.5" customHeight="1" x14ac:dyDescent="0.15">
      <c r="A8" s="384"/>
      <c r="B8" s="391" t="s">
        <v>13</v>
      </c>
      <c r="C8" s="393" t="s">
        <v>4</v>
      </c>
      <c r="D8" s="394"/>
      <c r="E8" s="395" t="s">
        <v>361</v>
      </c>
      <c r="F8" s="396" t="s">
        <v>13</v>
      </c>
      <c r="G8" s="396" t="s">
        <v>14</v>
      </c>
      <c r="H8" s="369" t="s">
        <v>424</v>
      </c>
      <c r="I8" s="171"/>
    </row>
    <row r="9" spans="1:9" ht="10.5" customHeight="1" x14ac:dyDescent="0.15">
      <c r="A9" s="385"/>
      <c r="B9" s="392"/>
      <c r="C9" s="172"/>
      <c r="D9" s="170" t="s">
        <v>357</v>
      </c>
      <c r="E9" s="395"/>
      <c r="F9" s="396"/>
      <c r="G9" s="396"/>
      <c r="H9" s="370"/>
      <c r="I9" s="171"/>
    </row>
    <row r="10" spans="1:9" s="168" customFormat="1" ht="6" customHeight="1" x14ac:dyDescent="0.15">
      <c r="A10" s="173"/>
      <c r="B10" s="174"/>
      <c r="C10" s="169"/>
      <c r="D10" s="169"/>
      <c r="E10" s="175"/>
      <c r="F10" s="169"/>
      <c r="G10" s="169"/>
      <c r="H10" s="171"/>
      <c r="I10" s="171"/>
    </row>
    <row r="11" spans="1:9" ht="10.5" customHeight="1" x14ac:dyDescent="0.15">
      <c r="A11" s="176" t="s">
        <v>432</v>
      </c>
      <c r="B11" s="177">
        <v>793980</v>
      </c>
      <c r="C11" s="177">
        <v>765580</v>
      </c>
      <c r="D11" s="177">
        <v>11311</v>
      </c>
      <c r="E11" s="177">
        <v>28400</v>
      </c>
      <c r="F11" s="177">
        <v>99017</v>
      </c>
      <c r="G11" s="177">
        <v>93547</v>
      </c>
      <c r="H11" s="177">
        <v>5470</v>
      </c>
      <c r="I11" s="178"/>
    </row>
    <row r="12" spans="1:9" ht="10.5" customHeight="1" x14ac:dyDescent="0.15">
      <c r="A12" s="179"/>
      <c r="B12" s="180">
        <v>266505</v>
      </c>
      <c r="C12" s="180">
        <v>266505</v>
      </c>
      <c r="D12" s="180">
        <v>4436</v>
      </c>
      <c r="E12" s="180"/>
      <c r="F12" s="180">
        <v>595</v>
      </c>
      <c r="G12" s="180">
        <v>595</v>
      </c>
      <c r="H12" s="181"/>
    </row>
    <row r="13" spans="1:9" ht="10.5" customHeight="1" x14ac:dyDescent="0.15">
      <c r="A13" s="182" t="s">
        <v>427</v>
      </c>
      <c r="B13" s="177">
        <v>810554</v>
      </c>
      <c r="C13" s="177">
        <v>777843</v>
      </c>
      <c r="D13" s="177">
        <v>9223</v>
      </c>
      <c r="E13" s="177">
        <v>32711</v>
      </c>
      <c r="F13" s="177">
        <v>108443</v>
      </c>
      <c r="G13" s="177">
        <v>103845</v>
      </c>
      <c r="H13" s="177">
        <v>4598</v>
      </c>
      <c r="I13" s="178"/>
    </row>
    <row r="14" spans="1:9" ht="10.5" customHeight="1" x14ac:dyDescent="0.15">
      <c r="A14" s="183"/>
      <c r="B14" s="180">
        <v>323680</v>
      </c>
      <c r="C14" s="180">
        <v>323680</v>
      </c>
      <c r="D14" s="180">
        <v>3654</v>
      </c>
      <c r="E14" s="180"/>
      <c r="F14" s="180">
        <v>625</v>
      </c>
      <c r="G14" s="180">
        <v>625</v>
      </c>
      <c r="H14" s="181"/>
    </row>
    <row r="15" spans="1:9" ht="10.5" customHeight="1" x14ac:dyDescent="0.15">
      <c r="A15" s="182" t="s">
        <v>428</v>
      </c>
      <c r="B15" s="126">
        <v>854272</v>
      </c>
      <c r="C15" s="125">
        <v>824840</v>
      </c>
      <c r="D15" s="177">
        <v>6581</v>
      </c>
      <c r="E15" s="125">
        <v>29432</v>
      </c>
      <c r="F15" s="125">
        <v>102537</v>
      </c>
      <c r="G15" s="125">
        <v>98452</v>
      </c>
      <c r="H15" s="125">
        <v>4085</v>
      </c>
      <c r="I15" s="178"/>
    </row>
    <row r="16" spans="1:9" ht="10.5" customHeight="1" x14ac:dyDescent="0.15">
      <c r="A16" s="183"/>
      <c r="B16" s="124">
        <v>393725</v>
      </c>
      <c r="C16" s="123">
        <v>393725</v>
      </c>
      <c r="D16" s="180">
        <v>2598</v>
      </c>
      <c r="E16" s="123"/>
      <c r="F16" s="123">
        <v>982</v>
      </c>
      <c r="G16" s="123">
        <v>982</v>
      </c>
      <c r="H16" s="123"/>
    </row>
    <row r="17" spans="1:9" s="186" customFormat="1" ht="10.5" customHeight="1" x14ac:dyDescent="0.15">
      <c r="A17" s="184" t="s">
        <v>433</v>
      </c>
      <c r="B17" s="126">
        <v>820888</v>
      </c>
      <c r="C17" s="125">
        <v>792406</v>
      </c>
      <c r="D17" s="125">
        <v>5053</v>
      </c>
      <c r="E17" s="125">
        <v>28482</v>
      </c>
      <c r="F17" s="125">
        <v>107989</v>
      </c>
      <c r="G17" s="125">
        <v>104083</v>
      </c>
      <c r="H17" s="125">
        <v>3906</v>
      </c>
      <c r="I17" s="185"/>
    </row>
    <row r="18" spans="1:9" ht="10.5" customHeight="1" x14ac:dyDescent="0.15">
      <c r="A18" s="187"/>
      <c r="B18" s="124">
        <v>389721</v>
      </c>
      <c r="C18" s="123">
        <v>389721</v>
      </c>
      <c r="D18" s="123">
        <v>1594</v>
      </c>
      <c r="E18" s="123"/>
      <c r="F18" s="123">
        <v>969</v>
      </c>
      <c r="G18" s="123">
        <v>969</v>
      </c>
      <c r="H18" s="123"/>
    </row>
    <row r="19" spans="1:9" s="190" customFormat="1" ht="10.5" customHeight="1" x14ac:dyDescent="0.15">
      <c r="A19" s="205" t="s">
        <v>434</v>
      </c>
      <c r="B19" s="206">
        <v>803136</v>
      </c>
      <c r="C19" s="207">
        <v>775920</v>
      </c>
      <c r="D19" s="207">
        <v>4079</v>
      </c>
      <c r="E19" s="207">
        <v>27216</v>
      </c>
      <c r="F19" s="207">
        <v>96518</v>
      </c>
      <c r="G19" s="207">
        <v>92745</v>
      </c>
      <c r="H19" s="207">
        <v>3773</v>
      </c>
      <c r="I19" s="189"/>
    </row>
    <row r="20" spans="1:9" ht="10.5" customHeight="1" x14ac:dyDescent="0.15">
      <c r="A20" s="208"/>
      <c r="B20" s="209">
        <v>368347</v>
      </c>
      <c r="C20" s="210">
        <v>368347</v>
      </c>
      <c r="D20" s="210">
        <v>1080</v>
      </c>
      <c r="E20" s="210"/>
      <c r="F20" s="210">
        <v>1144</v>
      </c>
      <c r="G20" s="210">
        <v>1144</v>
      </c>
      <c r="H20" s="210"/>
    </row>
    <row r="21" spans="1:9" ht="6" customHeight="1" x14ac:dyDescent="0.15">
      <c r="A21" s="191"/>
      <c r="B21" s="153"/>
      <c r="C21" s="154"/>
      <c r="D21" s="154"/>
      <c r="E21" s="154"/>
      <c r="F21" s="155"/>
      <c r="G21" s="155"/>
      <c r="H21" s="155"/>
      <c r="I21" s="168"/>
    </row>
    <row r="22" spans="1:9" ht="10.5" customHeight="1" x14ac:dyDescent="0.15">
      <c r="A22" s="192" t="s">
        <v>435</v>
      </c>
      <c r="B22" s="126">
        <v>76485</v>
      </c>
      <c r="C22" s="125">
        <v>73775</v>
      </c>
      <c r="D22" s="125">
        <v>446</v>
      </c>
      <c r="E22" s="125">
        <v>2710</v>
      </c>
      <c r="F22" s="125">
        <v>9257</v>
      </c>
      <c r="G22" s="125">
        <v>8926</v>
      </c>
      <c r="H22" s="125">
        <v>331</v>
      </c>
      <c r="I22" s="178"/>
    </row>
    <row r="23" spans="1:9" s="193" customFormat="1" ht="10.5" customHeight="1" x14ac:dyDescent="0.15">
      <c r="A23" s="183"/>
      <c r="B23" s="124">
        <v>43429</v>
      </c>
      <c r="C23" s="123">
        <v>43429</v>
      </c>
      <c r="D23" s="123">
        <v>126</v>
      </c>
      <c r="E23" s="123"/>
      <c r="F23" s="123">
        <v>202</v>
      </c>
      <c r="G23" s="123">
        <v>202</v>
      </c>
      <c r="H23" s="123"/>
      <c r="I23" s="178"/>
    </row>
    <row r="24" spans="1:9" ht="10.5" customHeight="1" x14ac:dyDescent="0.15">
      <c r="A24" s="194" t="s">
        <v>436</v>
      </c>
      <c r="B24" s="126">
        <v>69781</v>
      </c>
      <c r="C24" s="125">
        <v>67474</v>
      </c>
      <c r="D24" s="125">
        <v>385</v>
      </c>
      <c r="E24" s="125">
        <v>2307</v>
      </c>
      <c r="F24" s="125">
        <v>10157</v>
      </c>
      <c r="G24" s="125">
        <v>9782</v>
      </c>
      <c r="H24" s="125">
        <v>375</v>
      </c>
      <c r="I24" s="178"/>
    </row>
    <row r="25" spans="1:9" s="193" customFormat="1" ht="10.5" customHeight="1" x14ac:dyDescent="0.15">
      <c r="A25" s="183"/>
      <c r="B25" s="124">
        <v>33645</v>
      </c>
      <c r="C25" s="123">
        <v>33645</v>
      </c>
      <c r="D25" s="123">
        <v>105</v>
      </c>
      <c r="E25" s="123"/>
      <c r="F25" s="123">
        <v>110</v>
      </c>
      <c r="G25" s="123">
        <v>110</v>
      </c>
      <c r="H25" s="123"/>
      <c r="I25" s="178"/>
    </row>
    <row r="26" spans="1:9" ht="10.5" customHeight="1" x14ac:dyDescent="0.15">
      <c r="A26" s="194" t="s">
        <v>437</v>
      </c>
      <c r="B26" s="126">
        <v>57486</v>
      </c>
      <c r="C26" s="125">
        <v>55454</v>
      </c>
      <c r="D26" s="125">
        <v>336</v>
      </c>
      <c r="E26" s="125">
        <v>2032</v>
      </c>
      <c r="F26" s="125">
        <v>7659</v>
      </c>
      <c r="G26" s="125">
        <v>7287</v>
      </c>
      <c r="H26" s="125">
        <v>372</v>
      </c>
      <c r="I26" s="178"/>
    </row>
    <row r="27" spans="1:9" s="193" customFormat="1" ht="10.5" customHeight="1" x14ac:dyDescent="0.15">
      <c r="A27" s="183"/>
      <c r="B27" s="124">
        <v>28712</v>
      </c>
      <c r="C27" s="123">
        <v>28712</v>
      </c>
      <c r="D27" s="123">
        <v>99</v>
      </c>
      <c r="E27" s="123"/>
      <c r="F27" s="123">
        <v>100</v>
      </c>
      <c r="G27" s="123">
        <v>100</v>
      </c>
      <c r="H27" s="123"/>
      <c r="I27" s="178"/>
    </row>
    <row r="28" spans="1:9" ht="10.5" customHeight="1" x14ac:dyDescent="0.15">
      <c r="A28" s="194" t="s">
        <v>438</v>
      </c>
      <c r="B28" s="126">
        <v>65346</v>
      </c>
      <c r="C28" s="125">
        <v>62908</v>
      </c>
      <c r="D28" s="125">
        <v>289</v>
      </c>
      <c r="E28" s="125">
        <v>2438</v>
      </c>
      <c r="F28" s="125">
        <v>7934</v>
      </c>
      <c r="G28" s="125">
        <v>7597</v>
      </c>
      <c r="H28" s="125">
        <v>337</v>
      </c>
      <c r="I28" s="178"/>
    </row>
    <row r="29" spans="1:9" s="193" customFormat="1" ht="10.5" customHeight="1" x14ac:dyDescent="0.15">
      <c r="A29" s="183"/>
      <c r="B29" s="124">
        <v>33799</v>
      </c>
      <c r="C29" s="123">
        <v>33799</v>
      </c>
      <c r="D29" s="123">
        <v>134</v>
      </c>
      <c r="E29" s="123"/>
      <c r="F29" s="123">
        <v>112</v>
      </c>
      <c r="G29" s="123">
        <v>112</v>
      </c>
      <c r="H29" s="123"/>
      <c r="I29" s="178"/>
    </row>
    <row r="30" spans="1:9" ht="10.5" customHeight="1" x14ac:dyDescent="0.15">
      <c r="A30" s="194" t="s">
        <v>439</v>
      </c>
      <c r="B30" s="126">
        <v>68433</v>
      </c>
      <c r="C30" s="125">
        <v>66730</v>
      </c>
      <c r="D30" s="125">
        <v>357</v>
      </c>
      <c r="E30" s="125">
        <v>1703</v>
      </c>
      <c r="F30" s="125">
        <v>8558</v>
      </c>
      <c r="G30" s="125">
        <v>8216</v>
      </c>
      <c r="H30" s="125">
        <v>342</v>
      </c>
      <c r="I30" s="178"/>
    </row>
    <row r="31" spans="1:9" s="193" customFormat="1" ht="10.5" customHeight="1" x14ac:dyDescent="0.15">
      <c r="A31" s="183"/>
      <c r="B31" s="124">
        <v>32665</v>
      </c>
      <c r="C31" s="123">
        <v>32665</v>
      </c>
      <c r="D31" s="123">
        <v>99</v>
      </c>
      <c r="E31" s="123"/>
      <c r="F31" s="123">
        <v>115</v>
      </c>
      <c r="G31" s="123">
        <v>115</v>
      </c>
      <c r="H31" s="123"/>
      <c r="I31" s="178"/>
    </row>
    <row r="32" spans="1:9" ht="10.5" customHeight="1" x14ac:dyDescent="0.15">
      <c r="A32" s="194" t="s">
        <v>440</v>
      </c>
      <c r="B32" s="126">
        <v>61840</v>
      </c>
      <c r="C32" s="125">
        <v>59800</v>
      </c>
      <c r="D32" s="125">
        <v>325</v>
      </c>
      <c r="E32" s="125">
        <v>2040</v>
      </c>
      <c r="F32" s="125">
        <v>8576</v>
      </c>
      <c r="G32" s="125">
        <v>8317</v>
      </c>
      <c r="H32" s="125">
        <v>259</v>
      </c>
      <c r="I32" s="178"/>
    </row>
    <row r="33" spans="1:9" s="193" customFormat="1" ht="10.5" customHeight="1" x14ac:dyDescent="0.15">
      <c r="A33" s="183"/>
      <c r="B33" s="124">
        <v>28984</v>
      </c>
      <c r="C33" s="123">
        <v>28984</v>
      </c>
      <c r="D33" s="123">
        <v>102</v>
      </c>
      <c r="E33" s="123"/>
      <c r="F33" s="123">
        <v>76</v>
      </c>
      <c r="G33" s="123">
        <v>76</v>
      </c>
      <c r="H33" s="123"/>
      <c r="I33" s="178"/>
    </row>
    <row r="34" spans="1:9" ht="10.5" customHeight="1" x14ac:dyDescent="0.15">
      <c r="A34" s="195" t="s">
        <v>441</v>
      </c>
      <c r="B34" s="126">
        <v>77529</v>
      </c>
      <c r="C34" s="125">
        <v>75061</v>
      </c>
      <c r="D34" s="125">
        <v>448</v>
      </c>
      <c r="E34" s="125">
        <v>2468</v>
      </c>
      <c r="F34" s="125">
        <v>10729</v>
      </c>
      <c r="G34" s="125">
        <v>10356</v>
      </c>
      <c r="H34" s="125">
        <v>373</v>
      </c>
      <c r="I34" s="178"/>
    </row>
    <row r="35" spans="1:9" s="193" customFormat="1" ht="10.5" customHeight="1" x14ac:dyDescent="0.15">
      <c r="A35" s="187"/>
      <c r="B35" s="124">
        <v>39033</v>
      </c>
      <c r="C35" s="123">
        <v>39033</v>
      </c>
      <c r="D35" s="123">
        <v>145</v>
      </c>
      <c r="E35" s="123"/>
      <c r="F35" s="123">
        <v>109</v>
      </c>
      <c r="G35" s="123">
        <v>109</v>
      </c>
      <c r="H35" s="123"/>
      <c r="I35" s="178"/>
    </row>
    <row r="36" spans="1:9" ht="10.5" customHeight="1" x14ac:dyDescent="0.15">
      <c r="A36" s="195" t="s">
        <v>442</v>
      </c>
      <c r="B36" s="126">
        <v>84226</v>
      </c>
      <c r="C36" s="125">
        <v>80430</v>
      </c>
      <c r="D36" s="125">
        <v>463</v>
      </c>
      <c r="E36" s="125">
        <v>3796</v>
      </c>
      <c r="F36" s="125">
        <v>8648</v>
      </c>
      <c r="G36" s="125">
        <v>8287</v>
      </c>
      <c r="H36" s="125">
        <v>361</v>
      </c>
      <c r="I36" s="178"/>
    </row>
    <row r="37" spans="1:9" s="193" customFormat="1" ht="10.5" customHeight="1" x14ac:dyDescent="0.15">
      <c r="A37" s="187"/>
      <c r="B37" s="124">
        <v>31545</v>
      </c>
      <c r="C37" s="123">
        <v>31545</v>
      </c>
      <c r="D37" s="123">
        <v>98</v>
      </c>
      <c r="E37" s="123"/>
      <c r="F37" s="123">
        <v>101</v>
      </c>
      <c r="G37" s="123">
        <v>101</v>
      </c>
      <c r="H37" s="123"/>
      <c r="I37" s="178"/>
    </row>
    <row r="38" spans="1:9" ht="10.5" customHeight="1" x14ac:dyDescent="0.15">
      <c r="A38" s="195" t="s">
        <v>443</v>
      </c>
      <c r="B38" s="126">
        <v>59784</v>
      </c>
      <c r="C38" s="125">
        <v>58363</v>
      </c>
      <c r="D38" s="125">
        <v>190</v>
      </c>
      <c r="E38" s="125">
        <v>1421</v>
      </c>
      <c r="F38" s="125">
        <v>7670</v>
      </c>
      <c r="G38" s="125">
        <v>7363</v>
      </c>
      <c r="H38" s="125">
        <v>307</v>
      </c>
      <c r="I38" s="178"/>
    </row>
    <row r="39" spans="1:9" s="193" customFormat="1" ht="10.5" customHeight="1" x14ac:dyDescent="0.15">
      <c r="A39" s="187"/>
      <c r="B39" s="124">
        <v>25668</v>
      </c>
      <c r="C39" s="123">
        <v>25668</v>
      </c>
      <c r="D39" s="123">
        <v>37</v>
      </c>
      <c r="E39" s="123"/>
      <c r="F39" s="123">
        <v>94</v>
      </c>
      <c r="G39" s="123">
        <v>94</v>
      </c>
      <c r="H39" s="123"/>
      <c r="I39" s="178"/>
    </row>
    <row r="40" spans="1:9" ht="10.5" customHeight="1" x14ac:dyDescent="0.15">
      <c r="A40" s="196" t="s">
        <v>444</v>
      </c>
      <c r="B40" s="126">
        <v>49529</v>
      </c>
      <c r="C40" s="125">
        <v>48001</v>
      </c>
      <c r="D40" s="125">
        <v>229</v>
      </c>
      <c r="E40" s="125">
        <v>1528</v>
      </c>
      <c r="F40" s="125">
        <v>6070</v>
      </c>
      <c r="G40" s="125">
        <v>5739</v>
      </c>
      <c r="H40" s="125">
        <v>331</v>
      </c>
      <c r="I40" s="178"/>
    </row>
    <row r="41" spans="1:9" s="193" customFormat="1" ht="10.5" customHeight="1" x14ac:dyDescent="0.15">
      <c r="A41" s="187"/>
      <c r="B41" s="124">
        <v>20159</v>
      </c>
      <c r="C41" s="123">
        <v>20159</v>
      </c>
      <c r="D41" s="123">
        <v>27</v>
      </c>
      <c r="E41" s="123"/>
      <c r="F41" s="123">
        <v>63</v>
      </c>
      <c r="G41" s="123">
        <v>63</v>
      </c>
      <c r="H41" s="123"/>
      <c r="I41" s="178"/>
    </row>
    <row r="42" spans="1:9" ht="10.5" customHeight="1" x14ac:dyDescent="0.15">
      <c r="A42" s="195" t="s">
        <v>445</v>
      </c>
      <c r="B42" s="126">
        <v>55247</v>
      </c>
      <c r="C42" s="125">
        <v>53674</v>
      </c>
      <c r="D42" s="125">
        <v>235</v>
      </c>
      <c r="E42" s="125">
        <v>1573</v>
      </c>
      <c r="F42" s="125">
        <v>7465</v>
      </c>
      <c r="G42" s="125">
        <v>7213</v>
      </c>
      <c r="H42" s="125">
        <v>252</v>
      </c>
      <c r="I42" s="178"/>
    </row>
    <row r="43" spans="1:9" s="193" customFormat="1" ht="10.5" customHeight="1" x14ac:dyDescent="0.15">
      <c r="A43" s="187"/>
      <c r="B43" s="124">
        <v>21391</v>
      </c>
      <c r="C43" s="123">
        <v>21391</v>
      </c>
      <c r="D43" s="123">
        <v>46</v>
      </c>
      <c r="E43" s="123"/>
      <c r="F43" s="123">
        <v>59</v>
      </c>
      <c r="G43" s="123">
        <v>59</v>
      </c>
      <c r="H43" s="123"/>
      <c r="I43" s="178"/>
    </row>
    <row r="44" spans="1:9" ht="10.5" customHeight="1" x14ac:dyDescent="0.15">
      <c r="A44" s="195" t="s">
        <v>446</v>
      </c>
      <c r="B44" s="126">
        <v>77450</v>
      </c>
      <c r="C44" s="125">
        <v>74250</v>
      </c>
      <c r="D44" s="125">
        <v>376</v>
      </c>
      <c r="E44" s="125">
        <v>3200</v>
      </c>
      <c r="F44" s="125">
        <v>3795</v>
      </c>
      <c r="G44" s="125">
        <v>3662</v>
      </c>
      <c r="H44" s="125">
        <v>133</v>
      </c>
      <c r="I44" s="178"/>
    </row>
    <row r="45" spans="1:9" s="193" customFormat="1" ht="10.5" customHeight="1" x14ac:dyDescent="0.15">
      <c r="A45" s="187"/>
      <c r="B45" s="124">
        <v>29317</v>
      </c>
      <c r="C45" s="123">
        <v>29317</v>
      </c>
      <c r="D45" s="123">
        <v>62</v>
      </c>
      <c r="E45" s="123"/>
      <c r="F45" s="123">
        <v>3</v>
      </c>
      <c r="G45" s="123">
        <v>3</v>
      </c>
      <c r="H45" s="123"/>
      <c r="I45" s="178"/>
    </row>
    <row r="46" spans="1:9" s="168" customFormat="1" ht="5.0999999999999996" customHeight="1" x14ac:dyDescent="0.15">
      <c r="A46" s="197"/>
      <c r="B46" s="198"/>
      <c r="C46" s="199"/>
      <c r="D46" s="199"/>
      <c r="E46" s="166"/>
      <c r="F46" s="200"/>
      <c r="G46" s="200"/>
      <c r="H46" s="167"/>
      <c r="I46" s="178"/>
    </row>
    <row r="47" spans="1:9" ht="10.5" customHeight="1" x14ac:dyDescent="0.15">
      <c r="A47" s="164" t="s">
        <v>279</v>
      </c>
    </row>
    <row r="48" spans="1:9" s="201" customFormat="1" ht="10.5" customHeight="1" x14ac:dyDescent="0.15">
      <c r="A48" s="162" t="s">
        <v>245</v>
      </c>
    </row>
    <row r="49" spans="1:1" s="201" customFormat="1" ht="10.5" customHeight="1" x14ac:dyDescent="0.15">
      <c r="A49" s="202"/>
    </row>
    <row r="50" spans="1:1" s="201" customFormat="1" ht="10.5" customHeight="1" x14ac:dyDescent="0.15">
      <c r="A50" s="162"/>
    </row>
    <row r="51" spans="1:1" x14ac:dyDescent="0.15">
      <c r="A51" s="164"/>
    </row>
    <row r="52" spans="1:1" x14ac:dyDescent="0.15">
      <c r="A52" s="164"/>
    </row>
    <row r="53" spans="1:1" x14ac:dyDescent="0.15">
      <c r="A53" s="164"/>
    </row>
    <row r="54" spans="1:1" x14ac:dyDescent="0.15">
      <c r="A54" s="162"/>
    </row>
    <row r="55" spans="1:1" x14ac:dyDescent="0.15">
      <c r="A55" s="162"/>
    </row>
    <row r="56" spans="1:1" x14ac:dyDescent="0.15">
      <c r="A56" s="162"/>
    </row>
  </sheetData>
  <mergeCells count="9">
    <mergeCell ref="G8:G9"/>
    <mergeCell ref="H8:H9"/>
    <mergeCell ref="A7:A9"/>
    <mergeCell ref="B7:E7"/>
    <mergeCell ref="F7:H7"/>
    <mergeCell ref="B8:B9"/>
    <mergeCell ref="C8:D8"/>
    <mergeCell ref="E8:E9"/>
    <mergeCell ref="F8:F9"/>
  </mergeCells>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workbookViewId="0"/>
  </sheetViews>
  <sheetFormatPr defaultRowHeight="10.5" x14ac:dyDescent="0.15"/>
  <cols>
    <col min="1" max="1" width="12.5703125" style="3" customWidth="1"/>
    <col min="2" max="8" width="12.7109375" style="3" customWidth="1"/>
    <col min="9" max="9" width="8.42578125" style="3" customWidth="1"/>
    <col min="10" max="16384" width="9.140625" style="3"/>
  </cols>
  <sheetData>
    <row r="1" spans="1:9" s="1" customFormat="1" ht="13.5" customHeight="1" x14ac:dyDescent="0.15">
      <c r="A1" s="102" t="s">
        <v>420</v>
      </c>
      <c r="B1" s="102"/>
      <c r="C1" s="102"/>
      <c r="D1" s="102"/>
      <c r="E1" s="102"/>
      <c r="F1" s="102"/>
      <c r="G1" s="102"/>
      <c r="H1" s="102"/>
      <c r="I1" s="138"/>
    </row>
    <row r="2" spans="1:9" ht="10.5" customHeight="1" x14ac:dyDescent="0.15"/>
    <row r="3" spans="1:9" ht="10.5" customHeight="1" x14ac:dyDescent="0.15">
      <c r="A3" s="71" t="s">
        <v>386</v>
      </c>
      <c r="B3" s="118"/>
      <c r="C3" s="118"/>
      <c r="D3" s="118"/>
      <c r="E3" s="118"/>
    </row>
    <row r="4" spans="1:9" ht="10.5" customHeight="1" x14ac:dyDescent="0.15">
      <c r="A4" s="2" t="s">
        <v>387</v>
      </c>
      <c r="B4" s="118"/>
      <c r="C4" s="118"/>
      <c r="D4" s="118"/>
      <c r="E4" s="118"/>
    </row>
    <row r="5" spans="1:9" ht="10.5" customHeight="1" x14ac:dyDescent="0.15">
      <c r="A5" s="71"/>
      <c r="B5" s="118"/>
      <c r="C5" s="118"/>
      <c r="D5" s="118"/>
      <c r="E5" s="118"/>
    </row>
    <row r="6" spans="1:9" ht="10.5" customHeight="1" x14ac:dyDescent="0.15">
      <c r="A6" s="4" t="s">
        <v>178</v>
      </c>
      <c r="B6" s="4"/>
      <c r="C6" s="4"/>
      <c r="D6" s="4"/>
      <c r="E6" s="4"/>
      <c r="F6" s="73"/>
      <c r="G6" s="73"/>
      <c r="H6" s="12"/>
      <c r="I6" s="11"/>
    </row>
    <row r="7" spans="1:9" ht="12" customHeight="1" x14ac:dyDescent="0.15">
      <c r="A7" s="400" t="s">
        <v>0</v>
      </c>
      <c r="B7" s="403" t="s">
        <v>388</v>
      </c>
      <c r="C7" s="404"/>
      <c r="D7" s="404"/>
      <c r="E7" s="405"/>
      <c r="F7" s="406" t="s">
        <v>211</v>
      </c>
      <c r="G7" s="407"/>
      <c r="H7" s="407"/>
      <c r="I7" s="96"/>
    </row>
    <row r="8" spans="1:9" ht="10.5" customHeight="1" x14ac:dyDescent="0.15">
      <c r="A8" s="401"/>
      <c r="B8" s="408" t="s">
        <v>421</v>
      </c>
      <c r="C8" s="410" t="s">
        <v>422</v>
      </c>
      <c r="D8" s="411"/>
      <c r="E8" s="412" t="s">
        <v>361</v>
      </c>
      <c r="F8" s="397" t="s">
        <v>421</v>
      </c>
      <c r="G8" s="397" t="s">
        <v>423</v>
      </c>
      <c r="H8" s="398" t="s">
        <v>424</v>
      </c>
      <c r="I8" s="58"/>
    </row>
    <row r="9" spans="1:9" ht="10.5" customHeight="1" x14ac:dyDescent="0.15">
      <c r="A9" s="402"/>
      <c r="B9" s="409"/>
      <c r="C9" s="64"/>
      <c r="D9" s="65" t="s">
        <v>425</v>
      </c>
      <c r="E9" s="412"/>
      <c r="F9" s="397"/>
      <c r="G9" s="397"/>
      <c r="H9" s="399"/>
      <c r="I9" s="58"/>
    </row>
    <row r="10" spans="1:9" s="11" customFormat="1" ht="6" customHeight="1" x14ac:dyDescent="0.15">
      <c r="A10" s="99"/>
      <c r="B10" s="98"/>
      <c r="C10" s="96"/>
      <c r="D10" s="96"/>
      <c r="E10" s="97"/>
      <c r="F10" s="96"/>
      <c r="G10" s="96"/>
      <c r="H10" s="58"/>
      <c r="I10" s="58"/>
    </row>
    <row r="11" spans="1:9" ht="10.5" customHeight="1" x14ac:dyDescent="0.15">
      <c r="A11" s="147" t="s">
        <v>426</v>
      </c>
      <c r="B11" s="109">
        <v>879307</v>
      </c>
      <c r="C11" s="109">
        <v>843683</v>
      </c>
      <c r="D11" s="109">
        <v>13928</v>
      </c>
      <c r="E11" s="109">
        <v>35624</v>
      </c>
      <c r="F11" s="109">
        <v>106284</v>
      </c>
      <c r="G11" s="109">
        <v>99796</v>
      </c>
      <c r="H11" s="109">
        <v>6488</v>
      </c>
      <c r="I11" s="9"/>
    </row>
    <row r="12" spans="1:9" ht="10.5" customHeight="1" x14ac:dyDescent="0.15">
      <c r="A12" s="140"/>
      <c r="B12" s="108">
        <v>233027</v>
      </c>
      <c r="C12" s="108">
        <v>233027</v>
      </c>
      <c r="D12" s="108">
        <v>5319</v>
      </c>
      <c r="E12" s="108"/>
      <c r="F12" s="108">
        <v>573</v>
      </c>
      <c r="G12" s="108">
        <v>573</v>
      </c>
      <c r="H12" s="137"/>
    </row>
    <row r="13" spans="1:9" ht="10.5" customHeight="1" x14ac:dyDescent="0.15">
      <c r="A13" s="148" t="s">
        <v>410</v>
      </c>
      <c r="B13" s="109">
        <v>793980</v>
      </c>
      <c r="C13" s="109">
        <v>765580</v>
      </c>
      <c r="D13" s="109">
        <v>11311</v>
      </c>
      <c r="E13" s="109">
        <v>28400</v>
      </c>
      <c r="F13" s="109">
        <v>99017</v>
      </c>
      <c r="G13" s="109">
        <v>93547</v>
      </c>
      <c r="H13" s="109">
        <v>5470</v>
      </c>
      <c r="I13" s="9"/>
    </row>
    <row r="14" spans="1:9" ht="10.5" customHeight="1" x14ac:dyDescent="0.15">
      <c r="A14" s="149"/>
      <c r="B14" s="108">
        <v>266505</v>
      </c>
      <c r="C14" s="108">
        <v>266505</v>
      </c>
      <c r="D14" s="108">
        <v>4436</v>
      </c>
      <c r="E14" s="108"/>
      <c r="F14" s="108">
        <v>595</v>
      </c>
      <c r="G14" s="108">
        <v>595</v>
      </c>
      <c r="H14" s="137"/>
    </row>
    <row r="15" spans="1:9" ht="10.5" customHeight="1" x14ac:dyDescent="0.15">
      <c r="A15" s="148" t="s">
        <v>427</v>
      </c>
      <c r="B15" s="126">
        <v>810554</v>
      </c>
      <c r="C15" s="125">
        <v>777843</v>
      </c>
      <c r="D15" s="109">
        <v>9223</v>
      </c>
      <c r="E15" s="125">
        <v>32711</v>
      </c>
      <c r="F15" s="125">
        <v>108443</v>
      </c>
      <c r="G15" s="125">
        <v>103845</v>
      </c>
      <c r="H15" s="125">
        <v>4598</v>
      </c>
      <c r="I15" s="9"/>
    </row>
    <row r="16" spans="1:9" ht="10.5" customHeight="1" x14ac:dyDescent="0.15">
      <c r="A16" s="149"/>
      <c r="B16" s="124">
        <v>323680</v>
      </c>
      <c r="C16" s="123">
        <v>323680</v>
      </c>
      <c r="D16" s="108">
        <v>3654</v>
      </c>
      <c r="E16" s="123"/>
      <c r="F16" s="123">
        <v>625</v>
      </c>
      <c r="G16" s="123">
        <v>625</v>
      </c>
      <c r="H16" s="123"/>
    </row>
    <row r="17" spans="1:9" s="122" customFormat="1" ht="10.5" customHeight="1" x14ac:dyDescent="0.15">
      <c r="A17" s="150" t="s">
        <v>428</v>
      </c>
      <c r="B17" s="126">
        <v>854272</v>
      </c>
      <c r="C17" s="125">
        <v>824840</v>
      </c>
      <c r="D17" s="125">
        <v>6581</v>
      </c>
      <c r="E17" s="125">
        <v>29432</v>
      </c>
      <c r="F17" s="125">
        <v>102537</v>
      </c>
      <c r="G17" s="125">
        <v>98452</v>
      </c>
      <c r="H17" s="125">
        <v>4085</v>
      </c>
      <c r="I17" s="136"/>
    </row>
    <row r="18" spans="1:9" ht="10.5" customHeight="1" x14ac:dyDescent="0.15">
      <c r="A18" s="151"/>
      <c r="B18" s="124">
        <v>393725</v>
      </c>
      <c r="C18" s="123">
        <v>393725</v>
      </c>
      <c r="D18" s="123">
        <v>2598</v>
      </c>
      <c r="E18" s="123"/>
      <c r="F18" s="123">
        <v>982</v>
      </c>
      <c r="G18" s="123">
        <v>982</v>
      </c>
      <c r="H18" s="123"/>
    </row>
    <row r="19" spans="1:9" s="10" customFormat="1" ht="10.5" customHeight="1" x14ac:dyDescent="0.15">
      <c r="A19" s="152" t="s">
        <v>429</v>
      </c>
      <c r="B19" s="134">
        <v>820888</v>
      </c>
      <c r="C19" s="133">
        <v>792406</v>
      </c>
      <c r="D19" s="133">
        <v>5053</v>
      </c>
      <c r="E19" s="133">
        <v>28482</v>
      </c>
      <c r="F19" s="133">
        <v>107989</v>
      </c>
      <c r="G19" s="133">
        <v>104083</v>
      </c>
      <c r="H19" s="133">
        <v>3906</v>
      </c>
      <c r="I19" s="54"/>
    </row>
    <row r="20" spans="1:9" ht="10.5" customHeight="1" x14ac:dyDescent="0.15">
      <c r="A20" s="90"/>
      <c r="B20" s="131">
        <v>389721</v>
      </c>
      <c r="C20" s="130">
        <v>389721</v>
      </c>
      <c r="D20" s="130">
        <v>1594</v>
      </c>
      <c r="E20" s="130"/>
      <c r="F20" s="130">
        <v>969</v>
      </c>
      <c r="G20" s="130">
        <v>969</v>
      </c>
      <c r="H20" s="130"/>
    </row>
    <row r="21" spans="1:9" ht="6" customHeight="1" x14ac:dyDescent="0.15">
      <c r="A21" s="90"/>
      <c r="B21" s="153"/>
      <c r="C21" s="154"/>
      <c r="D21" s="154"/>
      <c r="E21" s="154"/>
      <c r="F21" s="155"/>
      <c r="G21" s="155"/>
      <c r="H21" s="155"/>
      <c r="I21" s="11"/>
    </row>
    <row r="22" spans="1:9" ht="10.5" customHeight="1" x14ac:dyDescent="0.15">
      <c r="A22" s="139" t="s">
        <v>430</v>
      </c>
      <c r="B22" s="126">
        <v>75383</v>
      </c>
      <c r="C22" s="125">
        <v>72697</v>
      </c>
      <c r="D22" s="125">
        <v>544</v>
      </c>
      <c r="E22" s="125">
        <v>2686</v>
      </c>
      <c r="F22" s="125">
        <v>7365</v>
      </c>
      <c r="G22" s="125">
        <v>7046</v>
      </c>
      <c r="H22" s="125">
        <v>319</v>
      </c>
      <c r="I22" s="9"/>
    </row>
    <row r="23" spans="1:9" s="158" customFormat="1" ht="10.5" customHeight="1" x14ac:dyDescent="0.15">
      <c r="A23" s="149"/>
      <c r="B23" s="124">
        <v>42718</v>
      </c>
      <c r="C23" s="123">
        <v>42718</v>
      </c>
      <c r="D23" s="123">
        <v>240</v>
      </c>
      <c r="E23" s="123"/>
      <c r="F23" s="123">
        <v>71</v>
      </c>
      <c r="G23" s="123">
        <v>71</v>
      </c>
      <c r="H23" s="123"/>
      <c r="I23" s="9"/>
    </row>
    <row r="24" spans="1:9" ht="10.5" customHeight="1" x14ac:dyDescent="0.15">
      <c r="A24" s="141" t="s">
        <v>390</v>
      </c>
      <c r="B24" s="126">
        <v>68253</v>
      </c>
      <c r="C24" s="125">
        <v>65989</v>
      </c>
      <c r="D24" s="125">
        <v>526</v>
      </c>
      <c r="E24" s="125">
        <v>2264</v>
      </c>
      <c r="F24" s="125">
        <v>8225</v>
      </c>
      <c r="G24" s="125">
        <v>7941</v>
      </c>
      <c r="H24" s="125">
        <v>284</v>
      </c>
      <c r="I24" s="9"/>
    </row>
    <row r="25" spans="1:9" s="158" customFormat="1" ht="10.5" customHeight="1" x14ac:dyDescent="0.15">
      <c r="A25" s="149"/>
      <c r="B25" s="124">
        <v>34579</v>
      </c>
      <c r="C25" s="123">
        <v>34579</v>
      </c>
      <c r="D25" s="123">
        <v>193</v>
      </c>
      <c r="E25" s="123"/>
      <c r="F25" s="123">
        <v>70</v>
      </c>
      <c r="G25" s="123">
        <v>70</v>
      </c>
      <c r="H25" s="123"/>
      <c r="I25" s="9"/>
    </row>
    <row r="26" spans="1:9" ht="10.5" customHeight="1" x14ac:dyDescent="0.15">
      <c r="A26" s="141" t="s">
        <v>391</v>
      </c>
      <c r="B26" s="126">
        <v>59489</v>
      </c>
      <c r="C26" s="125">
        <v>57470</v>
      </c>
      <c r="D26" s="125">
        <v>311</v>
      </c>
      <c r="E26" s="125">
        <v>2019</v>
      </c>
      <c r="F26" s="125">
        <v>7067</v>
      </c>
      <c r="G26" s="125">
        <v>6756</v>
      </c>
      <c r="H26" s="125">
        <v>311</v>
      </c>
      <c r="I26" s="9"/>
    </row>
    <row r="27" spans="1:9" s="158" customFormat="1" ht="10.5" customHeight="1" x14ac:dyDescent="0.15">
      <c r="A27" s="149"/>
      <c r="B27" s="124">
        <v>32355</v>
      </c>
      <c r="C27" s="123">
        <v>32355</v>
      </c>
      <c r="D27" s="123">
        <v>102</v>
      </c>
      <c r="E27" s="123"/>
      <c r="F27" s="123">
        <v>61</v>
      </c>
      <c r="G27" s="123">
        <v>61</v>
      </c>
      <c r="H27" s="123"/>
      <c r="I27" s="9"/>
    </row>
    <row r="28" spans="1:9" ht="10.5" customHeight="1" x14ac:dyDescent="0.15">
      <c r="A28" s="141" t="s">
        <v>392</v>
      </c>
      <c r="B28" s="126">
        <v>68782</v>
      </c>
      <c r="C28" s="125">
        <v>66129</v>
      </c>
      <c r="D28" s="125">
        <v>432</v>
      </c>
      <c r="E28" s="125">
        <v>2653</v>
      </c>
      <c r="F28" s="125">
        <v>8069</v>
      </c>
      <c r="G28" s="125">
        <v>7731</v>
      </c>
      <c r="H28" s="125">
        <v>338</v>
      </c>
      <c r="I28" s="9"/>
    </row>
    <row r="29" spans="1:9" s="158" customFormat="1" ht="10.5" customHeight="1" x14ac:dyDescent="0.15">
      <c r="A29" s="149"/>
      <c r="B29" s="124">
        <v>36968</v>
      </c>
      <c r="C29" s="123">
        <v>36968</v>
      </c>
      <c r="D29" s="123">
        <v>181</v>
      </c>
      <c r="E29" s="123"/>
      <c r="F29" s="123">
        <v>115</v>
      </c>
      <c r="G29" s="123">
        <v>115</v>
      </c>
      <c r="H29" s="123"/>
      <c r="I29" s="9"/>
    </row>
    <row r="30" spans="1:9" ht="10.5" customHeight="1" x14ac:dyDescent="0.15">
      <c r="A30" s="141" t="s">
        <v>393</v>
      </c>
      <c r="B30" s="126">
        <v>75049</v>
      </c>
      <c r="C30" s="125">
        <v>72848</v>
      </c>
      <c r="D30" s="125">
        <v>489</v>
      </c>
      <c r="E30" s="125">
        <v>2201</v>
      </c>
      <c r="F30" s="125">
        <v>8180</v>
      </c>
      <c r="G30" s="125">
        <v>7863</v>
      </c>
      <c r="H30" s="125">
        <v>317</v>
      </c>
      <c r="I30" s="9"/>
    </row>
    <row r="31" spans="1:9" s="158" customFormat="1" ht="10.5" customHeight="1" x14ac:dyDescent="0.15">
      <c r="A31" s="149"/>
      <c r="B31" s="124">
        <v>36953</v>
      </c>
      <c r="C31" s="123">
        <v>36953</v>
      </c>
      <c r="D31" s="123">
        <v>189</v>
      </c>
      <c r="E31" s="123"/>
      <c r="F31" s="123">
        <v>97</v>
      </c>
      <c r="G31" s="123">
        <v>97</v>
      </c>
      <c r="H31" s="123"/>
      <c r="I31" s="9"/>
    </row>
    <row r="32" spans="1:9" ht="10.5" customHeight="1" x14ac:dyDescent="0.15">
      <c r="A32" s="141" t="s">
        <v>394</v>
      </c>
      <c r="B32" s="126">
        <v>65699</v>
      </c>
      <c r="C32" s="125">
        <v>63568</v>
      </c>
      <c r="D32" s="125">
        <v>424</v>
      </c>
      <c r="E32" s="125">
        <v>2131</v>
      </c>
      <c r="F32" s="125">
        <v>9135</v>
      </c>
      <c r="G32" s="125">
        <v>8829</v>
      </c>
      <c r="H32" s="125">
        <v>306</v>
      </c>
      <c r="I32" s="9"/>
    </row>
    <row r="33" spans="1:9" s="158" customFormat="1" ht="10.5" customHeight="1" x14ac:dyDescent="0.15">
      <c r="A33" s="149"/>
      <c r="B33" s="124">
        <v>31471</v>
      </c>
      <c r="C33" s="123">
        <v>31471</v>
      </c>
      <c r="D33" s="123">
        <v>159</v>
      </c>
      <c r="E33" s="123"/>
      <c r="F33" s="123">
        <v>60</v>
      </c>
      <c r="G33" s="123">
        <v>60</v>
      </c>
      <c r="H33" s="123"/>
      <c r="I33" s="9"/>
    </row>
    <row r="34" spans="1:9" ht="10.5" customHeight="1" x14ac:dyDescent="0.15">
      <c r="A34" s="143" t="s">
        <v>395</v>
      </c>
      <c r="B34" s="126">
        <v>76491</v>
      </c>
      <c r="C34" s="125">
        <v>74029</v>
      </c>
      <c r="D34" s="125">
        <v>482</v>
      </c>
      <c r="E34" s="125">
        <v>2462</v>
      </c>
      <c r="F34" s="125">
        <v>11835</v>
      </c>
      <c r="G34" s="125">
        <v>11516</v>
      </c>
      <c r="H34" s="125">
        <v>319</v>
      </c>
      <c r="I34" s="9"/>
    </row>
    <row r="35" spans="1:9" s="158" customFormat="1" ht="10.5" customHeight="1" x14ac:dyDescent="0.15">
      <c r="A35" s="151"/>
      <c r="B35" s="124">
        <v>40088</v>
      </c>
      <c r="C35" s="123">
        <v>40088</v>
      </c>
      <c r="D35" s="123">
        <v>129</v>
      </c>
      <c r="E35" s="123"/>
      <c r="F35" s="123">
        <v>91</v>
      </c>
      <c r="G35" s="123">
        <v>91</v>
      </c>
      <c r="H35" s="123"/>
      <c r="I35" s="9"/>
    </row>
    <row r="36" spans="1:9" ht="10.5" customHeight="1" x14ac:dyDescent="0.15">
      <c r="A36" s="143" t="s">
        <v>396</v>
      </c>
      <c r="B36" s="126">
        <v>83542</v>
      </c>
      <c r="C36" s="125">
        <v>79633</v>
      </c>
      <c r="D36" s="125">
        <v>520</v>
      </c>
      <c r="E36" s="125">
        <v>3909</v>
      </c>
      <c r="F36" s="125">
        <v>9283</v>
      </c>
      <c r="G36" s="125">
        <v>8937</v>
      </c>
      <c r="H36" s="125">
        <v>346</v>
      </c>
      <c r="I36" s="9"/>
    </row>
    <row r="37" spans="1:9" s="158" customFormat="1" ht="10.5" customHeight="1" x14ac:dyDescent="0.15">
      <c r="A37" s="151"/>
      <c r="B37" s="124">
        <v>34157</v>
      </c>
      <c r="C37" s="123">
        <v>34157</v>
      </c>
      <c r="D37" s="123">
        <v>108</v>
      </c>
      <c r="E37" s="123"/>
      <c r="F37" s="123">
        <v>90</v>
      </c>
      <c r="G37" s="123">
        <v>90</v>
      </c>
      <c r="H37" s="123"/>
      <c r="I37" s="9"/>
    </row>
    <row r="38" spans="1:9" ht="10.5" customHeight="1" x14ac:dyDescent="0.15">
      <c r="A38" s="143" t="s">
        <v>397</v>
      </c>
      <c r="B38" s="126">
        <v>62172</v>
      </c>
      <c r="C38" s="125">
        <v>60624</v>
      </c>
      <c r="D38" s="125">
        <v>240</v>
      </c>
      <c r="E38" s="125">
        <v>1548</v>
      </c>
      <c r="F38" s="125">
        <v>8517</v>
      </c>
      <c r="G38" s="125">
        <v>8172</v>
      </c>
      <c r="H38" s="125">
        <v>345</v>
      </c>
      <c r="I38" s="9"/>
    </row>
    <row r="39" spans="1:9" s="158" customFormat="1" ht="10.5" customHeight="1" x14ac:dyDescent="0.15">
      <c r="A39" s="151"/>
      <c r="B39" s="124">
        <v>27431</v>
      </c>
      <c r="C39" s="123">
        <v>27431</v>
      </c>
      <c r="D39" s="123">
        <v>39</v>
      </c>
      <c r="E39" s="123"/>
      <c r="F39" s="123">
        <v>67</v>
      </c>
      <c r="G39" s="123">
        <v>67</v>
      </c>
      <c r="H39" s="123"/>
      <c r="I39" s="9"/>
    </row>
    <row r="40" spans="1:9" ht="10.5" customHeight="1" x14ac:dyDescent="0.15">
      <c r="A40" s="146" t="s">
        <v>431</v>
      </c>
      <c r="B40" s="126">
        <v>54353</v>
      </c>
      <c r="C40" s="125">
        <v>52615</v>
      </c>
      <c r="D40" s="125">
        <v>348</v>
      </c>
      <c r="E40" s="125">
        <v>1738</v>
      </c>
      <c r="F40" s="125">
        <v>7416</v>
      </c>
      <c r="G40" s="125">
        <v>7065</v>
      </c>
      <c r="H40" s="125">
        <v>351</v>
      </c>
      <c r="I40" s="9"/>
    </row>
    <row r="41" spans="1:9" s="158" customFormat="1" ht="10.5" customHeight="1" x14ac:dyDescent="0.15">
      <c r="A41" s="151"/>
      <c r="B41" s="124">
        <v>23314</v>
      </c>
      <c r="C41" s="123">
        <v>23314</v>
      </c>
      <c r="D41" s="123">
        <v>77</v>
      </c>
      <c r="E41" s="123"/>
      <c r="F41" s="123">
        <v>50</v>
      </c>
      <c r="G41" s="123">
        <v>50</v>
      </c>
      <c r="H41" s="123"/>
      <c r="I41" s="9"/>
    </row>
    <row r="42" spans="1:9" ht="10.5" customHeight="1" x14ac:dyDescent="0.15">
      <c r="A42" s="143" t="s">
        <v>399</v>
      </c>
      <c r="B42" s="126">
        <v>55310</v>
      </c>
      <c r="C42" s="125">
        <v>53323</v>
      </c>
      <c r="D42" s="125">
        <v>320</v>
      </c>
      <c r="E42" s="125">
        <v>1987</v>
      </c>
      <c r="F42" s="125">
        <v>10454</v>
      </c>
      <c r="G42" s="125">
        <v>10150</v>
      </c>
      <c r="H42" s="125">
        <v>304</v>
      </c>
      <c r="I42" s="9"/>
    </row>
    <row r="43" spans="1:9" s="158" customFormat="1" ht="10.5" customHeight="1" x14ac:dyDescent="0.15">
      <c r="A43" s="151"/>
      <c r="B43" s="124">
        <v>21363</v>
      </c>
      <c r="C43" s="123">
        <v>21363</v>
      </c>
      <c r="D43" s="123">
        <v>53</v>
      </c>
      <c r="E43" s="123"/>
      <c r="F43" s="123">
        <v>99</v>
      </c>
      <c r="G43" s="123">
        <v>99</v>
      </c>
      <c r="H43" s="123"/>
      <c r="I43" s="9"/>
    </row>
    <row r="44" spans="1:9" ht="10.5" customHeight="1" x14ac:dyDescent="0.15">
      <c r="A44" s="143" t="s">
        <v>400</v>
      </c>
      <c r="B44" s="126">
        <v>76365</v>
      </c>
      <c r="C44" s="125">
        <v>73481</v>
      </c>
      <c r="D44" s="125">
        <v>417</v>
      </c>
      <c r="E44" s="125">
        <v>2884</v>
      </c>
      <c r="F44" s="125">
        <v>12443</v>
      </c>
      <c r="G44" s="125">
        <v>12077</v>
      </c>
      <c r="H44" s="125">
        <v>366</v>
      </c>
      <c r="I44" s="9"/>
    </row>
    <row r="45" spans="1:9" s="158" customFormat="1" ht="10.5" customHeight="1" x14ac:dyDescent="0.15">
      <c r="A45" s="151"/>
      <c r="B45" s="124">
        <v>28324</v>
      </c>
      <c r="C45" s="123">
        <v>28324</v>
      </c>
      <c r="D45" s="123">
        <v>124</v>
      </c>
      <c r="E45" s="123"/>
      <c r="F45" s="123">
        <v>98</v>
      </c>
      <c r="G45" s="123">
        <v>98</v>
      </c>
      <c r="H45" s="123"/>
      <c r="I45" s="9"/>
    </row>
    <row r="46" spans="1:9" s="11" customFormat="1" ht="5.0999999999999996" customHeight="1" x14ac:dyDescent="0.15">
      <c r="A46" s="76"/>
      <c r="B46" s="156"/>
      <c r="C46" s="157"/>
      <c r="D46" s="157"/>
      <c r="E46" s="73"/>
      <c r="F46" s="72"/>
      <c r="G46" s="72"/>
      <c r="H46" s="12"/>
      <c r="I46" s="9"/>
    </row>
    <row r="47" spans="1:9" ht="10.5" customHeight="1" x14ac:dyDescent="0.15">
      <c r="A47" s="2" t="s">
        <v>279</v>
      </c>
    </row>
    <row r="48" spans="1:9" s="103" customFormat="1" ht="10.5" customHeight="1" x14ac:dyDescent="0.15">
      <c r="A48" s="71" t="s">
        <v>245</v>
      </c>
    </row>
    <row r="49" spans="1:1" s="103" customFormat="1" ht="10.5" customHeight="1" x14ac:dyDescent="0.15">
      <c r="A49" s="204"/>
    </row>
    <row r="50" spans="1:1" s="103" customFormat="1" ht="10.5" customHeight="1" x14ac:dyDescent="0.15">
      <c r="A50" s="71"/>
    </row>
    <row r="51" spans="1:1" x14ac:dyDescent="0.15">
      <c r="A51" s="71"/>
    </row>
    <row r="52" spans="1:1" x14ac:dyDescent="0.15">
      <c r="A52" s="71"/>
    </row>
    <row r="53" spans="1:1" x14ac:dyDescent="0.15">
      <c r="A53" s="71"/>
    </row>
  </sheetData>
  <mergeCells count="9">
    <mergeCell ref="G8:G9"/>
    <mergeCell ref="H8:H9"/>
    <mergeCell ref="A7:A9"/>
    <mergeCell ref="B7:E7"/>
    <mergeCell ref="F7:H7"/>
    <mergeCell ref="B8:B9"/>
    <mergeCell ref="C8:D8"/>
    <mergeCell ref="E8:E9"/>
    <mergeCell ref="F8:F9"/>
  </mergeCells>
  <phoneticPr fontId="1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zoomScaleNormal="100" zoomScaleSheetLayoutView="100" workbookViewId="0"/>
  </sheetViews>
  <sheetFormatPr defaultRowHeight="10.5" x14ac:dyDescent="0.15"/>
  <cols>
    <col min="1" max="1" width="12.5703125" style="161" customWidth="1"/>
    <col min="2" max="8" width="12.7109375" style="161" customWidth="1"/>
    <col min="9" max="9" width="8.42578125" style="161" customWidth="1"/>
    <col min="10" max="16384" width="9.140625" style="161"/>
  </cols>
  <sheetData>
    <row r="1" spans="1:9" s="160" customFormat="1" ht="13.5" customHeight="1" x14ac:dyDescent="0.15">
      <c r="A1" s="203" t="s">
        <v>7</v>
      </c>
      <c r="B1" s="203"/>
      <c r="C1" s="203"/>
      <c r="D1" s="203"/>
      <c r="E1" s="203"/>
      <c r="F1" s="203"/>
      <c r="G1" s="203"/>
      <c r="H1" s="203"/>
      <c r="I1" s="159"/>
    </row>
    <row r="2" spans="1:9" ht="10.5" customHeight="1" x14ac:dyDescent="0.15"/>
    <row r="3" spans="1:9" ht="10.5" customHeight="1" x14ac:dyDescent="0.15">
      <c r="A3" s="162" t="s">
        <v>386</v>
      </c>
      <c r="B3" s="163"/>
      <c r="C3" s="163"/>
      <c r="D3" s="163"/>
      <c r="E3" s="163"/>
    </row>
    <row r="4" spans="1:9" ht="10.5" customHeight="1" x14ac:dyDescent="0.15">
      <c r="A4" s="164" t="s">
        <v>387</v>
      </c>
      <c r="B4" s="163"/>
      <c r="C4" s="163"/>
      <c r="D4" s="163"/>
      <c r="E4" s="163"/>
    </row>
    <row r="5" spans="1:9" ht="10.5" customHeight="1" x14ac:dyDescent="0.15">
      <c r="A5" s="162"/>
      <c r="B5" s="163"/>
      <c r="C5" s="163"/>
      <c r="D5" s="163"/>
      <c r="E5" s="163"/>
    </row>
    <row r="6" spans="1:9" ht="10.5" customHeight="1" x14ac:dyDescent="0.15">
      <c r="A6" s="162"/>
      <c r="B6" s="163"/>
      <c r="C6" s="163"/>
      <c r="D6" s="163"/>
      <c r="E6" s="163"/>
    </row>
    <row r="7" spans="1:9" ht="10.5" customHeight="1" x14ac:dyDescent="0.15">
      <c r="A7" s="165" t="s">
        <v>178</v>
      </c>
      <c r="B7" s="165"/>
      <c r="C7" s="165"/>
      <c r="D7" s="165"/>
      <c r="E7" s="165"/>
      <c r="F7" s="166"/>
      <c r="G7" s="166"/>
      <c r="H7" s="167"/>
      <c r="I7" s="168"/>
    </row>
    <row r="8" spans="1:9" ht="12" customHeight="1" x14ac:dyDescent="0.15">
      <c r="A8" s="383" t="s">
        <v>0</v>
      </c>
      <c r="B8" s="386" t="s">
        <v>388</v>
      </c>
      <c r="C8" s="387"/>
      <c r="D8" s="387"/>
      <c r="E8" s="388"/>
      <c r="F8" s="389" t="s">
        <v>211</v>
      </c>
      <c r="G8" s="390"/>
      <c r="H8" s="390"/>
      <c r="I8" s="169"/>
    </row>
    <row r="9" spans="1:9" ht="10.5" customHeight="1" x14ac:dyDescent="0.15">
      <c r="A9" s="384"/>
      <c r="B9" s="391" t="s">
        <v>13</v>
      </c>
      <c r="C9" s="393" t="s">
        <v>4</v>
      </c>
      <c r="D9" s="394"/>
      <c r="E9" s="395" t="s">
        <v>361</v>
      </c>
      <c r="F9" s="396" t="s">
        <v>13</v>
      </c>
      <c r="G9" s="396" t="s">
        <v>14</v>
      </c>
      <c r="H9" s="370" t="s">
        <v>15</v>
      </c>
      <c r="I9" s="171"/>
    </row>
    <row r="10" spans="1:9" ht="10.5" customHeight="1" x14ac:dyDescent="0.15">
      <c r="A10" s="385"/>
      <c r="B10" s="392"/>
      <c r="C10" s="172"/>
      <c r="D10" s="170" t="s">
        <v>357</v>
      </c>
      <c r="E10" s="395"/>
      <c r="F10" s="396"/>
      <c r="G10" s="396"/>
      <c r="H10" s="370"/>
      <c r="I10" s="171"/>
    </row>
    <row r="11" spans="1:9" s="168" customFormat="1" ht="6" customHeight="1" x14ac:dyDescent="0.15">
      <c r="A11" s="173"/>
      <c r="B11" s="174"/>
      <c r="C11" s="169"/>
      <c r="D11" s="169"/>
      <c r="E11" s="175"/>
      <c r="F11" s="169"/>
      <c r="G11" s="169"/>
      <c r="H11" s="171"/>
      <c r="I11" s="171"/>
    </row>
    <row r="12" spans="1:9" ht="10.5" customHeight="1" x14ac:dyDescent="0.15">
      <c r="A12" s="176" t="s">
        <v>413</v>
      </c>
      <c r="B12" s="177">
        <v>779529</v>
      </c>
      <c r="C12" s="177">
        <v>741573</v>
      </c>
      <c r="D12" s="177">
        <v>13360</v>
      </c>
      <c r="E12" s="177">
        <v>37956</v>
      </c>
      <c r="F12" s="177">
        <v>113758</v>
      </c>
      <c r="G12" s="177">
        <v>105503</v>
      </c>
      <c r="H12" s="177">
        <v>8255</v>
      </c>
      <c r="I12" s="178"/>
    </row>
    <row r="13" spans="1:9" ht="10.5" customHeight="1" x14ac:dyDescent="0.15">
      <c r="A13" s="179"/>
      <c r="B13" s="180">
        <v>137519</v>
      </c>
      <c r="C13" s="180">
        <v>137519</v>
      </c>
      <c r="D13" s="180">
        <v>2985</v>
      </c>
      <c r="E13" s="180"/>
      <c r="F13" s="180">
        <v>559</v>
      </c>
      <c r="G13" s="180">
        <v>559</v>
      </c>
      <c r="H13" s="181"/>
    </row>
    <row r="14" spans="1:9" ht="10.5" customHeight="1" x14ac:dyDescent="0.15">
      <c r="A14" s="182" t="s">
        <v>414</v>
      </c>
      <c r="B14" s="177">
        <v>879307</v>
      </c>
      <c r="C14" s="177">
        <v>843683</v>
      </c>
      <c r="D14" s="177">
        <v>13928</v>
      </c>
      <c r="E14" s="177">
        <v>35624</v>
      </c>
      <c r="F14" s="177">
        <v>106284</v>
      </c>
      <c r="G14" s="177">
        <v>99796</v>
      </c>
      <c r="H14" s="177">
        <v>6488</v>
      </c>
      <c r="I14" s="178"/>
    </row>
    <row r="15" spans="1:9" ht="10.5" customHeight="1" x14ac:dyDescent="0.15">
      <c r="A15" s="183"/>
      <c r="B15" s="180">
        <v>233027</v>
      </c>
      <c r="C15" s="180">
        <v>233027</v>
      </c>
      <c r="D15" s="180">
        <v>5319</v>
      </c>
      <c r="E15" s="180"/>
      <c r="F15" s="180">
        <v>573</v>
      </c>
      <c r="G15" s="180">
        <v>573</v>
      </c>
      <c r="H15" s="181"/>
    </row>
    <row r="16" spans="1:9" ht="10.5" customHeight="1" x14ac:dyDescent="0.15">
      <c r="A16" s="182" t="s">
        <v>415</v>
      </c>
      <c r="B16" s="126">
        <v>793980</v>
      </c>
      <c r="C16" s="125">
        <v>765580</v>
      </c>
      <c r="D16" s="177">
        <v>11311</v>
      </c>
      <c r="E16" s="125">
        <v>28400</v>
      </c>
      <c r="F16" s="125">
        <v>99017</v>
      </c>
      <c r="G16" s="125">
        <v>93547</v>
      </c>
      <c r="H16" s="125">
        <v>5470</v>
      </c>
      <c r="I16" s="178"/>
    </row>
    <row r="17" spans="1:9" ht="10.5" customHeight="1" x14ac:dyDescent="0.15">
      <c r="A17" s="183"/>
      <c r="B17" s="124">
        <v>266505</v>
      </c>
      <c r="C17" s="123">
        <v>266505</v>
      </c>
      <c r="D17" s="180">
        <v>4436</v>
      </c>
      <c r="E17" s="123"/>
      <c r="F17" s="123">
        <v>595</v>
      </c>
      <c r="G17" s="123">
        <v>595</v>
      </c>
      <c r="H17" s="123"/>
    </row>
    <row r="18" spans="1:9" s="186" customFormat="1" ht="10.5" customHeight="1" x14ac:dyDescent="0.15">
      <c r="A18" s="184" t="s">
        <v>416</v>
      </c>
      <c r="B18" s="126">
        <v>810554</v>
      </c>
      <c r="C18" s="125">
        <v>777843</v>
      </c>
      <c r="D18" s="125">
        <v>9223</v>
      </c>
      <c r="E18" s="125">
        <v>32711</v>
      </c>
      <c r="F18" s="125">
        <v>108443</v>
      </c>
      <c r="G18" s="125">
        <v>103845</v>
      </c>
      <c r="H18" s="125">
        <v>4598</v>
      </c>
      <c r="I18" s="185"/>
    </row>
    <row r="19" spans="1:9" ht="10.5" customHeight="1" x14ac:dyDescent="0.15">
      <c r="A19" s="187"/>
      <c r="B19" s="124">
        <v>323680</v>
      </c>
      <c r="C19" s="123">
        <v>323680</v>
      </c>
      <c r="D19" s="123">
        <v>3654</v>
      </c>
      <c r="E19" s="123"/>
      <c r="F19" s="123">
        <v>625</v>
      </c>
      <c r="G19" s="123">
        <v>625</v>
      </c>
      <c r="H19" s="123"/>
    </row>
    <row r="20" spans="1:9" s="190" customFormat="1" ht="10.5" customHeight="1" x14ac:dyDescent="0.15">
      <c r="A20" s="188" t="s">
        <v>417</v>
      </c>
      <c r="B20" s="134">
        <v>854272</v>
      </c>
      <c r="C20" s="133">
        <v>824840</v>
      </c>
      <c r="D20" s="133">
        <v>6581</v>
      </c>
      <c r="E20" s="133">
        <v>29432</v>
      </c>
      <c r="F20" s="133">
        <v>102537</v>
      </c>
      <c r="G20" s="133">
        <v>98452</v>
      </c>
      <c r="H20" s="133">
        <v>4085</v>
      </c>
      <c r="I20" s="189"/>
    </row>
    <row r="21" spans="1:9" ht="10.5" customHeight="1" x14ac:dyDescent="0.15">
      <c r="A21" s="191"/>
      <c r="B21" s="131">
        <v>393725</v>
      </c>
      <c r="C21" s="130">
        <v>393725</v>
      </c>
      <c r="D21" s="130">
        <v>2598</v>
      </c>
      <c r="E21" s="130"/>
      <c r="F21" s="130">
        <v>982</v>
      </c>
      <c r="G21" s="130">
        <v>982</v>
      </c>
      <c r="H21" s="130"/>
    </row>
    <row r="22" spans="1:9" ht="6" customHeight="1" x14ac:dyDescent="0.15">
      <c r="A22" s="191"/>
      <c r="B22" s="153"/>
      <c r="C22" s="154"/>
      <c r="D22" s="154"/>
      <c r="E22" s="154"/>
      <c r="F22" s="155"/>
      <c r="G22" s="155"/>
      <c r="H22" s="155"/>
      <c r="I22" s="168"/>
    </row>
    <row r="23" spans="1:9" ht="10.5" customHeight="1" x14ac:dyDescent="0.15">
      <c r="A23" s="192" t="s">
        <v>418</v>
      </c>
      <c r="B23" s="126">
        <v>76374</v>
      </c>
      <c r="C23" s="125">
        <v>73626</v>
      </c>
      <c r="D23" s="125">
        <v>648</v>
      </c>
      <c r="E23" s="125">
        <v>2748</v>
      </c>
      <c r="F23" s="125">
        <v>8588</v>
      </c>
      <c r="G23" s="125">
        <v>8168</v>
      </c>
      <c r="H23" s="125">
        <v>420</v>
      </c>
      <c r="I23" s="178"/>
    </row>
    <row r="24" spans="1:9" s="193" customFormat="1" ht="10.5" customHeight="1" x14ac:dyDescent="0.15">
      <c r="A24" s="183"/>
      <c r="B24" s="124">
        <v>42056</v>
      </c>
      <c r="C24" s="123">
        <v>42056</v>
      </c>
      <c r="D24" s="123">
        <v>319</v>
      </c>
      <c r="E24" s="123"/>
      <c r="F24" s="123">
        <v>106</v>
      </c>
      <c r="G24" s="123">
        <v>106</v>
      </c>
      <c r="H24" s="123"/>
      <c r="I24" s="178"/>
    </row>
    <row r="25" spans="1:9" ht="10.5" customHeight="1" x14ac:dyDescent="0.15">
      <c r="A25" s="194" t="s">
        <v>390</v>
      </c>
      <c r="B25" s="126">
        <v>75020</v>
      </c>
      <c r="C25" s="125">
        <v>72820</v>
      </c>
      <c r="D25" s="125">
        <v>668</v>
      </c>
      <c r="E25" s="125">
        <v>2200</v>
      </c>
      <c r="F25" s="125">
        <v>10547</v>
      </c>
      <c r="G25" s="125">
        <v>10162</v>
      </c>
      <c r="H25" s="125">
        <v>385</v>
      </c>
      <c r="I25" s="178"/>
    </row>
    <row r="26" spans="1:9" s="193" customFormat="1" ht="10.5" customHeight="1" x14ac:dyDescent="0.15">
      <c r="A26" s="183"/>
      <c r="B26" s="124">
        <v>35702</v>
      </c>
      <c r="C26" s="123">
        <v>35702</v>
      </c>
      <c r="D26" s="123">
        <v>271</v>
      </c>
      <c r="E26" s="123"/>
      <c r="F26" s="123">
        <v>80</v>
      </c>
      <c r="G26" s="123">
        <v>80</v>
      </c>
      <c r="H26" s="123"/>
      <c r="I26" s="178"/>
    </row>
    <row r="27" spans="1:9" ht="10.5" customHeight="1" x14ac:dyDescent="0.15">
      <c r="A27" s="194" t="s">
        <v>391</v>
      </c>
      <c r="B27" s="126">
        <v>59730</v>
      </c>
      <c r="C27" s="125">
        <v>57967</v>
      </c>
      <c r="D27" s="125">
        <v>521</v>
      </c>
      <c r="E27" s="125">
        <v>1763</v>
      </c>
      <c r="F27" s="125">
        <v>7571</v>
      </c>
      <c r="G27" s="125">
        <v>7202</v>
      </c>
      <c r="H27" s="125">
        <v>369</v>
      </c>
      <c r="I27" s="178"/>
    </row>
    <row r="28" spans="1:9" s="193" customFormat="1" ht="10.5" customHeight="1" x14ac:dyDescent="0.15">
      <c r="A28" s="183"/>
      <c r="B28" s="124">
        <v>29927</v>
      </c>
      <c r="C28" s="123">
        <v>29927</v>
      </c>
      <c r="D28" s="123">
        <v>220</v>
      </c>
      <c r="E28" s="123"/>
      <c r="F28" s="123">
        <v>72</v>
      </c>
      <c r="G28" s="123">
        <v>72</v>
      </c>
      <c r="H28" s="123"/>
      <c r="I28" s="178"/>
    </row>
    <row r="29" spans="1:9" ht="10.5" customHeight="1" x14ac:dyDescent="0.15">
      <c r="A29" s="194" t="s">
        <v>392</v>
      </c>
      <c r="B29" s="126">
        <v>72060</v>
      </c>
      <c r="C29" s="125">
        <v>69531</v>
      </c>
      <c r="D29" s="125">
        <v>635</v>
      </c>
      <c r="E29" s="125">
        <v>2529</v>
      </c>
      <c r="F29" s="125">
        <v>6903</v>
      </c>
      <c r="G29" s="125">
        <v>6557</v>
      </c>
      <c r="H29" s="125">
        <v>346</v>
      </c>
      <c r="I29" s="178"/>
    </row>
    <row r="30" spans="1:9" s="193" customFormat="1" ht="10.5" customHeight="1" x14ac:dyDescent="0.15">
      <c r="A30" s="183"/>
      <c r="B30" s="124">
        <v>38068</v>
      </c>
      <c r="C30" s="123">
        <v>38068</v>
      </c>
      <c r="D30" s="123">
        <v>272</v>
      </c>
      <c r="E30" s="123"/>
      <c r="F30" s="123">
        <v>87</v>
      </c>
      <c r="G30" s="123">
        <v>87</v>
      </c>
      <c r="H30" s="123"/>
      <c r="I30" s="178"/>
    </row>
    <row r="31" spans="1:9" ht="10.5" customHeight="1" x14ac:dyDescent="0.15">
      <c r="A31" s="194" t="s">
        <v>393</v>
      </c>
      <c r="B31" s="126">
        <v>76641</v>
      </c>
      <c r="C31" s="125">
        <v>74692</v>
      </c>
      <c r="D31" s="125">
        <v>775</v>
      </c>
      <c r="E31" s="125">
        <v>1949</v>
      </c>
      <c r="F31" s="125">
        <v>7650</v>
      </c>
      <c r="G31" s="125">
        <v>7369</v>
      </c>
      <c r="H31" s="125">
        <v>281</v>
      </c>
      <c r="I31" s="178"/>
    </row>
    <row r="32" spans="1:9" s="193" customFormat="1" ht="10.5" customHeight="1" x14ac:dyDescent="0.15">
      <c r="A32" s="183"/>
      <c r="B32" s="124">
        <v>39746</v>
      </c>
      <c r="C32" s="123">
        <v>39746</v>
      </c>
      <c r="D32" s="123">
        <v>417</v>
      </c>
      <c r="E32" s="123"/>
      <c r="F32" s="123">
        <v>99</v>
      </c>
      <c r="G32" s="123">
        <v>99</v>
      </c>
      <c r="H32" s="123"/>
      <c r="I32" s="178"/>
    </row>
    <row r="33" spans="1:9" ht="10.5" customHeight="1" x14ac:dyDescent="0.15">
      <c r="A33" s="194" t="s">
        <v>394</v>
      </c>
      <c r="B33" s="126">
        <v>68459</v>
      </c>
      <c r="C33" s="125">
        <v>66344</v>
      </c>
      <c r="D33" s="125">
        <v>550</v>
      </c>
      <c r="E33" s="125">
        <v>2115</v>
      </c>
      <c r="F33" s="125">
        <v>7483</v>
      </c>
      <c r="G33" s="125">
        <v>7176</v>
      </c>
      <c r="H33" s="125">
        <v>307</v>
      </c>
      <c r="I33" s="178"/>
    </row>
    <row r="34" spans="1:9" s="193" customFormat="1" ht="10.5" customHeight="1" x14ac:dyDescent="0.15">
      <c r="A34" s="183"/>
      <c r="B34" s="124">
        <v>31135</v>
      </c>
      <c r="C34" s="123">
        <v>31135</v>
      </c>
      <c r="D34" s="123">
        <v>174</v>
      </c>
      <c r="E34" s="123"/>
      <c r="F34" s="123">
        <v>67</v>
      </c>
      <c r="G34" s="123">
        <v>67</v>
      </c>
      <c r="H34" s="123"/>
      <c r="I34" s="178"/>
    </row>
    <row r="35" spans="1:9" ht="10.5" customHeight="1" x14ac:dyDescent="0.15">
      <c r="A35" s="195" t="s">
        <v>395</v>
      </c>
      <c r="B35" s="126">
        <v>75981</v>
      </c>
      <c r="C35" s="125">
        <v>72939</v>
      </c>
      <c r="D35" s="125">
        <v>664</v>
      </c>
      <c r="E35" s="125">
        <v>3042</v>
      </c>
      <c r="F35" s="125">
        <v>10801</v>
      </c>
      <c r="G35" s="125">
        <v>10412</v>
      </c>
      <c r="H35" s="125">
        <v>389</v>
      </c>
      <c r="I35" s="178"/>
    </row>
    <row r="36" spans="1:9" s="193" customFormat="1" ht="10.5" customHeight="1" x14ac:dyDescent="0.15">
      <c r="A36" s="187"/>
      <c r="B36" s="124">
        <v>36529</v>
      </c>
      <c r="C36" s="123">
        <v>36529</v>
      </c>
      <c r="D36" s="123">
        <v>283</v>
      </c>
      <c r="E36" s="123"/>
      <c r="F36" s="123">
        <v>76</v>
      </c>
      <c r="G36" s="123">
        <v>76</v>
      </c>
      <c r="H36" s="123"/>
      <c r="I36" s="178"/>
    </row>
    <row r="37" spans="1:9" ht="10.5" customHeight="1" x14ac:dyDescent="0.15">
      <c r="A37" s="195" t="s">
        <v>396</v>
      </c>
      <c r="B37" s="126">
        <v>80562</v>
      </c>
      <c r="C37" s="125">
        <v>75916</v>
      </c>
      <c r="D37" s="125">
        <v>660</v>
      </c>
      <c r="E37" s="125">
        <v>4646</v>
      </c>
      <c r="F37" s="125">
        <v>8406</v>
      </c>
      <c r="G37" s="125">
        <v>8045</v>
      </c>
      <c r="H37" s="125">
        <v>361</v>
      </c>
      <c r="I37" s="178"/>
    </row>
    <row r="38" spans="1:9" s="193" customFormat="1" ht="10.5" customHeight="1" x14ac:dyDescent="0.15">
      <c r="A38" s="187"/>
      <c r="B38" s="124">
        <v>30142</v>
      </c>
      <c r="C38" s="123">
        <v>30142</v>
      </c>
      <c r="D38" s="123">
        <v>212</v>
      </c>
      <c r="E38" s="123"/>
      <c r="F38" s="123">
        <v>90</v>
      </c>
      <c r="G38" s="123">
        <v>90</v>
      </c>
      <c r="H38" s="123"/>
      <c r="I38" s="178"/>
    </row>
    <row r="39" spans="1:9" ht="10.5" customHeight="1" x14ac:dyDescent="0.15">
      <c r="A39" s="195" t="s">
        <v>397</v>
      </c>
      <c r="B39" s="126">
        <v>66555</v>
      </c>
      <c r="C39" s="125">
        <v>64872</v>
      </c>
      <c r="D39" s="125">
        <v>346</v>
      </c>
      <c r="E39" s="125">
        <v>1683</v>
      </c>
      <c r="F39" s="125">
        <v>7637</v>
      </c>
      <c r="G39" s="125">
        <v>7337</v>
      </c>
      <c r="H39" s="125">
        <v>300</v>
      </c>
      <c r="I39" s="178"/>
    </row>
    <row r="40" spans="1:9" s="193" customFormat="1" ht="10.5" customHeight="1" x14ac:dyDescent="0.15">
      <c r="A40" s="187"/>
      <c r="B40" s="124">
        <v>29678</v>
      </c>
      <c r="C40" s="123">
        <v>29678</v>
      </c>
      <c r="D40" s="123">
        <v>109</v>
      </c>
      <c r="E40" s="123"/>
      <c r="F40" s="123">
        <v>101</v>
      </c>
      <c r="G40" s="123">
        <v>101</v>
      </c>
      <c r="H40" s="123"/>
      <c r="I40" s="178"/>
    </row>
    <row r="41" spans="1:9" ht="10.5" customHeight="1" x14ac:dyDescent="0.15">
      <c r="A41" s="196" t="s">
        <v>419</v>
      </c>
      <c r="B41" s="126">
        <v>56022</v>
      </c>
      <c r="C41" s="125">
        <v>54309</v>
      </c>
      <c r="D41" s="125">
        <v>334</v>
      </c>
      <c r="E41" s="125">
        <v>1713</v>
      </c>
      <c r="F41" s="125">
        <v>7480</v>
      </c>
      <c r="G41" s="125">
        <v>7198</v>
      </c>
      <c r="H41" s="125">
        <v>282</v>
      </c>
      <c r="I41" s="178"/>
    </row>
    <row r="42" spans="1:9" s="193" customFormat="1" ht="10.5" customHeight="1" x14ac:dyDescent="0.15">
      <c r="A42" s="187"/>
      <c r="B42" s="124">
        <v>23428</v>
      </c>
      <c r="C42" s="123">
        <v>23428</v>
      </c>
      <c r="D42" s="123">
        <v>82</v>
      </c>
      <c r="E42" s="123"/>
      <c r="F42" s="123">
        <v>86</v>
      </c>
      <c r="G42" s="123">
        <v>86</v>
      </c>
      <c r="H42" s="123"/>
      <c r="I42" s="178"/>
    </row>
    <row r="43" spans="1:9" ht="10.5" customHeight="1" x14ac:dyDescent="0.15">
      <c r="A43" s="195" t="s">
        <v>399</v>
      </c>
      <c r="B43" s="126">
        <v>63790</v>
      </c>
      <c r="C43" s="125">
        <v>61947</v>
      </c>
      <c r="D43" s="125">
        <v>317</v>
      </c>
      <c r="E43" s="125">
        <v>1843</v>
      </c>
      <c r="F43" s="125">
        <v>9596</v>
      </c>
      <c r="G43" s="125">
        <v>9311</v>
      </c>
      <c r="H43" s="125">
        <v>285</v>
      </c>
      <c r="I43" s="178"/>
    </row>
    <row r="44" spans="1:9" s="193" customFormat="1" ht="10.5" customHeight="1" x14ac:dyDescent="0.15">
      <c r="A44" s="187"/>
      <c r="B44" s="124">
        <v>24655</v>
      </c>
      <c r="C44" s="123">
        <v>24655</v>
      </c>
      <c r="D44" s="123">
        <v>81</v>
      </c>
      <c r="E44" s="123"/>
      <c r="F44" s="123">
        <v>46</v>
      </c>
      <c r="G44" s="123">
        <v>46</v>
      </c>
      <c r="H44" s="123"/>
      <c r="I44" s="178"/>
    </row>
    <row r="45" spans="1:9" ht="10.5" customHeight="1" x14ac:dyDescent="0.15">
      <c r="A45" s="195" t="s">
        <v>400</v>
      </c>
      <c r="B45" s="126">
        <v>83078</v>
      </c>
      <c r="C45" s="125">
        <v>79877</v>
      </c>
      <c r="D45" s="125">
        <v>463</v>
      </c>
      <c r="E45" s="125">
        <v>3201</v>
      </c>
      <c r="F45" s="125">
        <v>9875</v>
      </c>
      <c r="G45" s="125">
        <v>9515</v>
      </c>
      <c r="H45" s="125">
        <v>360</v>
      </c>
      <c r="I45" s="178"/>
    </row>
    <row r="46" spans="1:9" s="193" customFormat="1" ht="10.5" customHeight="1" x14ac:dyDescent="0.15">
      <c r="A46" s="187"/>
      <c r="B46" s="124">
        <v>32659</v>
      </c>
      <c r="C46" s="123">
        <v>32659</v>
      </c>
      <c r="D46" s="123">
        <v>158</v>
      </c>
      <c r="E46" s="123"/>
      <c r="F46" s="123">
        <v>72</v>
      </c>
      <c r="G46" s="123">
        <v>72</v>
      </c>
      <c r="H46" s="123"/>
      <c r="I46" s="178"/>
    </row>
    <row r="47" spans="1:9" s="168" customFormat="1" ht="5.0999999999999996" customHeight="1" x14ac:dyDescent="0.15">
      <c r="A47" s="197"/>
      <c r="B47" s="198"/>
      <c r="C47" s="199"/>
      <c r="D47" s="199"/>
      <c r="E47" s="166"/>
      <c r="F47" s="200"/>
      <c r="G47" s="200"/>
      <c r="H47" s="167"/>
      <c r="I47" s="178"/>
    </row>
    <row r="48" spans="1:9" ht="10.5" customHeight="1" x14ac:dyDescent="0.15">
      <c r="A48" s="164" t="s">
        <v>279</v>
      </c>
    </row>
    <row r="49" spans="1:1" s="201" customFormat="1" ht="10.5" customHeight="1" x14ac:dyDescent="0.15">
      <c r="A49" s="162" t="s">
        <v>245</v>
      </c>
    </row>
    <row r="50" spans="1:1" s="201" customFormat="1" ht="10.5" customHeight="1" x14ac:dyDescent="0.15">
      <c r="A50" s="202"/>
    </row>
  </sheetData>
  <mergeCells count="9">
    <mergeCell ref="A8:A10"/>
    <mergeCell ref="B8:E8"/>
    <mergeCell ref="F8:H8"/>
    <mergeCell ref="B9:B10"/>
    <mergeCell ref="C9:D9"/>
    <mergeCell ref="E9:E10"/>
    <mergeCell ref="F9:F10"/>
    <mergeCell ref="G9:G10"/>
    <mergeCell ref="H9:H10"/>
  </mergeCells>
  <phoneticPr fontId="14"/>
  <pageMargins left="0.7" right="0.7" top="0.75" bottom="0.75" header="0.3" footer="0.3"/>
  <pageSetup paperSize="9" orientation="portrait" r:id="rId1"/>
  <headerFooter>
    <oddHeader xml:space="preserve">&amp;R&amp;F
</oddHead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zoomScaleNormal="100" zoomScaleSheetLayoutView="100" workbookViewId="0"/>
  </sheetViews>
  <sheetFormatPr defaultRowHeight="10.5" x14ac:dyDescent="0.15"/>
  <cols>
    <col min="1" max="1" width="12.5703125" style="3" customWidth="1"/>
    <col min="2" max="8" width="12.7109375" style="3" customWidth="1"/>
    <col min="9" max="16384" width="9.140625" style="3"/>
  </cols>
  <sheetData>
    <row r="1" spans="1:8" s="1" customFormat="1" ht="13.5" customHeight="1" x14ac:dyDescent="0.15">
      <c r="A1" s="102" t="s">
        <v>401</v>
      </c>
      <c r="B1" s="102"/>
      <c r="C1" s="102"/>
      <c r="D1" s="102"/>
      <c r="E1" s="102"/>
      <c r="F1" s="102"/>
      <c r="G1" s="102"/>
      <c r="H1" s="102"/>
    </row>
    <row r="2" spans="1:8" ht="10.5" customHeight="1" x14ac:dyDescent="0.15"/>
    <row r="3" spans="1:8" ht="10.5" customHeight="1" x14ac:dyDescent="0.15">
      <c r="A3" s="71" t="s">
        <v>386</v>
      </c>
      <c r="B3" s="118"/>
      <c r="C3" s="118"/>
      <c r="D3" s="118"/>
      <c r="E3" s="118"/>
    </row>
    <row r="4" spans="1:8" ht="10.5" customHeight="1" x14ac:dyDescent="0.15">
      <c r="A4" s="2" t="s">
        <v>387</v>
      </c>
      <c r="B4" s="118"/>
      <c r="C4" s="118"/>
      <c r="D4" s="118"/>
      <c r="E4" s="118"/>
    </row>
    <row r="5" spans="1:8" ht="10.5" customHeight="1" x14ac:dyDescent="0.15">
      <c r="A5" s="71"/>
      <c r="B5" s="118"/>
      <c r="C5" s="118"/>
      <c r="D5" s="118"/>
      <c r="E5" s="118"/>
    </row>
    <row r="6" spans="1:8" ht="10.5" customHeight="1" x14ac:dyDescent="0.15">
      <c r="A6" s="71"/>
      <c r="B6" s="118"/>
      <c r="C6" s="118"/>
      <c r="D6" s="118"/>
      <c r="E6" s="118"/>
    </row>
    <row r="7" spans="1:8" ht="10.5" customHeight="1" x14ac:dyDescent="0.15">
      <c r="A7" s="4" t="s">
        <v>178</v>
      </c>
      <c r="B7" s="4"/>
      <c r="C7" s="4"/>
      <c r="D7" s="4"/>
      <c r="E7" s="4"/>
      <c r="F7" s="73"/>
      <c r="G7" s="73"/>
      <c r="H7" s="12"/>
    </row>
    <row r="8" spans="1:8" ht="12" customHeight="1" x14ac:dyDescent="0.15">
      <c r="A8" s="400" t="s">
        <v>0</v>
      </c>
      <c r="B8" s="403" t="s">
        <v>388</v>
      </c>
      <c r="C8" s="404"/>
      <c r="D8" s="404"/>
      <c r="E8" s="405"/>
      <c r="F8" s="406" t="s">
        <v>211</v>
      </c>
      <c r="G8" s="407"/>
      <c r="H8" s="407"/>
    </row>
    <row r="9" spans="1:8" ht="10.5" customHeight="1" x14ac:dyDescent="0.15">
      <c r="A9" s="401"/>
      <c r="B9" s="408" t="s">
        <v>402</v>
      </c>
      <c r="C9" s="410" t="s">
        <v>403</v>
      </c>
      <c r="D9" s="411"/>
      <c r="E9" s="412" t="s">
        <v>361</v>
      </c>
      <c r="F9" s="397" t="s">
        <v>402</v>
      </c>
      <c r="G9" s="397" t="s">
        <v>404</v>
      </c>
      <c r="H9" s="399" t="s">
        <v>405</v>
      </c>
    </row>
    <row r="10" spans="1:8" ht="10.5" customHeight="1" x14ac:dyDescent="0.15">
      <c r="A10" s="402"/>
      <c r="B10" s="409"/>
      <c r="C10" s="64"/>
      <c r="D10" s="65" t="s">
        <v>406</v>
      </c>
      <c r="E10" s="412"/>
      <c r="F10" s="397"/>
      <c r="G10" s="397"/>
      <c r="H10" s="399"/>
    </row>
    <row r="11" spans="1:8" s="11" customFormat="1" ht="6" customHeight="1" x14ac:dyDescent="0.15">
      <c r="A11" s="99"/>
      <c r="B11" s="98"/>
      <c r="C11" s="96"/>
      <c r="D11" s="96"/>
      <c r="E11" s="97"/>
      <c r="F11" s="96"/>
      <c r="G11" s="96"/>
      <c r="H11" s="58"/>
    </row>
    <row r="12" spans="1:8" ht="10.5" customHeight="1" x14ac:dyDescent="0.15">
      <c r="A12" s="147" t="s">
        <v>407</v>
      </c>
      <c r="B12" s="109">
        <v>747595</v>
      </c>
      <c r="C12" s="109">
        <v>713934</v>
      </c>
      <c r="D12" s="109">
        <v>19378</v>
      </c>
      <c r="E12" s="109">
        <v>33661</v>
      </c>
      <c r="F12" s="109">
        <v>132956</v>
      </c>
      <c r="G12" s="109">
        <v>125276</v>
      </c>
      <c r="H12" s="109">
        <v>7680</v>
      </c>
    </row>
    <row r="13" spans="1:8" ht="10.5" customHeight="1" x14ac:dyDescent="0.15">
      <c r="A13" s="140"/>
      <c r="B13" s="108">
        <v>215501</v>
      </c>
      <c r="C13" s="108">
        <v>215501</v>
      </c>
      <c r="D13" s="108">
        <v>7739</v>
      </c>
      <c r="E13" s="108"/>
      <c r="F13" s="108">
        <v>1481</v>
      </c>
      <c r="G13" s="108">
        <v>1481</v>
      </c>
      <c r="H13" s="137"/>
    </row>
    <row r="14" spans="1:8" ht="10.5" customHeight="1" x14ac:dyDescent="0.15">
      <c r="A14" s="148" t="s">
        <v>408</v>
      </c>
      <c r="B14" s="109">
        <v>779529</v>
      </c>
      <c r="C14" s="109">
        <v>741573</v>
      </c>
      <c r="D14" s="109">
        <v>13360</v>
      </c>
      <c r="E14" s="109">
        <v>37956</v>
      </c>
      <c r="F14" s="109">
        <v>113758</v>
      </c>
      <c r="G14" s="109">
        <v>105503</v>
      </c>
      <c r="H14" s="109">
        <v>8255</v>
      </c>
    </row>
    <row r="15" spans="1:8" ht="10.5" customHeight="1" x14ac:dyDescent="0.15">
      <c r="A15" s="149"/>
      <c r="B15" s="108">
        <v>137519</v>
      </c>
      <c r="C15" s="108">
        <v>137519</v>
      </c>
      <c r="D15" s="108">
        <v>2985</v>
      </c>
      <c r="E15" s="108"/>
      <c r="F15" s="108">
        <v>559</v>
      </c>
      <c r="G15" s="108">
        <v>559</v>
      </c>
      <c r="H15" s="137"/>
    </row>
    <row r="16" spans="1:8" ht="10.5" customHeight="1" x14ac:dyDescent="0.15">
      <c r="A16" s="148" t="s">
        <v>409</v>
      </c>
      <c r="B16" s="126">
        <v>879307</v>
      </c>
      <c r="C16" s="125">
        <v>843683</v>
      </c>
      <c r="D16" s="109">
        <v>13928</v>
      </c>
      <c r="E16" s="125">
        <v>35624</v>
      </c>
      <c r="F16" s="125">
        <v>106284</v>
      </c>
      <c r="G16" s="125">
        <v>99796</v>
      </c>
      <c r="H16" s="125">
        <v>6488</v>
      </c>
    </row>
    <row r="17" spans="1:8" ht="10.5" customHeight="1" x14ac:dyDescent="0.15">
      <c r="A17" s="149"/>
      <c r="B17" s="124">
        <v>233027</v>
      </c>
      <c r="C17" s="123">
        <v>233027</v>
      </c>
      <c r="D17" s="108">
        <v>5319</v>
      </c>
      <c r="E17" s="123"/>
      <c r="F17" s="123">
        <v>573</v>
      </c>
      <c r="G17" s="123">
        <v>573</v>
      </c>
      <c r="H17" s="123"/>
    </row>
    <row r="18" spans="1:8" s="122" customFormat="1" ht="10.5" customHeight="1" x14ac:dyDescent="0.15">
      <c r="A18" s="150" t="s">
        <v>410</v>
      </c>
      <c r="B18" s="126">
        <v>793980</v>
      </c>
      <c r="C18" s="125">
        <v>765580</v>
      </c>
      <c r="D18" s="125">
        <v>11311</v>
      </c>
      <c r="E18" s="125">
        <v>28400</v>
      </c>
      <c r="F18" s="125">
        <v>99017</v>
      </c>
      <c r="G18" s="125">
        <v>93547</v>
      </c>
      <c r="H18" s="125">
        <v>5470</v>
      </c>
    </row>
    <row r="19" spans="1:8" ht="10.5" customHeight="1" x14ac:dyDescent="0.15">
      <c r="A19" s="151"/>
      <c r="B19" s="124">
        <v>266505</v>
      </c>
      <c r="C19" s="123">
        <v>266505</v>
      </c>
      <c r="D19" s="123">
        <v>4436</v>
      </c>
      <c r="E19" s="123"/>
      <c r="F19" s="123">
        <v>595</v>
      </c>
      <c r="G19" s="123">
        <v>595</v>
      </c>
      <c r="H19" s="123"/>
    </row>
    <row r="20" spans="1:8" s="10" customFormat="1" ht="10.5" customHeight="1" x14ac:dyDescent="0.15">
      <c r="A20" s="152" t="s">
        <v>411</v>
      </c>
      <c r="B20" s="134">
        <v>810554</v>
      </c>
      <c r="C20" s="133">
        <v>777843</v>
      </c>
      <c r="D20" s="133">
        <v>9223</v>
      </c>
      <c r="E20" s="133">
        <v>32711</v>
      </c>
      <c r="F20" s="133">
        <v>108443</v>
      </c>
      <c r="G20" s="133">
        <v>103845</v>
      </c>
      <c r="H20" s="133">
        <v>4598</v>
      </c>
    </row>
    <row r="21" spans="1:8" ht="10.5" customHeight="1" x14ac:dyDescent="0.15">
      <c r="A21" s="90"/>
      <c r="B21" s="131">
        <v>323680</v>
      </c>
      <c r="C21" s="130">
        <v>323680</v>
      </c>
      <c r="D21" s="130">
        <v>3654</v>
      </c>
      <c r="E21" s="130"/>
      <c r="F21" s="130">
        <v>625</v>
      </c>
      <c r="G21" s="130">
        <v>625</v>
      </c>
      <c r="H21" s="130"/>
    </row>
    <row r="22" spans="1:8" ht="6" customHeight="1" x14ac:dyDescent="0.15">
      <c r="A22" s="90"/>
      <c r="B22" s="153"/>
      <c r="C22" s="154"/>
      <c r="D22" s="154"/>
      <c r="E22" s="154"/>
      <c r="F22" s="155"/>
      <c r="G22" s="155"/>
      <c r="H22" s="155"/>
    </row>
    <row r="23" spans="1:8" ht="10.5" customHeight="1" x14ac:dyDescent="0.15">
      <c r="A23" s="139" t="s">
        <v>389</v>
      </c>
      <c r="B23" s="126">
        <v>80341</v>
      </c>
      <c r="C23" s="125">
        <v>77247</v>
      </c>
      <c r="D23" s="125">
        <v>977</v>
      </c>
      <c r="E23" s="125">
        <v>3094</v>
      </c>
      <c r="F23" s="125">
        <f>G23+H23</f>
        <v>8653</v>
      </c>
      <c r="G23" s="125">
        <v>8205</v>
      </c>
      <c r="H23" s="125">
        <v>448</v>
      </c>
    </row>
    <row r="24" spans="1:8" s="158" customFormat="1" ht="10.5" customHeight="1" x14ac:dyDescent="0.15">
      <c r="A24" s="149"/>
      <c r="B24" s="124">
        <v>40489</v>
      </c>
      <c r="C24" s="123">
        <v>40489</v>
      </c>
      <c r="D24" s="123">
        <v>414</v>
      </c>
      <c r="E24" s="123"/>
      <c r="F24" s="123">
        <v>46</v>
      </c>
      <c r="G24" s="123">
        <v>46</v>
      </c>
      <c r="H24" s="123"/>
    </row>
    <row r="25" spans="1:8" ht="10.5" customHeight="1" x14ac:dyDescent="0.15">
      <c r="A25" s="141" t="s">
        <v>390</v>
      </c>
      <c r="B25" s="126">
        <v>66246</v>
      </c>
      <c r="C25" s="125">
        <v>63602</v>
      </c>
      <c r="D25" s="125">
        <v>856</v>
      </c>
      <c r="E25" s="125">
        <v>2644</v>
      </c>
      <c r="F25" s="125">
        <f>G25+H25</f>
        <v>8662</v>
      </c>
      <c r="G25" s="125">
        <v>8316</v>
      </c>
      <c r="H25" s="125">
        <v>346</v>
      </c>
    </row>
    <row r="26" spans="1:8" s="158" customFormat="1" ht="10.5" customHeight="1" x14ac:dyDescent="0.15">
      <c r="A26" s="149"/>
      <c r="B26" s="124">
        <v>26824</v>
      </c>
      <c r="C26" s="123">
        <v>26824</v>
      </c>
      <c r="D26" s="123">
        <v>285</v>
      </c>
      <c r="E26" s="123"/>
      <c r="F26" s="123">
        <v>64</v>
      </c>
      <c r="G26" s="123">
        <v>64</v>
      </c>
      <c r="H26" s="123"/>
    </row>
    <row r="27" spans="1:8" ht="10.5" customHeight="1" x14ac:dyDescent="0.15">
      <c r="A27" s="141" t="s">
        <v>391</v>
      </c>
      <c r="B27" s="126">
        <v>50582</v>
      </c>
      <c r="C27" s="125">
        <v>48740</v>
      </c>
      <c r="D27" s="125">
        <v>726</v>
      </c>
      <c r="E27" s="125">
        <v>1842</v>
      </c>
      <c r="F27" s="125">
        <f>G27+H27</f>
        <v>6424</v>
      </c>
      <c r="G27" s="125">
        <v>6103</v>
      </c>
      <c r="H27" s="125">
        <v>321</v>
      </c>
    </row>
    <row r="28" spans="1:8" s="158" customFormat="1" ht="10.5" customHeight="1" x14ac:dyDescent="0.15">
      <c r="A28" s="149"/>
      <c r="B28" s="124">
        <v>20611</v>
      </c>
      <c r="C28" s="123">
        <v>20611</v>
      </c>
      <c r="D28" s="123">
        <v>280</v>
      </c>
      <c r="E28" s="123"/>
      <c r="F28" s="123">
        <v>46</v>
      </c>
      <c r="G28" s="123">
        <v>46</v>
      </c>
      <c r="H28" s="123"/>
    </row>
    <row r="29" spans="1:8" ht="10.5" customHeight="1" x14ac:dyDescent="0.15">
      <c r="A29" s="141" t="s">
        <v>392</v>
      </c>
      <c r="B29" s="126">
        <v>58806</v>
      </c>
      <c r="C29" s="125">
        <v>56236</v>
      </c>
      <c r="D29" s="125">
        <v>813</v>
      </c>
      <c r="E29" s="125">
        <v>2570</v>
      </c>
      <c r="F29" s="125">
        <f>G29+H29</f>
        <v>7564</v>
      </c>
      <c r="G29" s="125">
        <v>7236</v>
      </c>
      <c r="H29" s="125">
        <v>328</v>
      </c>
    </row>
    <row r="30" spans="1:8" s="158" customFormat="1" ht="10.5" customHeight="1" x14ac:dyDescent="0.15">
      <c r="A30" s="149"/>
      <c r="B30" s="124">
        <v>26960</v>
      </c>
      <c r="C30" s="123">
        <v>26960</v>
      </c>
      <c r="D30" s="123">
        <v>451</v>
      </c>
      <c r="E30" s="123"/>
      <c r="F30" s="123">
        <v>57</v>
      </c>
      <c r="G30" s="123">
        <v>57</v>
      </c>
      <c r="H30" s="123"/>
    </row>
    <row r="31" spans="1:8" ht="10.5" customHeight="1" x14ac:dyDescent="0.15">
      <c r="A31" s="141" t="s">
        <v>393</v>
      </c>
      <c r="B31" s="126">
        <v>71373</v>
      </c>
      <c r="C31" s="125">
        <v>67900</v>
      </c>
      <c r="D31" s="125">
        <v>1118</v>
      </c>
      <c r="E31" s="125">
        <v>3473</v>
      </c>
      <c r="F31" s="125">
        <f>G31+H31</f>
        <v>8492</v>
      </c>
      <c r="G31" s="125">
        <v>8091</v>
      </c>
      <c r="H31" s="125">
        <v>401</v>
      </c>
    </row>
    <row r="32" spans="1:8" s="158" customFormat="1" ht="10.5" customHeight="1" x14ac:dyDescent="0.15">
      <c r="A32" s="149"/>
      <c r="B32" s="124">
        <v>28720</v>
      </c>
      <c r="C32" s="123">
        <v>28720</v>
      </c>
      <c r="D32" s="123">
        <v>419</v>
      </c>
      <c r="E32" s="123"/>
      <c r="F32" s="123">
        <v>58</v>
      </c>
      <c r="G32" s="123">
        <v>58</v>
      </c>
      <c r="H32" s="123"/>
    </row>
    <row r="33" spans="1:8" ht="10.5" customHeight="1" x14ac:dyDescent="0.15">
      <c r="A33" s="141" t="s">
        <v>394</v>
      </c>
      <c r="B33" s="126">
        <v>61272</v>
      </c>
      <c r="C33" s="125">
        <v>58805</v>
      </c>
      <c r="D33" s="125">
        <v>793</v>
      </c>
      <c r="E33" s="125">
        <v>2467</v>
      </c>
      <c r="F33" s="125">
        <f>G33+H33</f>
        <v>8742</v>
      </c>
      <c r="G33" s="125">
        <v>8376</v>
      </c>
      <c r="H33" s="125">
        <v>366</v>
      </c>
    </row>
    <row r="34" spans="1:8" s="158" customFormat="1" ht="10.5" customHeight="1" x14ac:dyDescent="0.15">
      <c r="A34" s="149"/>
      <c r="B34" s="124">
        <v>24063</v>
      </c>
      <c r="C34" s="123">
        <v>24063</v>
      </c>
      <c r="D34" s="123">
        <v>370</v>
      </c>
      <c r="E34" s="123"/>
      <c r="F34" s="123">
        <v>39</v>
      </c>
      <c r="G34" s="123">
        <v>39</v>
      </c>
      <c r="H34" s="123"/>
    </row>
    <row r="35" spans="1:8" ht="10.5" customHeight="1" x14ac:dyDescent="0.15">
      <c r="A35" s="143" t="s">
        <v>395</v>
      </c>
      <c r="B35" s="126">
        <v>75663</v>
      </c>
      <c r="C35" s="125">
        <v>71700</v>
      </c>
      <c r="D35" s="125">
        <v>906</v>
      </c>
      <c r="E35" s="125">
        <v>3963</v>
      </c>
      <c r="F35" s="125">
        <f>G35+H35</f>
        <v>11847</v>
      </c>
      <c r="G35" s="125">
        <v>11364</v>
      </c>
      <c r="H35" s="125">
        <v>483</v>
      </c>
    </row>
    <row r="36" spans="1:8" s="158" customFormat="1" ht="10.5" customHeight="1" x14ac:dyDescent="0.15">
      <c r="A36" s="151"/>
      <c r="B36" s="124">
        <v>33196</v>
      </c>
      <c r="C36" s="123">
        <v>33196</v>
      </c>
      <c r="D36" s="123">
        <v>409</v>
      </c>
      <c r="E36" s="123"/>
      <c r="F36" s="123">
        <v>62</v>
      </c>
      <c r="G36" s="123">
        <v>62</v>
      </c>
      <c r="H36" s="123"/>
    </row>
    <row r="37" spans="1:8" ht="10.5" customHeight="1" x14ac:dyDescent="0.15">
      <c r="A37" s="143" t="s">
        <v>396</v>
      </c>
      <c r="B37" s="126">
        <v>86909</v>
      </c>
      <c r="C37" s="125">
        <v>82838</v>
      </c>
      <c r="D37" s="125">
        <v>882</v>
      </c>
      <c r="E37" s="125">
        <v>4071</v>
      </c>
      <c r="F37" s="125">
        <f>G37+H37</f>
        <v>9482</v>
      </c>
      <c r="G37" s="125">
        <v>9059</v>
      </c>
      <c r="H37" s="125">
        <v>423</v>
      </c>
    </row>
    <row r="38" spans="1:8" s="158" customFormat="1" ht="10.5" customHeight="1" x14ac:dyDescent="0.15">
      <c r="A38" s="151"/>
      <c r="B38" s="124">
        <v>28334</v>
      </c>
      <c r="C38" s="123">
        <v>28334</v>
      </c>
      <c r="D38" s="123">
        <v>267</v>
      </c>
      <c r="E38" s="123"/>
      <c r="F38" s="123">
        <v>45</v>
      </c>
      <c r="G38" s="123">
        <v>45</v>
      </c>
      <c r="H38" s="123"/>
    </row>
    <row r="39" spans="1:8" ht="10.5" customHeight="1" x14ac:dyDescent="0.15">
      <c r="A39" s="143" t="s">
        <v>397</v>
      </c>
      <c r="B39" s="126">
        <v>61583</v>
      </c>
      <c r="C39" s="125">
        <v>59876</v>
      </c>
      <c r="D39" s="125">
        <v>473</v>
      </c>
      <c r="E39" s="125">
        <v>1707</v>
      </c>
      <c r="F39" s="125">
        <f>G39+H39</f>
        <v>8053</v>
      </c>
      <c r="G39" s="125">
        <v>7742</v>
      </c>
      <c r="H39" s="125">
        <v>311</v>
      </c>
    </row>
    <row r="40" spans="1:8" s="158" customFormat="1" ht="10.5" customHeight="1" x14ac:dyDescent="0.15">
      <c r="A40" s="151"/>
      <c r="B40" s="124">
        <v>24030</v>
      </c>
      <c r="C40" s="123">
        <v>24030</v>
      </c>
      <c r="D40" s="123">
        <v>153</v>
      </c>
      <c r="E40" s="123"/>
      <c r="F40" s="123">
        <v>53</v>
      </c>
      <c r="G40" s="123">
        <v>53</v>
      </c>
      <c r="H40" s="123"/>
    </row>
    <row r="41" spans="1:8" ht="10.5" customHeight="1" x14ac:dyDescent="0.15">
      <c r="A41" s="146" t="s">
        <v>398</v>
      </c>
      <c r="B41" s="126">
        <v>53210</v>
      </c>
      <c r="C41" s="125">
        <v>51412</v>
      </c>
      <c r="D41" s="125">
        <v>548</v>
      </c>
      <c r="E41" s="125">
        <v>1798</v>
      </c>
      <c r="F41" s="125">
        <f>G41+H41</f>
        <v>8015</v>
      </c>
      <c r="G41" s="125">
        <v>7699</v>
      </c>
      <c r="H41" s="125">
        <v>316</v>
      </c>
    </row>
    <row r="42" spans="1:8" s="158" customFormat="1" ht="10.5" customHeight="1" x14ac:dyDescent="0.15">
      <c r="A42" s="151"/>
      <c r="B42" s="124">
        <v>19210</v>
      </c>
      <c r="C42" s="123">
        <v>19210</v>
      </c>
      <c r="D42" s="123">
        <v>213</v>
      </c>
      <c r="E42" s="123"/>
      <c r="F42" s="123">
        <v>54</v>
      </c>
      <c r="G42" s="123">
        <v>54</v>
      </c>
      <c r="H42" s="123"/>
    </row>
    <row r="43" spans="1:8" ht="10.5" customHeight="1" x14ac:dyDescent="0.15">
      <c r="A43" s="143" t="s">
        <v>399</v>
      </c>
      <c r="B43" s="126">
        <v>61649</v>
      </c>
      <c r="C43" s="125">
        <v>59712</v>
      </c>
      <c r="D43" s="125">
        <v>478</v>
      </c>
      <c r="E43" s="125">
        <v>1937</v>
      </c>
      <c r="F43" s="125">
        <f>G43+H43</f>
        <v>10996</v>
      </c>
      <c r="G43" s="125">
        <v>10627</v>
      </c>
      <c r="H43" s="125">
        <v>369</v>
      </c>
    </row>
    <row r="44" spans="1:8" s="158" customFormat="1" ht="10.5" customHeight="1" x14ac:dyDescent="0.15">
      <c r="A44" s="151"/>
      <c r="B44" s="124">
        <v>21999</v>
      </c>
      <c r="C44" s="123">
        <v>21999</v>
      </c>
      <c r="D44" s="123">
        <v>149</v>
      </c>
      <c r="E44" s="123"/>
      <c r="F44" s="123">
        <v>45</v>
      </c>
      <c r="G44" s="123">
        <v>45</v>
      </c>
      <c r="H44" s="123"/>
    </row>
    <row r="45" spans="1:8" ht="10.5" customHeight="1" x14ac:dyDescent="0.15">
      <c r="A45" s="143" t="s">
        <v>400</v>
      </c>
      <c r="B45" s="126">
        <v>82920</v>
      </c>
      <c r="C45" s="125">
        <v>79775</v>
      </c>
      <c r="D45" s="125">
        <v>653</v>
      </c>
      <c r="E45" s="125">
        <v>3145</v>
      </c>
      <c r="F45" s="125">
        <f>G45+H45</f>
        <v>11513</v>
      </c>
      <c r="G45" s="125">
        <v>11027</v>
      </c>
      <c r="H45" s="125">
        <v>486</v>
      </c>
    </row>
    <row r="46" spans="1:8" s="158" customFormat="1" ht="10.5" customHeight="1" x14ac:dyDescent="0.15">
      <c r="A46" s="151"/>
      <c r="B46" s="124">
        <v>29244</v>
      </c>
      <c r="C46" s="123">
        <v>29244</v>
      </c>
      <c r="D46" s="123">
        <v>244</v>
      </c>
      <c r="E46" s="123"/>
      <c r="F46" s="123">
        <v>56</v>
      </c>
      <c r="G46" s="123">
        <v>56</v>
      </c>
      <c r="H46" s="123"/>
    </row>
    <row r="47" spans="1:8" s="11" customFormat="1" ht="5.0999999999999996" customHeight="1" x14ac:dyDescent="0.15">
      <c r="A47" s="76"/>
      <c r="B47" s="156"/>
      <c r="C47" s="157"/>
      <c r="D47" s="157"/>
      <c r="E47" s="73"/>
      <c r="F47" s="72"/>
      <c r="G47" s="72"/>
      <c r="H47" s="12"/>
    </row>
    <row r="48" spans="1:8" ht="10.5" customHeight="1" x14ac:dyDescent="0.15">
      <c r="A48" s="2" t="s">
        <v>279</v>
      </c>
    </row>
    <row r="49" spans="1:1" s="103" customFormat="1" ht="10.5" customHeight="1" x14ac:dyDescent="0.15">
      <c r="A49" s="71" t="s">
        <v>412</v>
      </c>
    </row>
  </sheetData>
  <mergeCells count="9">
    <mergeCell ref="B8:E8"/>
    <mergeCell ref="F8:H8"/>
    <mergeCell ref="A8:A10"/>
    <mergeCell ref="B9:B10"/>
    <mergeCell ref="C9:D9"/>
    <mergeCell ref="E9:E10"/>
    <mergeCell ref="F9:F10"/>
    <mergeCell ref="G9:G10"/>
    <mergeCell ref="H9:H10"/>
  </mergeCells>
  <phoneticPr fontId="14"/>
  <printOptions gridLinesSet="0"/>
  <pageMargins left="0.6692913385826772" right="0.6692913385826772" top="0.78740157480314965"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2003-08-27T08:18:51Z</cp:lastPrinted>
  <dcterms:created xsi:type="dcterms:W3CDTF">1999-04-15T02:27:07Z</dcterms:created>
  <dcterms:modified xsi:type="dcterms:W3CDTF">2024-03-26T02:30:31Z</dcterms:modified>
</cp:coreProperties>
</file>