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1_ホームページ\01_Homepage\Publish\YearBook\Data\chap08\済み\"/>
    </mc:Choice>
  </mc:AlternateContent>
  <xr:revisionPtr revIDLastSave="0" documentId="13_ncr:1_{1815927B-2FB2-41B5-9B90-71BB135C69E0}" xr6:coauthVersionLast="46" xr6:coauthVersionMax="46" xr10:uidLastSave="{00000000-0000-0000-0000-000000000000}"/>
  <bookViews>
    <workbookView xWindow="-120" yWindow="-120" windowWidth="20730" windowHeight="11310" tabRatio="769" xr2:uid="{00000000-000D-0000-FFFF-FFFF00000000}"/>
  </bookViews>
  <sheets>
    <sheet name="R03" sheetId="21" r:id="rId1"/>
    <sheet name="R02" sheetId="20" r:id="rId2"/>
    <sheet name="R01" sheetId="19" r:id="rId3"/>
    <sheet name="H30" sheetId="18" r:id="rId4"/>
    <sheet name="H29" sheetId="17" r:id="rId5"/>
    <sheet name="H28" sheetId="16" r:id="rId6"/>
    <sheet name="H27" sheetId="15" r:id="rId7"/>
    <sheet name="H26" sheetId="14" r:id="rId8"/>
    <sheet name="H25" sheetId="13" r:id="rId9"/>
    <sheet name="H24" sheetId="12" r:id="rId10"/>
    <sheet name="H23" sheetId="11" r:id="rId11"/>
    <sheet name="H22" sheetId="10" r:id="rId12"/>
    <sheet name="H21" sheetId="9" r:id="rId13"/>
    <sheet name="H20" sheetId="8" r:id="rId14"/>
    <sheet name="H19" sheetId="7" r:id="rId15"/>
    <sheet name="H18" sheetId="6" r:id="rId16"/>
    <sheet name="H17" sheetId="5" r:id="rId17"/>
    <sheet name="H16" sheetId="4" r:id="rId18"/>
    <sheet name="H15" sheetId="3" r:id="rId19"/>
    <sheet name="H14" sheetId="2" r:id="rId20"/>
  </sheets>
  <definedNames>
    <definedName name="_xlnm.Print_Area" localSheetId="12">'H21'!$A$1:$G$28</definedName>
    <definedName name="_xlnm.Print_Area" localSheetId="11">'H22'!$A$2:$G$28</definedName>
    <definedName name="_xlnm.Print_Area" localSheetId="10">'H23'!$A$1:$G$28</definedName>
    <definedName name="_xlnm.Print_Area" localSheetId="9">'H24'!$A$1:$G$28</definedName>
    <definedName name="_xlnm.Print_Area" localSheetId="8">'H25'!$A$1:$G$29</definedName>
    <definedName name="_xlnm.Print_Area" localSheetId="7">'H26'!$A$1:$G$29</definedName>
    <definedName name="_xlnm.Print_Area" localSheetId="6">'H27'!$A$1:$G$29</definedName>
    <definedName name="_xlnm.Print_Area" localSheetId="2">'R01'!$A$1:$D$15</definedName>
    <definedName name="_xlnm.Print_Area" localSheetId="1">'R02'!$A$1:$D$15</definedName>
    <definedName name="_xlnm.Print_Area" localSheetId="0">'R03'!$A$1:$D$15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5" l="1"/>
  <c r="F11" i="15"/>
  <c r="E11" i="15"/>
  <c r="D11" i="15"/>
  <c r="C11" i="15"/>
  <c r="B11" i="15"/>
</calcChain>
</file>

<file path=xl/sharedStrings.xml><?xml version="1.0" encoding="utf-8"?>
<sst xmlns="http://schemas.openxmlformats.org/spreadsheetml/2006/main" count="541" uniqueCount="295">
  <si>
    <t>（単位　立方メートル）</t>
  </si>
  <si>
    <t>年月次</t>
  </si>
  <si>
    <t>総数</t>
  </si>
  <si>
    <t>家庭用</t>
  </si>
  <si>
    <t>商業用</t>
  </si>
  <si>
    <t>医療用</t>
  </si>
  <si>
    <t>公用</t>
  </si>
  <si>
    <t>工業用</t>
  </si>
  <si>
    <t>割合</t>
  </si>
  <si>
    <t>　資料：大阪ガス株式会社営業計画部</t>
  </si>
  <si>
    <t>　注）1立方メートル標準カロリーは46.04655MJ(11,000kcal)である。</t>
  </si>
  <si>
    <t>平成9年</t>
    <phoneticPr fontId="8"/>
  </si>
  <si>
    <r>
      <t>平成</t>
    </r>
    <r>
      <rPr>
        <sz val="8"/>
        <rFont val="ＭＳ 明朝"/>
        <family val="1"/>
        <charset val="128"/>
      </rPr>
      <t>10年</t>
    </r>
    <r>
      <rPr>
        <sz val="11"/>
        <rFont val="ＦＡ 明朝"/>
        <family val="1"/>
        <charset val="128"/>
      </rPr>
      <t/>
    </r>
    <phoneticPr fontId="8"/>
  </si>
  <si>
    <t>２３　ガス消費量</t>
    <phoneticPr fontId="8"/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</si>
  <si>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</si>
  <si>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</si>
  <si>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</si>
  <si>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</si>
  <si>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</si>
  <si>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</si>
  <si>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</si>
  <si>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</si>
  <si>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</si>
  <si>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</si>
  <si>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</si>
  <si>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</si>
  <si>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</si>
  <si>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b/>
        <sz val="8"/>
        <rFont val="ＭＳ ゴシック"/>
        <family val="3"/>
        <charset val="128"/>
      </rPr>
      <t>13年</t>
    </r>
    <r>
      <rPr>
        <sz val="11"/>
        <rFont val="ＦＡ 明朝"/>
        <family val="1"/>
        <charset val="128"/>
      </rPr>
      <t/>
    </r>
    <phoneticPr fontId="8"/>
  </si>
  <si>
    <r>
      <t>平成13年</t>
    </r>
    <r>
      <rPr>
        <sz val="8"/>
        <rFont val="ＭＳ 明朝"/>
        <family val="1"/>
        <charset val="128"/>
      </rPr>
      <t>1月</t>
    </r>
    <phoneticPr fontId="8"/>
  </si>
  <si>
    <r>
      <t>平成14年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8"/>
  </si>
  <si>
    <r>
      <t>平成14年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</si>
  <si>
    <r>
      <t>平成14年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</si>
  <si>
    <r>
      <t>平成14年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</si>
  <si>
    <r>
      <t>平成14年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</si>
  <si>
    <r>
      <t>平成14年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</si>
  <si>
    <r>
      <t>平成14年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</si>
  <si>
    <r>
      <t>平成14年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</si>
  <si>
    <r>
      <t>平成14年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</si>
  <si>
    <r>
      <t>平成14年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</si>
  <si>
    <r>
      <t>平成14年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8"/>
  </si>
  <si>
    <r>
      <t>平成14年</t>
    </r>
    <r>
      <rPr>
        <sz val="8"/>
        <rFont val="ＭＳ 明朝"/>
        <family val="1"/>
        <charset val="128"/>
      </rPr>
      <t>1月</t>
    </r>
    <phoneticPr fontId="8"/>
  </si>
  <si>
    <r>
      <t>平成</t>
    </r>
    <r>
      <rPr>
        <b/>
        <sz val="8"/>
        <rFont val="ＭＳ ゴシック"/>
        <family val="3"/>
        <charset val="128"/>
      </rPr>
      <t>14年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</si>
  <si>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</si>
  <si>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</si>
  <si>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</si>
  <si>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ＦＡ 明朝"/>
        <family val="1"/>
        <charset val="128"/>
      </rPr>
      <t/>
    </r>
    <phoneticPr fontId="8"/>
  </si>
  <si>
    <t>平成10年</t>
    <phoneticPr fontId="8"/>
  </si>
  <si>
    <t>２２　ガス消費量</t>
    <phoneticPr fontId="8"/>
  </si>
  <si>
    <t>　注）1立方メートル標準カロリーは45MJ(約10,750kcal)である。</t>
    <rPh sb="22" eb="23">
      <t>ヤク</t>
    </rPh>
    <phoneticPr fontId="8"/>
  </si>
  <si>
    <t>　資料：大阪ガス株式会社リビング事業部計画部</t>
    <rPh sb="16" eb="18">
      <t>ジギョウ</t>
    </rPh>
    <rPh sb="18" eb="19">
      <t>ブ</t>
    </rPh>
    <phoneticPr fontId="8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</si>
  <si>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</si>
  <si>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</si>
  <si>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</si>
  <si>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</si>
  <si>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</si>
  <si>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</si>
  <si>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</si>
  <si>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</si>
  <si>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</si>
  <si>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</si>
  <si>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</si>
  <si>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</si>
  <si>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</si>
  <si>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</si>
  <si>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</si>
  <si>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</si>
  <si>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</si>
  <si>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</si>
  <si>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</si>
  <si>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</si>
  <si>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</si>
  <si>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</si>
  <si>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8"/>
        <rFont val="ＭＳ 明朝"/>
        <family val="1"/>
        <charset val="128"/>
      </rPr>
      <t>1月</t>
    </r>
    <phoneticPr fontId="8"/>
  </si>
  <si>
    <r>
      <t>平成15年</t>
    </r>
    <r>
      <rPr>
        <sz val="8"/>
        <rFont val="ＭＳ 明朝"/>
        <family val="1"/>
        <charset val="128"/>
      </rPr>
      <t>1月</t>
    </r>
    <phoneticPr fontId="8"/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</si>
  <si>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</si>
  <si>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</si>
  <si>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</si>
  <si>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</si>
  <si>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ＦＡ 明朝"/>
        <family val="1"/>
        <charset val="128"/>
      </rPr>
      <t/>
    </r>
    <phoneticPr fontId="8"/>
  </si>
  <si>
    <t>平成11年</t>
    <phoneticPr fontId="8"/>
  </si>
  <si>
    <t>２３　ガス消費量</t>
    <phoneticPr fontId="8"/>
  </si>
  <si>
    <t>　注2）平成14年までの1立方メートル標準カロリーは46.04655MJ(約11,000kcal)である。</t>
    <rPh sb="4" eb="6">
      <t>ヘイセイ</t>
    </rPh>
    <rPh sb="8" eb="9">
      <t>ネン</t>
    </rPh>
    <rPh sb="37" eb="38">
      <t>ヤク</t>
    </rPh>
    <phoneticPr fontId="8"/>
  </si>
  <si>
    <t>　注1）1立方メートル標準カロリーは45MJ(約10,750kcal)である。</t>
    <rPh sb="23" eb="24">
      <t>ヤク</t>
    </rPh>
    <phoneticPr fontId="8"/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</si>
  <si>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</si>
  <si>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ＦＡ 明朝"/>
        <family val="1"/>
        <charset val="128"/>
      </rPr>
      <t/>
    </r>
    <phoneticPr fontId="8"/>
  </si>
  <si>
    <t>平成12年</t>
    <phoneticPr fontId="8"/>
  </si>
  <si>
    <t>（Ⅳ）　電気とガス</t>
    <phoneticPr fontId="8"/>
  </si>
  <si>
    <t>　　(約10,750kcal)である。</t>
    <phoneticPr fontId="8"/>
  </si>
  <si>
    <t>　注）１立方メートル標準カロリーは，平成１４年までは 46.04655メガジュール(約11,000kcal)，１５年以降は 45メガジュール</t>
    <rPh sb="4" eb="6">
      <t>リッポウ</t>
    </rPh>
    <phoneticPr fontId="8"/>
  </si>
  <si>
    <r>
      <t>平成17年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8"/>
  </si>
  <si>
    <r>
      <t>平成17年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phoneticPr fontId="8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</si>
  <si>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</si>
  <si>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</si>
  <si>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</si>
  <si>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</si>
  <si>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</si>
  <si>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</si>
  <si>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</si>
  <si>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</si>
  <si>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</si>
  <si>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1月</t>
    </r>
    <phoneticPr fontId="8"/>
  </si>
  <si>
    <t>割　　　合</t>
    <phoneticPr fontId="8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</si>
  <si>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</si>
  <si>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</si>
  <si>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</si>
  <si>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ＦＡ 明朝"/>
        <family val="1"/>
        <charset val="128"/>
      </rPr>
      <t/>
    </r>
    <phoneticPr fontId="8"/>
  </si>
  <si>
    <t>平成13年</t>
    <phoneticPr fontId="8"/>
  </si>
  <si>
    <t>２２　ガス消費量</t>
    <phoneticPr fontId="8"/>
  </si>
  <si>
    <t>（IV）電気とガス</t>
    <rPh sb="4" eb="6">
      <t>デンキ</t>
    </rPh>
    <phoneticPr fontId="8"/>
  </si>
  <si>
    <t>　　(約10,750kcal)である。</t>
    <phoneticPr fontId="8"/>
  </si>
  <si>
    <r>
      <t>平成18年</t>
    </r>
    <r>
      <rPr>
        <sz val="8"/>
        <rFont val="ＭＳ 明朝"/>
        <family val="1"/>
        <charset val="128"/>
      </rPr>
      <t xml:space="preserve"> 12月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</si>
  <si>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11月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</si>
  <si>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10月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</si>
  <si>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9月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</si>
  <si>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8月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</si>
  <si>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7月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</si>
  <si>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6月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</si>
  <si>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5月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</si>
  <si>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4月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</si>
  <si>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3月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</si>
  <si>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2月</t>
    </r>
    <r>
      <rPr>
        <sz val="11"/>
        <rFont val="ＦＡ 明朝"/>
        <family val="1"/>
        <charset val="128"/>
      </rPr>
      <t/>
    </r>
  </si>
  <si>
    <r>
      <t>平成18年</t>
    </r>
    <r>
      <rPr>
        <sz val="8"/>
        <rFont val="ＭＳ 明朝"/>
        <family val="1"/>
        <charset val="128"/>
      </rPr>
      <t xml:space="preserve"> 1月</t>
    </r>
    <phoneticPr fontId="8"/>
  </si>
  <si>
    <t>割　　　合</t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</si>
  <si>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</si>
  <si>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</si>
  <si>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phoneticPr fontId="8"/>
  </si>
  <si>
    <t>平成14年</t>
  </si>
  <si>
    <t>２２　ガス消費量</t>
    <phoneticPr fontId="8"/>
  </si>
  <si>
    <t>（Ⅲ）通信機関</t>
    <phoneticPr fontId="8"/>
  </si>
  <si>
    <t>　注）１立方メートル標準カロリーは，４５メガジュール(約１０，７５０キロカロリー)である。</t>
    <rPh sb="4" eb="6">
      <t>リッポウ</t>
    </rPh>
    <phoneticPr fontId="8"/>
  </si>
  <si>
    <r>
      <t>平成17年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8"/>
  </si>
  <si>
    <r>
      <t>平成17年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phoneticPr fontId="8"/>
  </si>
  <si>
    <r>
      <t>平成17年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</si>
  <si>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</si>
  <si>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</si>
  <si>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</si>
  <si>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</si>
  <si>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</si>
  <si>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</si>
  <si>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</si>
  <si>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8"/>
  </si>
  <si>
    <r>
      <t xml:space="preserve">平成17年 </t>
    </r>
    <r>
      <rPr>
        <sz val="8"/>
        <rFont val="ＭＳ 明朝"/>
        <family val="1"/>
        <charset val="128"/>
      </rPr>
      <t>1月</t>
    </r>
    <phoneticPr fontId="8"/>
  </si>
  <si>
    <t>割　合（％）</t>
    <phoneticPr fontId="8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</si>
  <si>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</si>
  <si>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</si>
  <si>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</si>
  <si>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ＦＡ 明朝"/>
        <family val="1"/>
        <charset val="128"/>
      </rPr>
      <t/>
    </r>
    <phoneticPr fontId="8"/>
  </si>
  <si>
    <r>
      <t>平成15年</t>
    </r>
    <r>
      <rPr>
        <sz val="11"/>
        <rFont val="ＦＡ 明朝"/>
        <family val="1"/>
        <charset val="128"/>
      </rPr>
      <t/>
    </r>
    <phoneticPr fontId="8"/>
  </si>
  <si>
    <t>２１　ガ ス 消 費 量</t>
    <phoneticPr fontId="8"/>
  </si>
  <si>
    <r>
      <t xml:space="preserve">平成20年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</si>
  <si>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</si>
  <si>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</si>
  <si>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</si>
  <si>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</si>
  <si>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</si>
  <si>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</si>
  <si>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</si>
  <si>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</si>
  <si>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</si>
  <si>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</si>
  <si>
    <r>
      <t xml:space="preserve">平成20年 </t>
    </r>
    <r>
      <rPr>
        <sz val="8"/>
        <rFont val="ＭＳ 明朝"/>
        <family val="1"/>
        <charset val="128"/>
      </rPr>
      <t>1月</t>
    </r>
    <phoneticPr fontId="8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</si>
  <si>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</si>
  <si>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ＦＡ 明朝"/>
        <family val="1"/>
        <charset val="128"/>
      </rPr>
      <t/>
    </r>
    <phoneticPr fontId="8"/>
  </si>
  <si>
    <r>
      <t>平成16年</t>
    </r>
    <r>
      <rPr>
        <sz val="11"/>
        <rFont val="ＦＡ 明朝"/>
        <family val="1"/>
        <charset val="128"/>
      </rPr>
      <t/>
    </r>
    <phoneticPr fontId="8"/>
  </si>
  <si>
    <t>２２　ガ ス 消 費 量</t>
    <phoneticPr fontId="8"/>
  </si>
  <si>
    <r>
      <t xml:space="preserve">平成20年 </t>
    </r>
    <r>
      <rPr>
        <sz val="8"/>
        <rFont val="ＭＳ 明朝"/>
        <family val="1"/>
        <charset val="128"/>
      </rPr>
      <t>1月</t>
    </r>
    <phoneticPr fontId="8"/>
  </si>
  <si>
    <t>割　合（％）</t>
    <phoneticPr fontId="8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</si>
  <si>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</si>
  <si>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</si>
  <si>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ＦＡ 明朝"/>
        <family val="1"/>
        <charset val="128"/>
      </rPr>
      <t/>
    </r>
    <phoneticPr fontId="8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</si>
  <si>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ＦＡ 明朝"/>
        <family val="1"/>
        <charset val="128"/>
      </rPr>
      <t/>
    </r>
    <phoneticPr fontId="8"/>
  </si>
  <si>
    <r>
      <t>平成17年</t>
    </r>
    <r>
      <rPr>
        <sz val="11"/>
        <rFont val="ＦＡ 明朝"/>
        <family val="1"/>
        <charset val="128"/>
      </rPr>
      <t/>
    </r>
    <phoneticPr fontId="8"/>
  </si>
  <si>
    <t>２２　ガ ス 消 費 量</t>
    <phoneticPr fontId="8"/>
  </si>
  <si>
    <r>
      <t xml:space="preserve">平成20年 </t>
    </r>
    <r>
      <rPr>
        <sz val="8"/>
        <rFont val="ＭＳ 明朝"/>
        <family val="1"/>
        <charset val="128"/>
      </rPr>
      <t>1月</t>
    </r>
    <phoneticPr fontId="8"/>
  </si>
  <si>
    <t>割　合（％）</t>
    <phoneticPr fontId="8"/>
  </si>
  <si>
    <r>
      <t>平成</t>
    </r>
    <r>
      <rPr>
        <b/>
        <sz val="8"/>
        <rFont val="ＭＳ ゴシック"/>
        <family val="3"/>
        <charset val="128"/>
      </rPr>
      <t>22年</t>
    </r>
    <rPh sb="0" eb="2">
      <t>ヘイセイ</t>
    </rPh>
    <phoneticPr fontId="8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</si>
  <si>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ＦＡ 明朝"/>
        <family val="1"/>
        <charset val="128"/>
      </rPr>
      <t/>
    </r>
    <rPh sb="0" eb="2">
      <t>ヘイセイ</t>
    </rPh>
    <phoneticPr fontId="8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</si>
  <si>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8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</si>
  <si>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ＦＡ 明朝"/>
        <family val="1"/>
        <charset val="128"/>
      </rPr>
      <t/>
    </r>
    <rPh sb="0" eb="2">
      <t>ヘイセイ</t>
    </rPh>
    <phoneticPr fontId="8"/>
  </si>
  <si>
    <t>平成18年</t>
    <phoneticPr fontId="8"/>
  </si>
  <si>
    <t>２３　ガ ス 消 費 量</t>
    <phoneticPr fontId="8"/>
  </si>
  <si>
    <r>
      <t xml:space="preserve">平成23年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</si>
  <si>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</si>
  <si>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</si>
  <si>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 xml:space="preserve">平成23年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</si>
  <si>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</si>
  <si>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</si>
  <si>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</si>
  <si>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</si>
  <si>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</si>
  <si>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</si>
  <si>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</si>
  <si>
    <r>
      <t xml:space="preserve">平成23年 </t>
    </r>
    <r>
      <rPr>
        <sz val="8"/>
        <rFont val="ＭＳ 明朝"/>
        <family val="1"/>
        <charset val="128"/>
      </rPr>
      <t>1月</t>
    </r>
    <phoneticPr fontId="8"/>
  </si>
  <si>
    <t>割　合（％）</t>
    <phoneticPr fontId="8"/>
  </si>
  <si>
    <r>
      <t>平成</t>
    </r>
    <r>
      <rPr>
        <b/>
        <sz val="8"/>
        <rFont val="ＭＳ ゴシック"/>
        <family val="3"/>
        <charset val="128"/>
      </rPr>
      <t>23年</t>
    </r>
    <rPh sb="0" eb="2">
      <t>ヘイセイ</t>
    </rPh>
    <phoneticPr fontId="8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</si>
  <si>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ＦＡ 明朝"/>
        <family val="1"/>
        <charset val="128"/>
      </rPr>
      <t/>
    </r>
    <rPh sb="0" eb="2">
      <t>ヘイセイ</t>
    </rPh>
    <phoneticPr fontId="8"/>
  </si>
  <si>
    <t>平成19年</t>
    <phoneticPr fontId="8"/>
  </si>
  <si>
    <t>２３　ガ ス 消 費 量</t>
    <phoneticPr fontId="8"/>
  </si>
  <si>
    <t>　注）１立方メートル標準熱量（カロリー）は，４５メガジュール(約１０，７５０キロカロリー)である。</t>
    <rPh sb="4" eb="6">
      <t>リッポウ</t>
    </rPh>
    <rPh sb="12" eb="14">
      <t>ネツリョウ</t>
    </rPh>
    <phoneticPr fontId="8"/>
  </si>
  <si>
    <r>
      <t xml:space="preserve">平成24年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</si>
  <si>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</si>
  <si>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</si>
  <si>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 xml:space="preserve">平成24年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</si>
  <si>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</si>
  <si>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</si>
  <si>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</si>
  <si>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</si>
  <si>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</si>
  <si>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</si>
  <si>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</si>
  <si>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1月</t>
    </r>
    <phoneticPr fontId="8"/>
  </si>
  <si>
    <t>割　合（％）</t>
    <phoneticPr fontId="8"/>
  </si>
  <si>
    <r>
      <t>平成</t>
    </r>
    <r>
      <rPr>
        <b/>
        <sz val="8"/>
        <rFont val="ＭＳ ゴシック"/>
        <family val="3"/>
        <charset val="128"/>
      </rPr>
      <t>24年</t>
    </r>
    <rPh sb="0" eb="2">
      <t>ヘイセイ</t>
    </rPh>
    <phoneticPr fontId="8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</si>
  <si>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phoneticPr fontId="8"/>
  </si>
  <si>
    <r>
      <t>平成20年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8"/>
  </si>
  <si>
    <t>２３　ガ ス 消 費 量</t>
    <phoneticPr fontId="8"/>
  </si>
  <si>
    <r>
      <t>平成21年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8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</si>
  <si>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ＦＡ 明朝"/>
        <family val="1"/>
        <charset val="128"/>
      </rPr>
      <t/>
    </r>
    <rPh sb="0" eb="2">
      <t>ヘイセイ</t>
    </rPh>
    <phoneticPr fontId="8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</si>
  <si>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phoneticPr fontId="8"/>
  </si>
  <si>
    <r>
      <t>平成</t>
    </r>
    <r>
      <rPr>
        <b/>
        <sz val="8"/>
        <rFont val="ＭＳ ゴシック"/>
        <family val="3"/>
        <charset val="128"/>
      </rPr>
      <t>25年</t>
    </r>
    <rPh sb="0" eb="2">
      <t>ヘイセイ</t>
    </rPh>
    <phoneticPr fontId="8"/>
  </si>
  <si>
    <r>
      <t xml:space="preserve">平成25年 </t>
    </r>
    <r>
      <rPr>
        <sz val="8"/>
        <rFont val="ＭＳ 明朝"/>
        <family val="1"/>
        <charset val="128"/>
      </rPr>
      <t>1月</t>
    </r>
    <phoneticPr fontId="8"/>
  </si>
  <si>
    <r>
      <t xml:space="preserve">平成25年 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9"/>
  </si>
  <si>
    <r>
      <t xml:space="preserve">平成25年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phoneticPr fontId="9"/>
  </si>
  <si>
    <r>
      <t xml:space="preserve">平成25年 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  <phoneticPr fontId="9"/>
  </si>
  <si>
    <r>
      <t xml:space="preserve">平成25年 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phoneticPr fontId="9"/>
  </si>
  <si>
    <r>
      <t xml:space="preserve">平成25年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phoneticPr fontId="9"/>
  </si>
  <si>
    <r>
      <t xml:space="preserve">平成25年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phoneticPr fontId="9"/>
  </si>
  <si>
    <r>
      <t xml:space="preserve">平成25年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phoneticPr fontId="9"/>
  </si>
  <si>
    <r>
      <t xml:space="preserve">平成25年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phoneticPr fontId="9"/>
  </si>
  <si>
    <r>
      <t xml:space="preserve">平成25年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</si>
  <si>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 xml:space="preserve">平成25年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phoneticPr fontId="9"/>
  </si>
  <si>
    <r>
      <t xml:space="preserve">平成25年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9"/>
  </si>
  <si>
    <r>
      <t>平成22年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8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</si>
  <si>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rFont val="ＦＡ 明朝"/>
        <family val="1"/>
        <charset val="128"/>
      </rPr>
      <t/>
    </r>
    <rPh sb="0" eb="2">
      <t>ヘイセイ</t>
    </rPh>
    <phoneticPr fontId="8"/>
  </si>
  <si>
    <r>
      <t>平成</t>
    </r>
    <r>
      <rPr>
        <sz val="8"/>
        <rFont val="ＭＳ 明朝"/>
        <family val="1"/>
        <charset val="128"/>
      </rPr>
      <t>25年</t>
    </r>
    <r>
      <rPr>
        <sz val="11"/>
        <rFont val="ＦＡ 明朝"/>
        <family val="1"/>
        <charset val="128"/>
      </rPr>
      <t/>
    </r>
    <rPh sb="0" eb="2">
      <t>ヘイセイ</t>
    </rPh>
    <phoneticPr fontId="8"/>
  </si>
  <si>
    <r>
      <t>平成</t>
    </r>
    <r>
      <rPr>
        <b/>
        <sz val="8"/>
        <rFont val="ＭＳ ゴシック"/>
        <family val="3"/>
        <charset val="128"/>
      </rPr>
      <t>26年</t>
    </r>
    <rPh sb="0" eb="2">
      <t>ヘイセイ</t>
    </rPh>
    <phoneticPr fontId="8"/>
  </si>
  <si>
    <t>割　合（％）</t>
    <phoneticPr fontId="8"/>
  </si>
  <si>
    <r>
      <t xml:space="preserve">平成24年 </t>
    </r>
    <r>
      <rPr>
        <sz val="8"/>
        <rFont val="ＭＳ 明朝"/>
        <family val="1"/>
        <charset val="128"/>
      </rPr>
      <t>1月</t>
    </r>
    <phoneticPr fontId="8"/>
  </si>
  <si>
    <r>
      <t xml:space="preserve">平成24年 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</si>
  <si>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</si>
  <si>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</si>
  <si>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</si>
  <si>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</si>
  <si>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</si>
  <si>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</si>
  <si>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</si>
  <si>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</si>
  <si>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 xml:space="preserve">平成24年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phoneticPr fontId="9"/>
  </si>
  <si>
    <r>
      <t xml:space="preserve">平成24年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9"/>
  </si>
  <si>
    <r>
      <rPr>
        <sz val="8"/>
        <rFont val="ＭＳ 明朝"/>
        <family val="1"/>
        <charset val="128"/>
      </rPr>
      <t>平成23年</t>
    </r>
    <r>
      <rPr>
        <sz val="11"/>
        <rFont val="ＦＡ 明朝"/>
        <family val="1"/>
        <charset val="128"/>
      </rPr>
      <t/>
    </r>
    <rPh sb="0" eb="2">
      <t>ヘイセイ</t>
    </rPh>
    <phoneticPr fontId="8"/>
  </si>
  <si>
    <r>
      <t>平成</t>
    </r>
    <r>
      <rPr>
        <sz val="8"/>
        <rFont val="ＭＳ 明朝"/>
        <family val="1"/>
        <charset val="128"/>
      </rPr>
      <t>26年</t>
    </r>
    <rPh sb="0" eb="2">
      <t>ヘイセイ</t>
    </rPh>
    <phoneticPr fontId="8"/>
  </si>
  <si>
    <r>
      <t>平成</t>
    </r>
    <r>
      <rPr>
        <b/>
        <sz val="8"/>
        <rFont val="ＭＳ ゴシック"/>
        <family val="3"/>
        <charset val="128"/>
      </rPr>
      <t>27年</t>
    </r>
    <rPh sb="0" eb="2">
      <t>ヘイセイ</t>
    </rPh>
    <phoneticPr fontId="8"/>
  </si>
  <si>
    <r>
      <t xml:space="preserve">平成27年 </t>
    </r>
    <r>
      <rPr>
        <sz val="8"/>
        <rFont val="ＭＳ 明朝"/>
        <family val="1"/>
        <charset val="128"/>
      </rPr>
      <t>1月</t>
    </r>
    <phoneticPr fontId="8"/>
  </si>
  <si>
    <r>
      <t xml:space="preserve">平成27年 </t>
    </r>
    <r>
      <rPr>
        <sz val="8"/>
        <rFont val="ＭＳ 明朝"/>
        <family val="1"/>
        <charset val="128"/>
      </rPr>
      <t>2月</t>
    </r>
    <r>
      <rPr>
        <sz val="11"/>
        <rFont val="ＦＡ 明朝"/>
        <family val="1"/>
        <charset val="128"/>
      </rPr>
      <t/>
    </r>
    <phoneticPr fontId="9"/>
  </si>
  <si>
    <r>
      <t xml:space="preserve">平成27年 </t>
    </r>
    <r>
      <rPr>
        <sz val="8"/>
        <rFont val="ＭＳ 明朝"/>
        <family val="1"/>
        <charset val="128"/>
      </rPr>
      <t>3月</t>
    </r>
    <r>
      <rPr>
        <sz val="11"/>
        <rFont val="ＦＡ 明朝"/>
        <family val="1"/>
        <charset val="128"/>
      </rPr>
      <t/>
    </r>
    <phoneticPr fontId="9"/>
  </si>
  <si>
    <r>
      <t xml:space="preserve">平成27年 </t>
    </r>
    <r>
      <rPr>
        <sz val="8"/>
        <rFont val="ＭＳ 明朝"/>
        <family val="1"/>
        <charset val="128"/>
      </rPr>
      <t>4月</t>
    </r>
    <r>
      <rPr>
        <sz val="11"/>
        <rFont val="ＦＡ 明朝"/>
        <family val="1"/>
        <charset val="128"/>
      </rPr>
      <t/>
    </r>
    <phoneticPr fontId="9"/>
  </si>
  <si>
    <r>
      <t xml:space="preserve">平成27年 </t>
    </r>
    <r>
      <rPr>
        <sz val="8"/>
        <rFont val="ＭＳ 明朝"/>
        <family val="1"/>
        <charset val="128"/>
      </rPr>
      <t>5月</t>
    </r>
    <r>
      <rPr>
        <sz val="11"/>
        <rFont val="ＦＡ 明朝"/>
        <family val="1"/>
        <charset val="128"/>
      </rPr>
      <t/>
    </r>
    <phoneticPr fontId="9"/>
  </si>
  <si>
    <r>
      <t xml:space="preserve">平成27年 </t>
    </r>
    <r>
      <rPr>
        <sz val="8"/>
        <rFont val="ＭＳ 明朝"/>
        <family val="1"/>
        <charset val="128"/>
      </rPr>
      <t>6月</t>
    </r>
    <r>
      <rPr>
        <sz val="11"/>
        <rFont val="ＦＡ 明朝"/>
        <family val="1"/>
        <charset val="128"/>
      </rPr>
      <t/>
    </r>
    <phoneticPr fontId="9"/>
  </si>
  <si>
    <r>
      <t xml:space="preserve">平成27年 </t>
    </r>
    <r>
      <rPr>
        <sz val="8"/>
        <rFont val="ＭＳ 明朝"/>
        <family val="1"/>
        <charset val="128"/>
      </rPr>
      <t>7月</t>
    </r>
    <r>
      <rPr>
        <sz val="11"/>
        <rFont val="ＦＡ 明朝"/>
        <family val="1"/>
        <charset val="128"/>
      </rPr>
      <t/>
    </r>
    <phoneticPr fontId="9"/>
  </si>
  <si>
    <r>
      <t xml:space="preserve">平成27年 </t>
    </r>
    <r>
      <rPr>
        <sz val="8"/>
        <rFont val="ＭＳ 明朝"/>
        <family val="1"/>
        <charset val="128"/>
      </rPr>
      <t>8月</t>
    </r>
    <r>
      <rPr>
        <sz val="11"/>
        <rFont val="ＦＡ 明朝"/>
        <family val="1"/>
        <charset val="128"/>
      </rPr>
      <t/>
    </r>
    <phoneticPr fontId="9"/>
  </si>
  <si>
    <r>
      <t xml:space="preserve">平成27年 </t>
    </r>
    <r>
      <rPr>
        <sz val="8"/>
        <rFont val="ＭＳ 明朝"/>
        <family val="1"/>
        <charset val="128"/>
      </rPr>
      <t>9月</t>
    </r>
    <r>
      <rPr>
        <sz val="11"/>
        <rFont val="ＦＡ 明朝"/>
        <family val="1"/>
        <charset val="128"/>
      </rPr>
      <t/>
    </r>
    <phoneticPr fontId="9"/>
  </si>
  <si>
    <r>
      <t xml:space="preserve">平成27年 </t>
    </r>
    <r>
      <rPr>
        <sz val="8"/>
        <rFont val="ＭＳ 明朝"/>
        <family val="1"/>
        <charset val="128"/>
      </rPr>
      <t>10月</t>
    </r>
    <r>
      <rPr>
        <sz val="11"/>
        <rFont val="ＦＡ 明朝"/>
        <family val="1"/>
        <charset val="128"/>
      </rPr>
      <t/>
    </r>
    <phoneticPr fontId="8"/>
  </si>
  <si>
    <r>
      <t xml:space="preserve">平成27年 </t>
    </r>
    <r>
      <rPr>
        <sz val="8"/>
        <rFont val="ＭＳ 明朝"/>
        <family val="1"/>
        <charset val="128"/>
      </rPr>
      <t>11月</t>
    </r>
    <r>
      <rPr>
        <sz val="11"/>
        <rFont val="ＦＡ 明朝"/>
        <family val="1"/>
        <charset val="128"/>
      </rPr>
      <t/>
    </r>
    <phoneticPr fontId="9"/>
  </si>
  <si>
    <r>
      <t xml:space="preserve">平成27年 </t>
    </r>
    <r>
      <rPr>
        <sz val="8"/>
        <rFont val="ＭＳ 明朝"/>
        <family val="1"/>
        <charset val="128"/>
      </rPr>
      <t>12月</t>
    </r>
    <r>
      <rPr>
        <sz val="11"/>
        <rFont val="ＦＡ 明朝"/>
        <family val="1"/>
        <charset val="128"/>
      </rPr>
      <t/>
    </r>
    <phoneticPr fontId="9"/>
  </si>
  <si>
    <t>２３　ガ ス 消 費 量</t>
    <phoneticPr fontId="8"/>
  </si>
  <si>
    <t>家庭用以外</t>
    <rPh sb="0" eb="3">
      <t>カテイヨウ</t>
    </rPh>
    <rPh sb="3" eb="5">
      <t>イガイ</t>
    </rPh>
    <phoneticPr fontId="12"/>
  </si>
  <si>
    <t>平成24年度</t>
    <rPh sb="0" eb="2">
      <t>ヘイセイ</t>
    </rPh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</si>
  <si>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25年度</t>
    </r>
    <rPh sb="0" eb="2">
      <t>ヘイセイ</t>
    </rPh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</si>
  <si>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</si>
  <si>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5" eb="6">
      <t>ド</t>
    </rPh>
    <phoneticPr fontId="8"/>
  </si>
  <si>
    <r>
      <t>平成</t>
    </r>
    <r>
      <rPr>
        <b/>
        <sz val="8"/>
        <rFont val="ＭＳ ゴシック"/>
        <family val="3"/>
        <charset val="128"/>
      </rPr>
      <t>28年度</t>
    </r>
    <rPh sb="0" eb="2">
      <t>ヘイセイ</t>
    </rPh>
    <rPh sb="5" eb="6">
      <t>ド</t>
    </rPh>
    <phoneticPr fontId="8"/>
  </si>
  <si>
    <t>割　　合（％）</t>
    <phoneticPr fontId="8"/>
  </si>
  <si>
    <t>家庭用以外</t>
    <rPh sb="0" eb="3">
      <t>カテイヨウ</t>
    </rPh>
    <rPh sb="3" eb="5">
      <t>イガイ</t>
    </rPh>
    <phoneticPr fontId="14"/>
  </si>
  <si>
    <t>平成25年度</t>
    <rPh sb="0" eb="2">
      <t>ヘイセイ</t>
    </rPh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</si>
  <si>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26年度</t>
    </r>
    <rPh sb="0" eb="2">
      <t>ヘイセイ</t>
    </rPh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</si>
  <si>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</si>
  <si>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5" eb="6">
      <t>ド</t>
    </rPh>
    <phoneticPr fontId="8"/>
  </si>
  <si>
    <r>
      <t>平成</t>
    </r>
    <r>
      <rPr>
        <b/>
        <sz val="8"/>
        <rFont val="ＭＳ Ｐゴシック"/>
        <family val="3"/>
        <charset val="128"/>
      </rPr>
      <t>29年度</t>
    </r>
    <rPh sb="0" eb="2">
      <t>ヘイセイ</t>
    </rPh>
    <rPh sb="5" eb="6">
      <t>ド</t>
    </rPh>
    <phoneticPr fontId="8"/>
  </si>
  <si>
    <t>…</t>
    <phoneticPr fontId="14"/>
  </si>
  <si>
    <t>　注１）１立方メートル標準熱量（カロリー）は，４５メガジュール(約１０，７５０キロカロリー)である。</t>
    <rPh sb="5" eb="7">
      <t>リッポウ</t>
    </rPh>
    <rPh sb="13" eb="15">
      <t>ネツリョウ</t>
    </rPh>
    <phoneticPr fontId="8"/>
  </si>
  <si>
    <t>　注２）平成２９年４月からガス小売が全面自由化され，全件把握が困難となったため，同年度から掲載を休止している。</t>
    <rPh sb="1" eb="2">
      <t>チュウ</t>
    </rPh>
    <phoneticPr fontId="14"/>
  </si>
  <si>
    <t>家庭用以外</t>
    <rPh sb="0" eb="3">
      <t>カテイヨウ</t>
    </rPh>
    <rPh sb="3" eb="5">
      <t>イガイ</t>
    </rPh>
    <phoneticPr fontId="19"/>
  </si>
  <si>
    <t>平成26年度</t>
    <rPh sb="0" eb="2">
      <t>ヘイセイ</t>
    </rPh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</si>
  <si>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27年度</t>
    </r>
    <rPh sb="0" eb="2">
      <t>ヘイセイ</t>
    </rPh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</si>
  <si>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rPh sb="5" eb="6">
      <t>ド</t>
    </rPh>
    <phoneticPr fontId="8"/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</si>
  <si>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rPh sb="5" eb="6">
      <t>ド</t>
    </rPh>
    <phoneticPr fontId="8"/>
  </si>
  <si>
    <t>…</t>
  </si>
  <si>
    <r>
      <t>平成</t>
    </r>
    <r>
      <rPr>
        <b/>
        <sz val="8"/>
        <rFont val="ＭＳ ゴシック"/>
        <family val="3"/>
        <charset val="128"/>
      </rPr>
      <t>30年度</t>
    </r>
    <rPh sb="0" eb="2">
      <t>ヘイセイ</t>
    </rPh>
    <rPh sb="5" eb="6">
      <t>ド</t>
    </rPh>
    <phoneticPr fontId="8"/>
  </si>
  <si>
    <t>…</t>
    <phoneticPr fontId="19"/>
  </si>
  <si>
    <t>　注２）平成２９年４月からガス小売が全面自由化され，全件把握が困難となったため，同年度から掲載を休止している。</t>
    <rPh sb="1" eb="2">
      <t>チュウ</t>
    </rPh>
    <phoneticPr fontId="19"/>
  </si>
  <si>
    <r>
      <t>平成</t>
    </r>
    <r>
      <rPr>
        <sz val="8"/>
        <rFont val="ＭＳ 明朝"/>
        <family val="1"/>
        <charset val="128"/>
      </rPr>
      <t>30年度</t>
    </r>
    <rPh sb="0" eb="2">
      <t>ヘイセイ</t>
    </rPh>
    <rPh sb="5" eb="6">
      <t>ド</t>
    </rPh>
    <phoneticPr fontId="8"/>
  </si>
  <si>
    <t>令和元年度</t>
    <rPh sb="0" eb="2">
      <t>レイワ</t>
    </rPh>
    <rPh sb="2" eb="3">
      <t>モト</t>
    </rPh>
    <rPh sb="3" eb="5">
      <t>ネンド</t>
    </rPh>
    <rPh sb="4" eb="5">
      <t>ド</t>
    </rPh>
    <phoneticPr fontId="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</si>
  <si>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4" eb="6">
      <t>ネンド</t>
    </rPh>
    <phoneticPr fontId="8"/>
  </si>
  <si>
    <t>令和元年度</t>
    <rPh sb="0" eb="3">
      <t>レイワモト</t>
    </rPh>
    <rPh sb="3" eb="5">
      <t>ネンド</t>
    </rPh>
    <phoneticPr fontId="8"/>
  </si>
  <si>
    <t>平成28年度</t>
    <rPh sb="0" eb="2">
      <t>ヘイセイ</t>
    </rPh>
    <rPh sb="5" eb="6">
      <t>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</si>
</sst>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(0.0\)"/>
    <numFmt numFmtId="178" formatCode="#,##0;&quot;△ &quot;#,##0"/>
    <numFmt numFmtId="179" formatCode="#,##0.0;[Red]\-#,##0.0"/>
  </numFmts>
  <fonts count="21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ＦＡ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ＦＡ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ＦＡ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" fontId="0" fillId="0" borderId="0" xfId="0" applyNumberFormat="1"/>
    <xf numFmtId="0" fontId="3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3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4" xfId="1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/>
    </xf>
    <xf numFmtId="178" fontId="3" fillId="0" borderId="4" xfId="4" applyNumberFormat="1" applyFont="1" applyFill="1" applyBorder="1" applyAlignment="1">
      <alignment vertical="center"/>
    </xf>
    <xf numFmtId="178" fontId="5" fillId="0" borderId="0" xfId="4" applyNumberFormat="1" applyFont="1" applyFill="1" applyBorder="1" applyAlignment="1">
      <alignment vertical="center"/>
    </xf>
    <xf numFmtId="178" fontId="5" fillId="0" borderId="4" xfId="4" applyNumberFormat="1" applyFont="1" applyFill="1" applyBorder="1" applyAlignment="1">
      <alignment vertical="center"/>
    </xf>
    <xf numFmtId="4" fontId="0" fillId="0" borderId="0" xfId="0" applyNumberFormat="1"/>
    <xf numFmtId="0" fontId="17" fillId="0" borderId="0" xfId="3" applyAlignment="1"/>
    <xf numFmtId="0" fontId="3" fillId="0" borderId="0" xfId="3" applyFont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1" xfId="3" applyFont="1" applyBorder="1" applyAlignment="1">
      <alignment horizontal="distributed" vertical="center" justifyLastLine="1"/>
    </xf>
    <xf numFmtId="0" fontId="3" fillId="0" borderId="11" xfId="3" applyFont="1" applyBorder="1" applyAlignment="1">
      <alignment horizontal="distributed" vertical="center" justifyLastLine="1"/>
    </xf>
    <xf numFmtId="0" fontId="3" fillId="0" borderId="12" xfId="3" applyFont="1" applyBorder="1" applyAlignment="1">
      <alignment horizontal="distributed" vertical="center" justifyLastLine="1"/>
    </xf>
    <xf numFmtId="0" fontId="3" fillId="0" borderId="10" xfId="3" applyFont="1" applyBorder="1" applyAlignment="1">
      <alignment horizontal="distributed" vertical="center" justifyLastLine="1"/>
    </xf>
    <xf numFmtId="0" fontId="3" fillId="0" borderId="0" xfId="3" applyFont="1" applyBorder="1" applyAlignment="1">
      <alignment horizontal="distributed" vertical="center" justifyLastLine="1"/>
    </xf>
    <xf numFmtId="0" fontId="3" fillId="0" borderId="4" xfId="3" applyFont="1" applyBorder="1" applyAlignment="1">
      <alignment horizontal="distributed" vertical="center" justifyLastLine="1"/>
    </xf>
    <xf numFmtId="0" fontId="3" fillId="0" borderId="0" xfId="3" applyFont="1" applyBorder="1" applyAlignment="1">
      <alignment vertical="center"/>
    </xf>
    <xf numFmtId="0" fontId="3" fillId="0" borderId="3" xfId="3" applyFont="1" applyBorder="1" applyAlignment="1">
      <alignment horizontal="distributed" vertical="center"/>
    </xf>
    <xf numFmtId="178" fontId="3" fillId="0" borderId="4" xfId="3" applyNumberFormat="1" applyFont="1" applyBorder="1" applyAlignment="1">
      <alignment vertical="center"/>
    </xf>
    <xf numFmtId="178" fontId="3" fillId="0" borderId="0" xfId="3" applyNumberFormat="1" applyFont="1" applyBorder="1" applyAlignment="1">
      <alignment vertical="center"/>
    </xf>
    <xf numFmtId="0" fontId="6" fillId="0" borderId="3" xfId="3" applyFont="1" applyBorder="1" applyAlignment="1">
      <alignment horizontal="distributed" vertical="center"/>
    </xf>
    <xf numFmtId="0" fontId="6" fillId="0" borderId="0" xfId="3" applyFont="1" applyBorder="1" applyAlignment="1">
      <alignment horizontal="distributed" vertical="center"/>
    </xf>
    <xf numFmtId="38" fontId="3" fillId="0" borderId="4" xfId="2" applyFont="1" applyBorder="1" applyAlignment="1">
      <alignment vertical="center"/>
    </xf>
    <xf numFmtId="38" fontId="3" fillId="0" borderId="0" xfId="2" applyFont="1" applyAlignment="1">
      <alignment vertical="center"/>
    </xf>
    <xf numFmtId="0" fontId="7" fillId="0" borderId="0" xfId="3" applyFont="1" applyBorder="1" applyAlignment="1">
      <alignment horizontal="distributed" vertical="center"/>
    </xf>
    <xf numFmtId="0" fontId="5" fillId="0" borderId="0" xfId="3" applyFont="1" applyAlignment="1">
      <alignment vertical="center"/>
    </xf>
    <xf numFmtId="0" fontId="3" fillId="0" borderId="0" xfId="3" applyFont="1" applyBorder="1" applyAlignment="1">
      <alignment horizontal="right" vertical="center"/>
    </xf>
    <xf numFmtId="179" fontId="3" fillId="0" borderId="4" xfId="2" applyNumberFormat="1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3" fontId="3" fillId="0" borderId="0" xfId="3" applyNumberFormat="1" applyFont="1" applyAlignment="1">
      <alignment vertical="center"/>
    </xf>
    <xf numFmtId="0" fontId="3" fillId="0" borderId="0" xfId="3" applyFont="1" applyBorder="1" applyAlignment="1">
      <alignment horizontal="distributed" vertical="center"/>
    </xf>
    <xf numFmtId="178" fontId="3" fillId="0" borderId="4" xfId="3" applyNumberFormat="1" applyFont="1" applyFill="1" applyBorder="1" applyAlignment="1">
      <alignment vertical="center"/>
    </xf>
    <xf numFmtId="178" fontId="3" fillId="0" borderId="0" xfId="3" applyNumberFormat="1" applyFont="1" applyFill="1" applyBorder="1" applyAlignment="1">
      <alignment vertical="center"/>
    </xf>
    <xf numFmtId="0" fontId="6" fillId="0" borderId="1" xfId="3" applyFont="1" applyBorder="1" applyAlignment="1">
      <alignment horizontal="distributed" vertical="center"/>
    </xf>
    <xf numFmtId="178" fontId="3" fillId="0" borderId="7" xfId="3" applyNumberFormat="1" applyFont="1" applyBorder="1" applyAlignment="1">
      <alignment vertical="center"/>
    </xf>
    <xf numFmtId="178" fontId="3" fillId="0" borderId="1" xfId="3" applyNumberFormat="1" applyFont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4" fontId="17" fillId="0" borderId="0" xfId="3" applyNumberFormat="1" applyAlignment="1"/>
    <xf numFmtId="0" fontId="18" fillId="0" borderId="0" xfId="3" applyFont="1" applyAlignment="1"/>
    <xf numFmtId="38" fontId="18" fillId="0" borderId="0" xfId="3" applyNumberFormat="1" applyFont="1" applyAlignment="1"/>
    <xf numFmtId="0" fontId="4" fillId="0" borderId="0" xfId="3" applyFont="1" applyAlignment="1">
      <alignment vertical="center"/>
    </xf>
    <xf numFmtId="0" fontId="0" fillId="0" borderId="0" xfId="0" applyAlignment="1"/>
    <xf numFmtId="0" fontId="3" fillId="0" borderId="13" xfId="0" applyFont="1" applyBorder="1" applyAlignment="1">
      <alignment horizontal="distributed" vertical="center" justifyLastLine="1"/>
    </xf>
    <xf numFmtId="38" fontId="3" fillId="0" borderId="4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2" applyNumberFormat="1" applyFont="1" applyAlignment="1">
      <alignment vertical="center"/>
    </xf>
    <xf numFmtId="4" fontId="0" fillId="0" borderId="0" xfId="0" applyNumberFormat="1" applyAlignment="1"/>
    <xf numFmtId="0" fontId="3" fillId="0" borderId="0" xfId="0" applyFont="1" applyAlignment="1"/>
    <xf numFmtId="0" fontId="18" fillId="0" borderId="0" xfId="0" applyFont="1" applyAlignment="1"/>
    <xf numFmtId="38" fontId="18" fillId="0" borderId="0" xfId="0" applyNumberFormat="1" applyFont="1" applyAlignment="1"/>
    <xf numFmtId="0" fontId="15" fillId="0" borderId="0" xfId="0" applyFont="1" applyBorder="1" applyAlignment="1">
      <alignment horizontal="distributed" vertical="center"/>
    </xf>
    <xf numFmtId="178" fontId="16" fillId="0" borderId="4" xfId="4" applyNumberFormat="1" applyFont="1" applyFill="1" applyBorder="1" applyAlignment="1">
      <alignment horizontal="right" vertical="center"/>
    </xf>
    <xf numFmtId="178" fontId="16" fillId="0" borderId="0" xfId="4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3" xfId="3" applyFont="1" applyBorder="1" applyAlignment="1">
      <alignment horizontal="distributed" vertical="center" justifyLastLine="1"/>
    </xf>
    <xf numFmtId="38" fontId="3" fillId="0" borderId="4" xfId="3" applyNumberFormat="1" applyFont="1" applyBorder="1" applyAlignment="1">
      <alignment vertical="center"/>
    </xf>
    <xf numFmtId="38" fontId="3" fillId="0" borderId="0" xfId="3" applyNumberFormat="1" applyFont="1" applyBorder="1" applyAlignment="1">
      <alignment vertical="center"/>
    </xf>
    <xf numFmtId="38" fontId="3" fillId="0" borderId="4" xfId="3" applyNumberFormat="1" applyFont="1" applyBorder="1" applyAlignment="1">
      <alignment horizontal="right" vertical="center"/>
    </xf>
    <xf numFmtId="38" fontId="3" fillId="0" borderId="0" xfId="2" applyNumberFormat="1" applyFont="1" applyAlignment="1">
      <alignment horizontal="right" vertical="center"/>
    </xf>
    <xf numFmtId="38" fontId="3" fillId="0" borderId="0" xfId="3" applyNumberFormat="1" applyFont="1" applyBorder="1" applyAlignment="1">
      <alignment horizontal="right" vertical="center"/>
    </xf>
    <xf numFmtId="0" fontId="3" fillId="0" borderId="0" xfId="3" applyFont="1" applyAlignment="1"/>
    <xf numFmtId="0" fontId="3" fillId="0" borderId="0" xfId="3" applyFont="1">
      <alignment vertical="center"/>
    </xf>
    <xf numFmtId="0" fontId="3" fillId="0" borderId="1" xfId="3" applyFont="1" applyBorder="1">
      <alignment vertical="center"/>
    </xf>
    <xf numFmtId="0" fontId="3" fillId="0" borderId="0" xfId="3" applyFont="1" applyAlignment="1">
      <alignment horizontal="distributed" vertical="center" justifyLastLine="1"/>
    </xf>
    <xf numFmtId="38" fontId="3" fillId="0" borderId="4" xfId="3" applyNumberFormat="1" applyFont="1" applyBorder="1">
      <alignment vertical="center"/>
    </xf>
    <xf numFmtId="38" fontId="3" fillId="0" borderId="0" xfId="3" applyNumberFormat="1" applyFont="1">
      <alignment vertical="center"/>
    </xf>
    <xf numFmtId="178" fontId="3" fillId="0" borderId="0" xfId="3" applyNumberFormat="1" applyFont="1">
      <alignment vertical="center"/>
    </xf>
    <xf numFmtId="38" fontId="3" fillId="0" borderId="0" xfId="3" applyNumberFormat="1" applyFont="1" applyAlignment="1">
      <alignment horizontal="right" vertical="center"/>
    </xf>
    <xf numFmtId="38" fontId="3" fillId="0" borderId="0" xfId="2" applyFont="1" applyAlignment="1">
      <alignment horizontal="right" vertical="center"/>
    </xf>
    <xf numFmtId="0" fontId="5" fillId="0" borderId="0" xfId="3" applyFont="1" applyAlignment="1">
      <alignment horizontal="distributed" vertical="center"/>
    </xf>
    <xf numFmtId="178" fontId="16" fillId="0" borderId="4" xfId="4" applyNumberFormat="1" applyFont="1" applyBorder="1" applyAlignment="1">
      <alignment horizontal="right" vertical="center"/>
    </xf>
    <xf numFmtId="178" fontId="16" fillId="0" borderId="0" xfId="4" applyNumberFormat="1" applyFont="1" applyAlignment="1">
      <alignment horizontal="right" vertical="center"/>
    </xf>
    <xf numFmtId="0" fontId="5" fillId="0" borderId="0" xfId="3" applyFont="1">
      <alignment vertical="center"/>
    </xf>
    <xf numFmtId="178" fontId="3" fillId="0" borderId="7" xfId="3" applyNumberFormat="1" applyFont="1" applyBorder="1">
      <alignment vertical="center"/>
    </xf>
    <xf numFmtId="178" fontId="3" fillId="0" borderId="1" xfId="3" applyNumberFormat="1" applyFont="1" applyBorder="1">
      <alignment vertical="center"/>
    </xf>
    <xf numFmtId="0" fontId="16" fillId="0" borderId="0" xfId="3" applyFont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_s082300_ガス消費量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58818-A587-4281-956E-83D1AB499E5B}">
  <dimension ref="A1:J25"/>
  <sheetViews>
    <sheetView tabSelected="1" zoomScaleNormal="100" zoomScaleSheetLayoutView="100" workbookViewId="0"/>
  </sheetViews>
  <sheetFormatPr defaultRowHeight="13.5"/>
  <cols>
    <col min="1" max="4" width="22.5" style="56" customWidth="1"/>
    <col min="5" max="5" width="9" style="56"/>
    <col min="6" max="6" width="6.75" style="56" customWidth="1"/>
    <col min="7" max="16384" width="9" style="56"/>
  </cols>
  <sheetData>
    <row r="1" spans="1:10" ht="13.5" customHeight="1"/>
    <row r="2" spans="1:10" s="110" customFormat="1" ht="13.5" customHeight="1">
      <c r="A2" s="89" t="s">
        <v>148</v>
      </c>
      <c r="B2" s="89"/>
      <c r="C2" s="89"/>
      <c r="D2" s="89"/>
    </row>
    <row r="3" spans="1:10" s="110" customFormat="1" ht="10.5" customHeight="1"/>
    <row r="4" spans="1:10" s="110" customFormat="1" ht="10.5" customHeight="1">
      <c r="A4" s="111" t="s">
        <v>0</v>
      </c>
      <c r="B4" s="111"/>
      <c r="C4" s="111"/>
      <c r="D4" s="111"/>
    </row>
    <row r="5" spans="1:10" s="110" customFormat="1" ht="12" customHeight="1">
      <c r="A5" s="59" t="s">
        <v>1</v>
      </c>
      <c r="B5" s="60" t="s">
        <v>2</v>
      </c>
      <c r="C5" s="61" t="s">
        <v>3</v>
      </c>
      <c r="D5" s="103" t="s">
        <v>281</v>
      </c>
    </row>
    <row r="6" spans="1:10" s="110" customFormat="1" ht="6" customHeight="1">
      <c r="A6" s="112"/>
      <c r="B6" s="64"/>
      <c r="C6" s="112"/>
      <c r="D6" s="112"/>
    </row>
    <row r="7" spans="1:10" s="110" customFormat="1" ht="10.5" customHeight="1">
      <c r="A7" s="66" t="s">
        <v>294</v>
      </c>
      <c r="B7" s="113">
        <v>495671266</v>
      </c>
      <c r="C7" s="114">
        <v>214797977</v>
      </c>
      <c r="D7" s="114">
        <v>280873289</v>
      </c>
      <c r="F7" s="115"/>
    </row>
    <row r="8" spans="1:10" s="110" customFormat="1" ht="10.5" customHeight="1">
      <c r="A8" s="69" t="s">
        <v>285</v>
      </c>
      <c r="B8" s="106" t="s">
        <v>286</v>
      </c>
      <c r="C8" s="116" t="s">
        <v>286</v>
      </c>
      <c r="D8" s="116" t="s">
        <v>286</v>
      </c>
      <c r="F8" s="115"/>
    </row>
    <row r="9" spans="1:10" s="110" customFormat="1" ht="10.5" customHeight="1">
      <c r="A9" s="69" t="s">
        <v>290</v>
      </c>
      <c r="B9" s="106" t="s">
        <v>286</v>
      </c>
      <c r="C9" s="116" t="s">
        <v>286</v>
      </c>
      <c r="D9" s="116" t="s">
        <v>286</v>
      </c>
      <c r="F9" s="115"/>
    </row>
    <row r="10" spans="1:10" s="110" customFormat="1" ht="10.5" customHeight="1">
      <c r="A10" s="66" t="s">
        <v>293</v>
      </c>
      <c r="B10" s="106" t="s">
        <v>286</v>
      </c>
      <c r="C10" s="117" t="s">
        <v>286</v>
      </c>
      <c r="D10" s="116" t="s">
        <v>286</v>
      </c>
      <c r="F10" s="115"/>
    </row>
    <row r="11" spans="1:10" s="121" customFormat="1" ht="10.5" customHeight="1">
      <c r="A11" s="124" t="s">
        <v>292</v>
      </c>
      <c r="B11" s="119" t="s">
        <v>288</v>
      </c>
      <c r="C11" s="120" t="s">
        <v>288</v>
      </c>
      <c r="D11" s="120" t="s">
        <v>288</v>
      </c>
      <c r="J11" s="110"/>
    </row>
    <row r="12" spans="1:10" s="110" customFormat="1" ht="6" customHeight="1">
      <c r="A12" s="82"/>
      <c r="B12" s="122"/>
      <c r="C12" s="123"/>
      <c r="D12" s="123"/>
    </row>
    <row r="13" spans="1:10" s="110" customFormat="1" ht="10.5" customHeight="1">
      <c r="A13" s="110" t="s">
        <v>49</v>
      </c>
    </row>
    <row r="14" spans="1:10" s="110" customFormat="1" ht="10.5" customHeight="1">
      <c r="A14" s="110" t="s">
        <v>279</v>
      </c>
    </row>
    <row r="15" spans="1:10" ht="10.5" customHeight="1">
      <c r="A15" s="110" t="s">
        <v>289</v>
      </c>
    </row>
    <row r="16" spans="1:10" ht="10.5" customHeight="1">
      <c r="B16" s="86"/>
      <c r="C16" s="86"/>
      <c r="D16" s="86"/>
    </row>
    <row r="17" spans="1:6" ht="14.25" customHeight="1">
      <c r="F17" s="109"/>
    </row>
    <row r="18" spans="1:6" ht="14.25" customHeight="1">
      <c r="F18" s="109"/>
    </row>
    <row r="20" spans="1:6">
      <c r="A20" s="87"/>
      <c r="B20" s="87"/>
      <c r="C20" s="87"/>
      <c r="D20" s="87"/>
    </row>
    <row r="21" spans="1:6">
      <c r="A21" s="87"/>
      <c r="B21" s="88"/>
      <c r="C21" s="88"/>
      <c r="D21" s="88"/>
    </row>
    <row r="22" spans="1:6">
      <c r="A22" s="87"/>
      <c r="B22" s="88"/>
      <c r="C22" s="88"/>
      <c r="D22" s="88"/>
    </row>
    <row r="23" spans="1:6">
      <c r="A23" s="87"/>
      <c r="B23" s="88"/>
      <c r="C23" s="88"/>
      <c r="D23" s="88"/>
    </row>
    <row r="24" spans="1:6">
      <c r="A24" s="87"/>
      <c r="B24" s="88"/>
      <c r="C24" s="88"/>
      <c r="D24" s="88"/>
    </row>
    <row r="25" spans="1:6">
      <c r="A25" s="87"/>
      <c r="B25" s="88"/>
      <c r="C25" s="88"/>
      <c r="D25" s="88"/>
    </row>
  </sheetData>
  <phoneticPr fontId="9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zoomScaleNormal="100" zoomScaleSheetLayoutView="100" workbookViewId="0"/>
  </sheetViews>
  <sheetFormatPr defaultRowHeight="14.25" customHeight="1"/>
  <cols>
    <col min="1" max="1" width="13.5" customWidth="1"/>
    <col min="2" max="7" width="12.75" customWidth="1"/>
  </cols>
  <sheetData>
    <row r="1" spans="1:7" ht="13.5" customHeight="1"/>
    <row r="2" spans="1:7" s="2" customFormat="1" ht="13.5" customHeight="1">
      <c r="A2" s="1" t="s">
        <v>197</v>
      </c>
      <c r="B2" s="1"/>
      <c r="C2" s="1"/>
      <c r="D2" s="1"/>
      <c r="E2" s="1"/>
      <c r="F2" s="1"/>
      <c r="G2" s="1"/>
    </row>
    <row r="3" spans="1:7" s="2" customFormat="1" ht="10.5" customHeight="1"/>
    <row r="4" spans="1:7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7" s="2" customFormat="1" ht="12" customHeight="1">
      <c r="A5" s="19" t="s">
        <v>1</v>
      </c>
      <c r="B5" s="35" t="s">
        <v>2</v>
      </c>
      <c r="C5" s="36" t="s">
        <v>3</v>
      </c>
      <c r="D5" s="35" t="s">
        <v>4</v>
      </c>
      <c r="E5" s="36" t="s">
        <v>5</v>
      </c>
      <c r="F5" s="35" t="s">
        <v>6</v>
      </c>
      <c r="G5" s="34" t="s">
        <v>7</v>
      </c>
    </row>
    <row r="6" spans="1:7" s="29" customFormat="1" ht="6" customHeight="1">
      <c r="A6" s="22"/>
      <c r="B6" s="33"/>
      <c r="C6" s="22"/>
      <c r="D6" s="22"/>
      <c r="E6" s="22"/>
      <c r="F6" s="22"/>
      <c r="G6" s="22"/>
    </row>
    <row r="7" spans="1:7" s="2" customFormat="1" ht="10.5" customHeight="1">
      <c r="A7" s="32" t="s">
        <v>196</v>
      </c>
      <c r="B7" s="17">
        <v>590363559</v>
      </c>
      <c r="C7" s="13">
        <v>231958034</v>
      </c>
      <c r="D7" s="13">
        <v>131599049</v>
      </c>
      <c r="E7" s="13">
        <v>33678981</v>
      </c>
      <c r="F7" s="13">
        <v>46268617</v>
      </c>
      <c r="G7" s="13">
        <v>146858878</v>
      </c>
    </row>
    <row r="8" spans="1:7" s="2" customFormat="1" ht="10.5" customHeight="1">
      <c r="A8" s="6" t="s">
        <v>177</v>
      </c>
      <c r="B8" s="17">
        <v>576799169</v>
      </c>
      <c r="C8" s="13">
        <v>233904331</v>
      </c>
      <c r="D8" s="13">
        <v>128447411</v>
      </c>
      <c r="E8" s="13">
        <v>33372142</v>
      </c>
      <c r="F8" s="13">
        <v>46850263</v>
      </c>
      <c r="G8" s="13">
        <v>134225022</v>
      </c>
    </row>
    <row r="9" spans="1:7" s="2" customFormat="1" ht="10.5" customHeight="1">
      <c r="A9" s="6" t="s">
        <v>176</v>
      </c>
      <c r="B9" s="17">
        <v>537207240</v>
      </c>
      <c r="C9" s="13">
        <v>229153120</v>
      </c>
      <c r="D9" s="13">
        <v>121257593</v>
      </c>
      <c r="E9" s="13">
        <v>32016771</v>
      </c>
      <c r="F9" s="13">
        <v>44318707</v>
      </c>
      <c r="G9" s="13">
        <v>110461049</v>
      </c>
    </row>
    <row r="10" spans="1:7" s="2" customFormat="1" ht="10.5" customHeight="1">
      <c r="A10" s="6" t="s">
        <v>195</v>
      </c>
      <c r="B10" s="17">
        <v>554906540</v>
      </c>
      <c r="C10" s="13">
        <v>230072417</v>
      </c>
      <c r="D10" s="13">
        <v>123475147</v>
      </c>
      <c r="E10" s="13">
        <v>34284029</v>
      </c>
      <c r="F10" s="13">
        <v>49452329</v>
      </c>
      <c r="G10" s="13">
        <v>117622618</v>
      </c>
    </row>
    <row r="11" spans="1:7" s="3" customFormat="1" ht="10.5" customHeight="1">
      <c r="A11" s="50" t="s">
        <v>194</v>
      </c>
      <c r="B11" s="49">
        <v>549019834</v>
      </c>
      <c r="C11" s="48">
        <v>231729770</v>
      </c>
      <c r="D11" s="48">
        <v>119602449</v>
      </c>
      <c r="E11" s="48">
        <v>33867148</v>
      </c>
      <c r="F11" s="48">
        <v>49019863</v>
      </c>
      <c r="G11" s="48">
        <v>114800604</v>
      </c>
    </row>
    <row r="12" spans="1:7" s="2" customFormat="1" ht="10.5" customHeight="1">
      <c r="A12" s="31" t="s">
        <v>193</v>
      </c>
      <c r="B12" s="44">
        <v>100</v>
      </c>
      <c r="C12" s="43">
        <v>42.207905006215128</v>
      </c>
      <c r="D12" s="43">
        <v>21.784722808393113</v>
      </c>
      <c r="E12" s="43">
        <v>6.1686565589541154</v>
      </c>
      <c r="F12" s="43">
        <v>8.9286142256201249</v>
      </c>
      <c r="G12" s="43">
        <v>20.910101400817517</v>
      </c>
    </row>
    <row r="13" spans="1:7" s="2" customFormat="1" ht="6" customHeight="1">
      <c r="A13" s="8"/>
      <c r="B13" s="42"/>
      <c r="C13" s="41"/>
      <c r="D13" s="41"/>
      <c r="E13" s="41"/>
      <c r="F13" s="41"/>
      <c r="G13" s="41"/>
    </row>
    <row r="14" spans="1:7" s="2" customFormat="1" ht="10.5" customHeight="1">
      <c r="A14" s="47" t="s">
        <v>192</v>
      </c>
      <c r="B14" s="42">
        <v>66657147</v>
      </c>
      <c r="C14" s="41">
        <v>36389019</v>
      </c>
      <c r="D14" s="41">
        <v>11645307</v>
      </c>
      <c r="E14" s="41">
        <v>3775496</v>
      </c>
      <c r="F14" s="41">
        <v>4806425</v>
      </c>
      <c r="G14" s="41">
        <v>10040900</v>
      </c>
    </row>
    <row r="15" spans="1:7" s="2" customFormat="1" ht="10.5" customHeight="1">
      <c r="A15" s="47" t="s">
        <v>191</v>
      </c>
      <c r="B15" s="42">
        <v>61170367</v>
      </c>
      <c r="C15" s="41">
        <v>31867500</v>
      </c>
      <c r="D15" s="41">
        <v>10474642</v>
      </c>
      <c r="E15" s="41">
        <v>3390059</v>
      </c>
      <c r="F15" s="41">
        <v>5266522</v>
      </c>
      <c r="G15" s="41">
        <v>10171644</v>
      </c>
    </row>
    <row r="16" spans="1:7" s="2" customFormat="1" ht="10.5" customHeight="1">
      <c r="A16" s="47" t="s">
        <v>190</v>
      </c>
      <c r="B16" s="42">
        <v>57487528</v>
      </c>
      <c r="C16" s="41">
        <v>29683393</v>
      </c>
      <c r="D16" s="41">
        <v>9845401</v>
      </c>
      <c r="E16" s="41">
        <v>3195097</v>
      </c>
      <c r="F16" s="41">
        <v>4423810</v>
      </c>
      <c r="G16" s="41">
        <v>10339827</v>
      </c>
    </row>
    <row r="17" spans="1:7" s="2" customFormat="1" ht="10.5" customHeight="1">
      <c r="A17" s="47" t="s">
        <v>189</v>
      </c>
      <c r="B17" s="42">
        <v>51994375</v>
      </c>
      <c r="C17" s="41">
        <v>26917336</v>
      </c>
      <c r="D17" s="41">
        <v>9477233</v>
      </c>
      <c r="E17" s="41">
        <v>2705167</v>
      </c>
      <c r="F17" s="41">
        <v>3742853</v>
      </c>
      <c r="G17" s="41">
        <v>9151786</v>
      </c>
    </row>
    <row r="18" spans="1:7" s="2" customFormat="1" ht="10.5" customHeight="1">
      <c r="A18" s="47" t="s">
        <v>188</v>
      </c>
      <c r="B18" s="42">
        <v>42100729</v>
      </c>
      <c r="C18" s="41">
        <v>20165012</v>
      </c>
      <c r="D18" s="41">
        <v>8495128</v>
      </c>
      <c r="E18" s="41">
        <v>2084326</v>
      </c>
      <c r="F18" s="41">
        <v>2759405</v>
      </c>
      <c r="G18" s="41">
        <v>8596858</v>
      </c>
    </row>
    <row r="19" spans="1:7" s="2" customFormat="1" ht="10.5" customHeight="1">
      <c r="A19" s="47" t="s">
        <v>187</v>
      </c>
      <c r="B19" s="42">
        <v>37407630</v>
      </c>
      <c r="C19" s="41">
        <v>13926321</v>
      </c>
      <c r="D19" s="41">
        <v>8831149</v>
      </c>
      <c r="E19" s="41">
        <v>2151822</v>
      </c>
      <c r="F19" s="41">
        <v>2790449</v>
      </c>
      <c r="G19" s="41">
        <v>9707889</v>
      </c>
    </row>
    <row r="20" spans="1:7" s="2" customFormat="1" ht="10.5" customHeight="1">
      <c r="A20" s="47" t="s">
        <v>186</v>
      </c>
      <c r="B20" s="42">
        <v>39001515</v>
      </c>
      <c r="C20" s="41">
        <v>9522664</v>
      </c>
      <c r="D20" s="41">
        <v>10748952</v>
      </c>
      <c r="E20" s="41">
        <v>3004583</v>
      </c>
      <c r="F20" s="41">
        <v>5682571</v>
      </c>
      <c r="G20" s="41">
        <v>10042745</v>
      </c>
    </row>
    <row r="21" spans="1:7" s="2" customFormat="1" ht="10.5" customHeight="1">
      <c r="A21" s="47" t="s">
        <v>185</v>
      </c>
      <c r="B21" s="42">
        <v>38454389</v>
      </c>
      <c r="C21" s="41">
        <v>7370175</v>
      </c>
      <c r="D21" s="41">
        <v>12225209</v>
      </c>
      <c r="E21" s="41">
        <v>3726574</v>
      </c>
      <c r="F21" s="41">
        <v>5279711</v>
      </c>
      <c r="G21" s="41">
        <v>9852720</v>
      </c>
    </row>
    <row r="22" spans="1:7" s="2" customFormat="1" ht="10.5" customHeight="1">
      <c r="A22" s="47" t="s">
        <v>184</v>
      </c>
      <c r="B22" s="42">
        <v>37023483</v>
      </c>
      <c r="C22" s="41">
        <v>7739221</v>
      </c>
      <c r="D22" s="41">
        <v>11486524</v>
      </c>
      <c r="E22" s="41">
        <v>3336885</v>
      </c>
      <c r="F22" s="41">
        <v>4616986</v>
      </c>
      <c r="G22" s="41">
        <v>9843867</v>
      </c>
    </row>
    <row r="23" spans="1:7" s="2" customFormat="1" ht="10.5" customHeight="1">
      <c r="A23" s="47" t="s">
        <v>183</v>
      </c>
      <c r="B23" s="42">
        <v>35868494</v>
      </c>
      <c r="C23" s="41">
        <v>10647364</v>
      </c>
      <c r="D23" s="41">
        <v>9368299</v>
      </c>
      <c r="E23" s="41">
        <v>2302329</v>
      </c>
      <c r="F23" s="41">
        <v>4562945</v>
      </c>
      <c r="G23" s="41">
        <v>8987557</v>
      </c>
    </row>
    <row r="24" spans="1:7" s="2" customFormat="1" ht="10.5" customHeight="1">
      <c r="A24" s="47" t="s">
        <v>182</v>
      </c>
      <c r="B24" s="42">
        <v>35624134</v>
      </c>
      <c r="C24" s="41">
        <v>14853790</v>
      </c>
      <c r="D24" s="41">
        <v>8324732</v>
      </c>
      <c r="E24" s="41">
        <v>1719321</v>
      </c>
      <c r="F24" s="41">
        <v>2200669</v>
      </c>
      <c r="G24" s="41">
        <v>8525622</v>
      </c>
    </row>
    <row r="25" spans="1:7" s="2" customFormat="1" ht="10.5" customHeight="1">
      <c r="A25" s="47" t="s">
        <v>181</v>
      </c>
      <c r="B25" s="42">
        <v>46230043</v>
      </c>
      <c r="C25" s="41">
        <v>22647975</v>
      </c>
      <c r="D25" s="41">
        <v>8679873</v>
      </c>
      <c r="E25" s="41">
        <v>2475489</v>
      </c>
      <c r="F25" s="41">
        <v>2887517</v>
      </c>
      <c r="G25" s="41">
        <v>9539189</v>
      </c>
    </row>
    <row r="26" spans="1:7" s="29" customFormat="1" ht="6" customHeight="1">
      <c r="A26" s="30"/>
      <c r="B26" s="18"/>
      <c r="C26" s="15"/>
      <c r="D26" s="15"/>
      <c r="E26" s="15"/>
      <c r="F26" s="15"/>
      <c r="G26" s="15"/>
    </row>
    <row r="27" spans="1:7" s="2" customFormat="1" ht="10.5" customHeight="1">
      <c r="A27" s="2" t="s">
        <v>49</v>
      </c>
    </row>
    <row r="28" spans="1:7" s="2" customFormat="1" ht="10.5" customHeight="1">
      <c r="A28" s="2" t="s">
        <v>129</v>
      </c>
    </row>
  </sheetData>
  <phoneticPr fontId="9"/>
  <pageMargins left="0.6692913385826772" right="0.6692913385826772" top="0.78740157480314965" bottom="0.86614173228346458" header="0.51181102362204722" footer="0.51181102362204722"/>
  <pageSetup paperSize="9" scale="97" orientation="portrait" horizont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zoomScaleNormal="100" zoomScaleSheetLayoutView="100" workbookViewId="0"/>
  </sheetViews>
  <sheetFormatPr defaultRowHeight="14.25" customHeight="1"/>
  <cols>
    <col min="1" max="1" width="13.5" customWidth="1"/>
    <col min="2" max="7" width="12.75" customWidth="1"/>
  </cols>
  <sheetData>
    <row r="1" spans="1:7" ht="10.5" customHeight="1"/>
    <row r="2" spans="1:7" s="2" customFormat="1" ht="13.5" customHeight="1">
      <c r="A2" s="1" t="s">
        <v>180</v>
      </c>
      <c r="B2" s="1"/>
      <c r="C2" s="1"/>
      <c r="D2" s="1"/>
      <c r="E2" s="1"/>
      <c r="F2" s="1"/>
      <c r="G2" s="1"/>
    </row>
    <row r="3" spans="1:7" s="2" customFormat="1" ht="10.5" customHeight="1"/>
    <row r="4" spans="1:7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7" s="2" customFormat="1" ht="12" customHeight="1">
      <c r="A5" s="19" t="s">
        <v>1</v>
      </c>
      <c r="B5" s="35" t="s">
        <v>2</v>
      </c>
      <c r="C5" s="36" t="s">
        <v>3</v>
      </c>
      <c r="D5" s="35" t="s">
        <v>4</v>
      </c>
      <c r="E5" s="36" t="s">
        <v>5</v>
      </c>
      <c r="F5" s="35" t="s">
        <v>6</v>
      </c>
      <c r="G5" s="34" t="s">
        <v>7</v>
      </c>
    </row>
    <row r="6" spans="1:7" s="29" customFormat="1" ht="6" customHeight="1">
      <c r="A6" s="22"/>
      <c r="B6" s="33"/>
      <c r="C6" s="22"/>
      <c r="D6" s="22"/>
      <c r="E6" s="22"/>
      <c r="F6" s="22"/>
      <c r="G6" s="22"/>
    </row>
    <row r="7" spans="1:7" s="2" customFormat="1" ht="10.5" customHeight="1">
      <c r="A7" s="32" t="s">
        <v>179</v>
      </c>
      <c r="B7" s="17">
        <v>624701919</v>
      </c>
      <c r="C7" s="13">
        <v>243705834</v>
      </c>
      <c r="D7" s="13">
        <v>139195601</v>
      </c>
      <c r="E7" s="13">
        <v>35450974</v>
      </c>
      <c r="F7" s="13">
        <v>47384815</v>
      </c>
      <c r="G7" s="13">
        <v>158964695</v>
      </c>
    </row>
    <row r="8" spans="1:7" s="2" customFormat="1" ht="10.5" customHeight="1">
      <c r="A8" s="6" t="s">
        <v>178</v>
      </c>
      <c r="B8" s="17">
        <v>590363559</v>
      </c>
      <c r="C8" s="13">
        <v>231958034</v>
      </c>
      <c r="D8" s="13">
        <v>131599049</v>
      </c>
      <c r="E8" s="13">
        <v>33678981</v>
      </c>
      <c r="F8" s="13">
        <v>46268617</v>
      </c>
      <c r="G8" s="13">
        <v>146858878</v>
      </c>
    </row>
    <row r="9" spans="1:7" s="2" customFormat="1" ht="10.5" customHeight="1">
      <c r="A9" s="6" t="s">
        <v>177</v>
      </c>
      <c r="B9" s="17">
        <v>576799169</v>
      </c>
      <c r="C9" s="13">
        <v>233904331</v>
      </c>
      <c r="D9" s="13">
        <v>128447411</v>
      </c>
      <c r="E9" s="13">
        <v>33372142</v>
      </c>
      <c r="F9" s="13">
        <v>46850263</v>
      </c>
      <c r="G9" s="13">
        <v>134225022</v>
      </c>
    </row>
    <row r="10" spans="1:7" s="2" customFormat="1" ht="10.5" customHeight="1">
      <c r="A10" s="6" t="s">
        <v>176</v>
      </c>
      <c r="B10" s="17">
        <v>537207240</v>
      </c>
      <c r="C10" s="13">
        <v>229153120</v>
      </c>
      <c r="D10" s="13">
        <v>121257593</v>
      </c>
      <c r="E10" s="13">
        <v>32016771</v>
      </c>
      <c r="F10" s="13">
        <v>44318707</v>
      </c>
      <c r="G10" s="13">
        <v>110461049</v>
      </c>
    </row>
    <row r="11" spans="1:7" s="3" customFormat="1" ht="10.5" customHeight="1">
      <c r="A11" s="50" t="s">
        <v>175</v>
      </c>
      <c r="B11" s="49">
        <v>554906540</v>
      </c>
      <c r="C11" s="48">
        <v>230072417</v>
      </c>
      <c r="D11" s="48">
        <v>123475147</v>
      </c>
      <c r="E11" s="48">
        <v>34284029</v>
      </c>
      <c r="F11" s="48">
        <v>49452329</v>
      </c>
      <c r="G11" s="48">
        <v>117622618</v>
      </c>
    </row>
    <row r="12" spans="1:7" s="2" customFormat="1" ht="10.5" customHeight="1">
      <c r="A12" s="31" t="s">
        <v>174</v>
      </c>
      <c r="B12" s="44">
        <v>100</v>
      </c>
      <c r="C12" s="43">
        <v>41.461471511941447</v>
      </c>
      <c r="D12" s="43">
        <v>22.251521310237216</v>
      </c>
      <c r="E12" s="43">
        <v>6.1783429332081763</v>
      </c>
      <c r="F12" s="43">
        <v>8.9118302696522562</v>
      </c>
      <c r="G12" s="43">
        <v>21.196833974960903</v>
      </c>
    </row>
    <row r="13" spans="1:7" s="2" customFormat="1" ht="6" customHeight="1">
      <c r="A13" s="8"/>
      <c r="B13" s="42"/>
      <c r="C13" s="41"/>
      <c r="D13" s="41"/>
      <c r="E13" s="41"/>
      <c r="F13" s="41"/>
      <c r="G13" s="41"/>
    </row>
    <row r="14" spans="1:7" s="2" customFormat="1" ht="10.5" customHeight="1">
      <c r="A14" s="47" t="s">
        <v>173</v>
      </c>
      <c r="B14" s="42">
        <v>63810860</v>
      </c>
      <c r="C14" s="41">
        <v>35021958</v>
      </c>
      <c r="D14" s="41">
        <v>11212859</v>
      </c>
      <c r="E14" s="41">
        <v>3521108</v>
      </c>
      <c r="F14" s="41">
        <v>4675518</v>
      </c>
      <c r="G14" s="41">
        <v>9379417</v>
      </c>
    </row>
    <row r="15" spans="1:7" s="2" customFormat="1" ht="10.5" customHeight="1">
      <c r="A15" s="47" t="s">
        <v>159</v>
      </c>
      <c r="B15" s="42">
        <v>59934951</v>
      </c>
      <c r="C15" s="41">
        <v>31223918</v>
      </c>
      <c r="D15" s="41">
        <v>10074944</v>
      </c>
      <c r="E15" s="41">
        <v>3174661</v>
      </c>
      <c r="F15" s="41">
        <v>5371461</v>
      </c>
      <c r="G15" s="41">
        <v>10089967</v>
      </c>
    </row>
    <row r="16" spans="1:7" s="2" customFormat="1" ht="10.5" customHeight="1">
      <c r="A16" s="47" t="s">
        <v>158</v>
      </c>
      <c r="B16" s="42">
        <v>56909324</v>
      </c>
      <c r="C16" s="41">
        <v>28631221</v>
      </c>
      <c r="D16" s="41">
        <v>9843274</v>
      </c>
      <c r="E16" s="41">
        <v>2977877</v>
      </c>
      <c r="F16" s="41">
        <v>5108140</v>
      </c>
      <c r="G16" s="41">
        <v>10348812</v>
      </c>
    </row>
    <row r="17" spans="1:7" s="2" customFormat="1" ht="10.5" customHeight="1">
      <c r="A17" s="47" t="s">
        <v>157</v>
      </c>
      <c r="B17" s="42">
        <v>52237879</v>
      </c>
      <c r="C17" s="41">
        <v>26434989</v>
      </c>
      <c r="D17" s="41">
        <v>9643830</v>
      </c>
      <c r="E17" s="41">
        <v>2566479</v>
      </c>
      <c r="F17" s="41">
        <v>4006260</v>
      </c>
      <c r="G17" s="41">
        <v>9586321</v>
      </c>
    </row>
    <row r="18" spans="1:7" s="2" customFormat="1" ht="10.5" customHeight="1">
      <c r="A18" s="47" t="s">
        <v>156</v>
      </c>
      <c r="B18" s="42">
        <v>43137557</v>
      </c>
      <c r="C18" s="41">
        <v>20598813</v>
      </c>
      <c r="D18" s="41">
        <v>9049212</v>
      </c>
      <c r="E18" s="41">
        <v>2108623</v>
      </c>
      <c r="F18" s="41">
        <v>2549509</v>
      </c>
      <c r="G18" s="41">
        <v>8831400</v>
      </c>
    </row>
    <row r="19" spans="1:7" s="2" customFormat="1" ht="10.5" customHeight="1">
      <c r="A19" s="47" t="s">
        <v>155</v>
      </c>
      <c r="B19" s="42">
        <v>37006058</v>
      </c>
      <c r="C19" s="41">
        <v>13799615</v>
      </c>
      <c r="D19" s="41">
        <v>8813595</v>
      </c>
      <c r="E19" s="41">
        <v>2019386</v>
      </c>
      <c r="F19" s="41">
        <v>2422671</v>
      </c>
      <c r="G19" s="41">
        <v>9950791</v>
      </c>
    </row>
    <row r="20" spans="1:7" s="2" customFormat="1" ht="10.5" customHeight="1">
      <c r="A20" s="47" t="s">
        <v>154</v>
      </c>
      <c r="B20" s="42">
        <v>39019294</v>
      </c>
      <c r="C20" s="41">
        <v>10136903</v>
      </c>
      <c r="D20" s="41">
        <v>11041137</v>
      </c>
      <c r="E20" s="41">
        <v>3119173</v>
      </c>
      <c r="F20" s="41">
        <v>4284837</v>
      </c>
      <c r="G20" s="41">
        <v>10437244</v>
      </c>
    </row>
    <row r="21" spans="1:7" s="2" customFormat="1" ht="10.5" customHeight="1">
      <c r="A21" s="47" t="s">
        <v>153</v>
      </c>
      <c r="B21" s="42">
        <v>40674637</v>
      </c>
      <c r="C21" s="41">
        <v>7485706</v>
      </c>
      <c r="D21" s="41">
        <v>13323660</v>
      </c>
      <c r="E21" s="41">
        <v>4018544</v>
      </c>
      <c r="F21" s="41">
        <v>5900441</v>
      </c>
      <c r="G21" s="41">
        <v>9946286</v>
      </c>
    </row>
    <row r="22" spans="1:7" s="2" customFormat="1" ht="10.5" customHeight="1">
      <c r="A22" s="47" t="s">
        <v>152</v>
      </c>
      <c r="B22" s="42">
        <v>39011245</v>
      </c>
      <c r="C22" s="41">
        <v>6629757</v>
      </c>
      <c r="D22" s="41">
        <v>12683635</v>
      </c>
      <c r="E22" s="41">
        <v>3733336</v>
      </c>
      <c r="F22" s="41">
        <v>5525888</v>
      </c>
      <c r="G22" s="41">
        <v>10438629</v>
      </c>
    </row>
    <row r="23" spans="1:7" s="2" customFormat="1" ht="10.5" customHeight="1">
      <c r="A23" s="47" t="s">
        <v>151</v>
      </c>
      <c r="B23" s="42">
        <v>35997218</v>
      </c>
      <c r="C23" s="41">
        <v>10011348</v>
      </c>
      <c r="D23" s="41">
        <v>10172512</v>
      </c>
      <c r="E23" s="41">
        <v>2479386</v>
      </c>
      <c r="F23" s="41">
        <v>4067104</v>
      </c>
      <c r="G23" s="41">
        <v>9266868</v>
      </c>
    </row>
    <row r="24" spans="1:7" s="2" customFormat="1" ht="10.5" customHeight="1">
      <c r="A24" s="47" t="s">
        <v>150</v>
      </c>
      <c r="B24" s="42">
        <v>38840804</v>
      </c>
      <c r="C24" s="41">
        <v>16222857</v>
      </c>
      <c r="D24" s="41">
        <v>8688509</v>
      </c>
      <c r="E24" s="41">
        <v>2014441</v>
      </c>
      <c r="F24" s="41">
        <v>2407112</v>
      </c>
      <c r="G24" s="41">
        <v>9507885</v>
      </c>
    </row>
    <row r="25" spans="1:7" s="2" customFormat="1" ht="10.5" customHeight="1">
      <c r="A25" s="47" t="s">
        <v>149</v>
      </c>
      <c r="B25" s="42">
        <v>48326713</v>
      </c>
      <c r="C25" s="41">
        <v>23875332</v>
      </c>
      <c r="D25" s="41">
        <v>8927980</v>
      </c>
      <c r="E25" s="41">
        <v>2551015</v>
      </c>
      <c r="F25" s="41">
        <v>3133388</v>
      </c>
      <c r="G25" s="41">
        <v>9838998</v>
      </c>
    </row>
    <row r="26" spans="1:7" s="29" customFormat="1" ht="6" customHeight="1">
      <c r="A26" s="30"/>
      <c r="B26" s="18"/>
      <c r="C26" s="15"/>
      <c r="D26" s="15"/>
      <c r="E26" s="15"/>
      <c r="F26" s="15"/>
      <c r="G26" s="15"/>
    </row>
    <row r="27" spans="1:7" s="2" customFormat="1" ht="10.5" customHeight="1">
      <c r="A27" s="2" t="s">
        <v>49</v>
      </c>
    </row>
    <row r="28" spans="1:7" s="2" customFormat="1" ht="10.5" customHeight="1">
      <c r="A28" s="2" t="s">
        <v>129</v>
      </c>
    </row>
  </sheetData>
  <phoneticPr fontId="9"/>
  <pageMargins left="0.6692913385826772" right="0.6692913385826772" top="0.78740157480314965" bottom="0.86614173228346458" header="0.51181102362204722" footer="0.51181102362204722"/>
  <pageSetup paperSize="9" scale="97" orientation="portrait" horizontalDpi="40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G28"/>
  <sheetViews>
    <sheetView zoomScaleNormal="100" workbookViewId="0"/>
  </sheetViews>
  <sheetFormatPr defaultRowHeight="14.25" customHeight="1"/>
  <cols>
    <col min="1" max="1" width="13.5" customWidth="1"/>
    <col min="2" max="7" width="12.625" customWidth="1"/>
  </cols>
  <sheetData>
    <row r="1" spans="1:7" ht="13.5" customHeight="1"/>
    <row r="2" spans="1:7" s="2" customFormat="1" ht="13.5" customHeight="1">
      <c r="A2" s="125" t="s">
        <v>172</v>
      </c>
      <c r="B2" s="125"/>
      <c r="C2" s="125"/>
      <c r="D2" s="125"/>
      <c r="E2" s="125"/>
      <c r="F2" s="125"/>
      <c r="G2" s="125"/>
    </row>
    <row r="3" spans="1:7" s="2" customFormat="1" ht="10.5" customHeight="1"/>
    <row r="4" spans="1:7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7" s="2" customFormat="1" ht="12" customHeight="1">
      <c r="A5" s="19" t="s">
        <v>1</v>
      </c>
      <c r="B5" s="35" t="s">
        <v>2</v>
      </c>
      <c r="C5" s="36" t="s">
        <v>3</v>
      </c>
      <c r="D5" s="35" t="s">
        <v>4</v>
      </c>
      <c r="E5" s="36" t="s">
        <v>5</v>
      </c>
      <c r="F5" s="35" t="s">
        <v>6</v>
      </c>
      <c r="G5" s="34" t="s">
        <v>7</v>
      </c>
    </row>
    <row r="6" spans="1:7" s="29" customFormat="1" ht="6" customHeight="1">
      <c r="A6" s="22"/>
      <c r="B6" s="33"/>
      <c r="C6" s="22"/>
      <c r="D6" s="22"/>
      <c r="E6" s="22"/>
      <c r="F6" s="22"/>
      <c r="G6" s="22"/>
    </row>
    <row r="7" spans="1:7" s="2" customFormat="1" ht="10.5" customHeight="1">
      <c r="A7" s="32" t="s">
        <v>171</v>
      </c>
      <c r="B7" s="17">
        <v>626927384</v>
      </c>
      <c r="C7" s="13">
        <v>235746339</v>
      </c>
      <c r="D7" s="13">
        <v>136780888</v>
      </c>
      <c r="E7" s="13">
        <v>34451889</v>
      </c>
      <c r="F7" s="13">
        <v>45623376</v>
      </c>
      <c r="G7" s="13">
        <v>174324892</v>
      </c>
    </row>
    <row r="8" spans="1:7" s="2" customFormat="1" ht="10.5" customHeight="1">
      <c r="A8" s="6" t="s">
        <v>170</v>
      </c>
      <c r="B8" s="17">
        <v>624701919</v>
      </c>
      <c r="C8" s="13">
        <v>243705834</v>
      </c>
      <c r="D8" s="13">
        <v>139195601</v>
      </c>
      <c r="E8" s="13">
        <v>35450974</v>
      </c>
      <c r="F8" s="13">
        <v>47384815</v>
      </c>
      <c r="G8" s="13">
        <v>158964695</v>
      </c>
    </row>
    <row r="9" spans="1:7" s="2" customFormat="1" ht="10.5" customHeight="1">
      <c r="A9" s="6" t="s">
        <v>169</v>
      </c>
      <c r="B9" s="17">
        <v>590363559</v>
      </c>
      <c r="C9" s="13">
        <v>231958034</v>
      </c>
      <c r="D9" s="13">
        <v>131599049</v>
      </c>
      <c r="E9" s="13">
        <v>33678981</v>
      </c>
      <c r="F9" s="13">
        <v>46268617</v>
      </c>
      <c r="G9" s="13">
        <v>146858878</v>
      </c>
    </row>
    <row r="10" spans="1:7" s="2" customFormat="1" ht="10.5" customHeight="1">
      <c r="A10" s="6" t="s">
        <v>168</v>
      </c>
      <c r="B10" s="17">
        <v>576799169</v>
      </c>
      <c r="C10" s="13">
        <v>233904331</v>
      </c>
      <c r="D10" s="13">
        <v>128447411</v>
      </c>
      <c r="E10" s="13">
        <v>33372142</v>
      </c>
      <c r="F10" s="13">
        <v>46850263</v>
      </c>
      <c r="G10" s="13">
        <v>134225022</v>
      </c>
    </row>
    <row r="11" spans="1:7" s="3" customFormat="1" ht="10.5" customHeight="1">
      <c r="A11" s="24" t="s">
        <v>167</v>
      </c>
      <c r="B11" s="45">
        <v>537207240</v>
      </c>
      <c r="C11" s="45">
        <v>229153120</v>
      </c>
      <c r="D11" s="45">
        <v>121257593</v>
      </c>
      <c r="E11" s="45">
        <v>32016771</v>
      </c>
      <c r="F11" s="45">
        <v>44318707</v>
      </c>
      <c r="G11" s="45">
        <v>110461049</v>
      </c>
    </row>
    <row r="12" spans="1:7" s="2" customFormat="1" ht="10.5" customHeight="1">
      <c r="A12" s="31" t="s">
        <v>166</v>
      </c>
      <c r="B12" s="44">
        <v>100</v>
      </c>
      <c r="C12" s="43">
        <v>42.65637224099958</v>
      </c>
      <c r="D12" s="43">
        <v>22.5718463883696</v>
      </c>
      <c r="E12" s="43">
        <v>5.9598547108188642</v>
      </c>
      <c r="F12" s="43">
        <v>8.2498342725239517</v>
      </c>
      <c r="G12" s="43">
        <v>20.562092387288004</v>
      </c>
    </row>
    <row r="13" spans="1:7" s="2" customFormat="1" ht="6" customHeight="1">
      <c r="A13" s="8"/>
      <c r="B13" s="42"/>
      <c r="C13" s="41"/>
      <c r="D13" s="41"/>
      <c r="E13" s="41"/>
      <c r="F13" s="41"/>
      <c r="G13" s="41"/>
    </row>
    <row r="14" spans="1:7" s="2" customFormat="1" ht="10.5" customHeight="1">
      <c r="A14" s="6" t="s">
        <v>165</v>
      </c>
      <c r="B14" s="42">
        <v>62500674</v>
      </c>
      <c r="C14" s="41">
        <v>34451174</v>
      </c>
      <c r="D14" s="41">
        <v>11412696</v>
      </c>
      <c r="E14" s="41">
        <v>3455033</v>
      </c>
      <c r="F14" s="41">
        <v>4419411</v>
      </c>
      <c r="G14" s="41">
        <v>8762360</v>
      </c>
    </row>
    <row r="15" spans="1:7" s="2" customFormat="1" ht="10.5" customHeight="1">
      <c r="A15" s="6" t="s">
        <v>159</v>
      </c>
      <c r="B15" s="42">
        <v>57809220</v>
      </c>
      <c r="C15" s="41">
        <v>30629466</v>
      </c>
      <c r="D15" s="41">
        <v>10348020</v>
      </c>
      <c r="E15" s="41">
        <v>3171498</v>
      </c>
      <c r="F15" s="41">
        <v>4939896</v>
      </c>
      <c r="G15" s="41">
        <v>8720340</v>
      </c>
    </row>
    <row r="16" spans="1:7" s="2" customFormat="1" ht="10.5" customHeight="1">
      <c r="A16" s="6" t="s">
        <v>158</v>
      </c>
      <c r="B16" s="42">
        <v>54408734</v>
      </c>
      <c r="C16" s="41">
        <v>28649942</v>
      </c>
      <c r="D16" s="41">
        <v>9813360</v>
      </c>
      <c r="E16" s="41">
        <v>2967501</v>
      </c>
      <c r="F16" s="41">
        <v>4435521</v>
      </c>
      <c r="G16" s="41">
        <v>8542410</v>
      </c>
    </row>
    <row r="17" spans="1:7" s="2" customFormat="1" ht="10.5" customHeight="1">
      <c r="A17" s="6" t="s">
        <v>157</v>
      </c>
      <c r="B17" s="42">
        <v>49396681</v>
      </c>
      <c r="C17" s="41">
        <v>25175735</v>
      </c>
      <c r="D17" s="41">
        <v>9634557</v>
      </c>
      <c r="E17" s="41">
        <v>2423337</v>
      </c>
      <c r="F17" s="41">
        <v>3257563</v>
      </c>
      <c r="G17" s="41">
        <v>8905489</v>
      </c>
    </row>
    <row r="18" spans="1:7" s="2" customFormat="1" ht="10.5" customHeight="1">
      <c r="A18" s="6" t="s">
        <v>156</v>
      </c>
      <c r="B18" s="42">
        <v>39654851</v>
      </c>
      <c r="C18" s="41">
        <v>18460717</v>
      </c>
      <c r="D18" s="41">
        <v>9107880</v>
      </c>
      <c r="E18" s="41">
        <v>1905129</v>
      </c>
      <c r="F18" s="41">
        <v>2192027</v>
      </c>
      <c r="G18" s="41">
        <v>7989098</v>
      </c>
    </row>
    <row r="19" spans="1:7" s="2" customFormat="1" ht="10.5" customHeight="1">
      <c r="A19" s="6" t="s">
        <v>155</v>
      </c>
      <c r="B19" s="42">
        <v>35470427</v>
      </c>
      <c r="C19" s="41">
        <v>12933855</v>
      </c>
      <c r="D19" s="41">
        <v>8724125</v>
      </c>
      <c r="E19" s="41">
        <v>1955465</v>
      </c>
      <c r="F19" s="41">
        <v>2425749</v>
      </c>
      <c r="G19" s="41">
        <v>9431233</v>
      </c>
    </row>
    <row r="20" spans="1:7" s="2" customFormat="1" ht="10.5" customHeight="1">
      <c r="A20" s="6" t="s">
        <v>154</v>
      </c>
      <c r="B20" s="42">
        <v>38203723</v>
      </c>
      <c r="C20" s="41">
        <v>9726562</v>
      </c>
      <c r="D20" s="41">
        <v>10947763</v>
      </c>
      <c r="E20" s="41">
        <v>2970470</v>
      </c>
      <c r="F20" s="41">
        <v>4340899</v>
      </c>
      <c r="G20" s="41">
        <v>10218029</v>
      </c>
    </row>
    <row r="21" spans="1:7" s="2" customFormat="1" ht="10.5" customHeight="1">
      <c r="A21" s="6" t="s">
        <v>153</v>
      </c>
      <c r="B21" s="42">
        <v>39660682</v>
      </c>
      <c r="C21" s="41">
        <v>8554425</v>
      </c>
      <c r="D21" s="41">
        <v>12780689</v>
      </c>
      <c r="E21" s="41">
        <v>3624053</v>
      </c>
      <c r="F21" s="41">
        <v>5430693</v>
      </c>
      <c r="G21" s="41">
        <v>9270822</v>
      </c>
    </row>
    <row r="22" spans="1:7" s="2" customFormat="1" ht="10.5" customHeight="1">
      <c r="A22" s="6" t="s">
        <v>152</v>
      </c>
      <c r="B22" s="42">
        <v>36555700</v>
      </c>
      <c r="C22" s="41">
        <v>8219686</v>
      </c>
      <c r="D22" s="41">
        <v>11166862</v>
      </c>
      <c r="E22" s="41">
        <v>3013332</v>
      </c>
      <c r="F22" s="41">
        <v>4434981</v>
      </c>
      <c r="G22" s="41">
        <v>9720839</v>
      </c>
    </row>
    <row r="23" spans="1:7" s="2" customFormat="1" ht="10.5" customHeight="1">
      <c r="A23" s="6" t="s">
        <v>151</v>
      </c>
      <c r="B23" s="42">
        <v>35820496</v>
      </c>
      <c r="C23" s="41">
        <v>11444509</v>
      </c>
      <c r="D23" s="41">
        <v>9639520</v>
      </c>
      <c r="E23" s="41">
        <v>2181824</v>
      </c>
      <c r="F23" s="41">
        <v>3161949</v>
      </c>
      <c r="G23" s="41">
        <v>9392694</v>
      </c>
    </row>
    <row r="24" spans="1:7" s="2" customFormat="1" ht="10.5" customHeight="1">
      <c r="A24" s="6" t="s">
        <v>150</v>
      </c>
      <c r="B24" s="42">
        <v>39415533</v>
      </c>
      <c r="C24" s="41">
        <v>16886888</v>
      </c>
      <c r="D24" s="41">
        <v>8741147</v>
      </c>
      <c r="E24" s="41">
        <v>1900129</v>
      </c>
      <c r="F24" s="41">
        <v>2268545</v>
      </c>
      <c r="G24" s="41">
        <v>9618824</v>
      </c>
    </row>
    <row r="25" spans="1:7" s="2" customFormat="1" ht="10.5" customHeight="1">
      <c r="A25" s="6" t="s">
        <v>149</v>
      </c>
      <c r="B25" s="42">
        <v>48310519</v>
      </c>
      <c r="C25" s="41">
        <v>24020161</v>
      </c>
      <c r="D25" s="41">
        <v>8940974</v>
      </c>
      <c r="E25" s="41">
        <v>2449000</v>
      </c>
      <c r="F25" s="41">
        <v>3011473</v>
      </c>
      <c r="G25" s="41">
        <v>9888911</v>
      </c>
    </row>
    <row r="26" spans="1:7" s="29" customFormat="1" ht="6" customHeight="1">
      <c r="A26" s="30"/>
      <c r="B26" s="18"/>
      <c r="C26" s="15"/>
      <c r="D26" s="15"/>
      <c r="E26" s="15"/>
      <c r="F26" s="15"/>
      <c r="G26" s="15"/>
    </row>
    <row r="27" spans="1:7" s="2" customFormat="1" ht="10.5" customHeight="1">
      <c r="A27" s="2" t="s">
        <v>49</v>
      </c>
    </row>
    <row r="28" spans="1:7" s="2" customFormat="1" ht="10.5" customHeight="1">
      <c r="A28" s="2" t="s">
        <v>129</v>
      </c>
    </row>
  </sheetData>
  <mergeCells count="1">
    <mergeCell ref="A2:G2"/>
  </mergeCells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zoomScaleNormal="100" workbookViewId="0"/>
  </sheetViews>
  <sheetFormatPr defaultRowHeight="14.25" customHeight="1"/>
  <cols>
    <col min="1" max="1" width="13.5" customWidth="1"/>
    <col min="2" max="7" width="12.75" customWidth="1"/>
  </cols>
  <sheetData>
    <row r="1" spans="1:7" s="2" customFormat="1" ht="13.5" customHeight="1">
      <c r="A1" s="46" t="s">
        <v>164</v>
      </c>
      <c r="B1" s="46"/>
      <c r="C1" s="46"/>
      <c r="D1" s="46"/>
      <c r="E1" s="46"/>
      <c r="F1" s="46"/>
      <c r="G1" s="46"/>
    </row>
    <row r="2" spans="1:7" s="2" customFormat="1" ht="10.5" customHeight="1"/>
    <row r="3" spans="1:7" s="2" customFormat="1" ht="10.5" customHeight="1"/>
    <row r="4" spans="1:7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7" s="2" customFormat="1" ht="12" customHeight="1">
      <c r="A5" s="19" t="s">
        <v>1</v>
      </c>
      <c r="B5" s="35" t="s">
        <v>2</v>
      </c>
      <c r="C5" s="36" t="s">
        <v>3</v>
      </c>
      <c r="D5" s="35" t="s">
        <v>4</v>
      </c>
      <c r="E5" s="36" t="s">
        <v>5</v>
      </c>
      <c r="F5" s="35" t="s">
        <v>6</v>
      </c>
      <c r="G5" s="34" t="s">
        <v>7</v>
      </c>
    </row>
    <row r="6" spans="1:7" s="29" customFormat="1" ht="6" customHeight="1">
      <c r="A6" s="22"/>
      <c r="B6" s="33"/>
      <c r="C6" s="22"/>
      <c r="D6" s="22"/>
      <c r="E6" s="22"/>
      <c r="F6" s="22"/>
      <c r="G6" s="22"/>
    </row>
    <row r="7" spans="1:7" s="2" customFormat="1" ht="10.5" customHeight="1">
      <c r="A7" s="32" t="s">
        <v>163</v>
      </c>
      <c r="B7" s="17">
        <v>612408170</v>
      </c>
      <c r="C7" s="13">
        <v>228891320</v>
      </c>
      <c r="D7" s="13">
        <v>132774736</v>
      </c>
      <c r="E7" s="13">
        <v>32133687</v>
      </c>
      <c r="F7" s="13">
        <v>44576043</v>
      </c>
      <c r="G7" s="13">
        <v>174032384</v>
      </c>
    </row>
    <row r="8" spans="1:7" s="2" customFormat="1" ht="10.5" customHeight="1">
      <c r="A8" s="6" t="s">
        <v>145</v>
      </c>
      <c r="B8" s="17">
        <v>626927384</v>
      </c>
      <c r="C8" s="13">
        <v>235746339</v>
      </c>
      <c r="D8" s="13">
        <v>136780888</v>
      </c>
      <c r="E8" s="13">
        <v>34451889</v>
      </c>
      <c r="F8" s="13">
        <v>45623376</v>
      </c>
      <c r="G8" s="13">
        <v>174324892</v>
      </c>
    </row>
    <row r="9" spans="1:7" s="2" customFormat="1" ht="10.5" customHeight="1">
      <c r="A9" s="6" t="s">
        <v>144</v>
      </c>
      <c r="B9" s="17">
        <v>624701919</v>
      </c>
      <c r="C9" s="13">
        <v>243705834</v>
      </c>
      <c r="D9" s="13">
        <v>139195601</v>
      </c>
      <c r="E9" s="13">
        <v>35450974</v>
      </c>
      <c r="F9" s="13">
        <v>47384815</v>
      </c>
      <c r="G9" s="13">
        <v>158964695</v>
      </c>
    </row>
    <row r="10" spans="1:7" s="2" customFormat="1" ht="10.5" customHeight="1">
      <c r="A10" s="6" t="s">
        <v>162</v>
      </c>
      <c r="B10" s="17">
        <v>590363559</v>
      </c>
      <c r="C10" s="13">
        <v>231958034</v>
      </c>
      <c r="D10" s="13">
        <v>131599049</v>
      </c>
      <c r="E10" s="13">
        <v>33678981</v>
      </c>
      <c r="F10" s="13">
        <v>46268617</v>
      </c>
      <c r="G10" s="13">
        <v>146858878</v>
      </c>
    </row>
    <row r="11" spans="1:7" s="3" customFormat="1" ht="10.5" customHeight="1">
      <c r="A11" s="24" t="s">
        <v>161</v>
      </c>
      <c r="B11" s="45">
        <v>576799169</v>
      </c>
      <c r="C11" s="45">
        <v>233904331</v>
      </c>
      <c r="D11" s="45">
        <v>128447411</v>
      </c>
      <c r="E11" s="45">
        <v>33372142</v>
      </c>
      <c r="F11" s="45">
        <v>46850263</v>
      </c>
      <c r="G11" s="45">
        <v>134225022</v>
      </c>
    </row>
    <row r="12" spans="1:7" s="2" customFormat="1" ht="10.5" customHeight="1">
      <c r="A12" s="31" t="s">
        <v>142</v>
      </c>
      <c r="B12" s="44">
        <v>100</v>
      </c>
      <c r="C12" s="43">
        <v>40.552126905023336</v>
      </c>
      <c r="D12" s="43">
        <v>22.269000703085272</v>
      </c>
      <c r="E12" s="43">
        <v>5.7857472398681633</v>
      </c>
      <c r="F12" s="43">
        <v>8.1224567436920143</v>
      </c>
      <c r="G12" s="43">
        <v>23.270668408331218</v>
      </c>
    </row>
    <row r="13" spans="1:7" s="2" customFormat="1" ht="6" customHeight="1">
      <c r="A13" s="8"/>
      <c r="B13" s="42"/>
      <c r="C13" s="41"/>
      <c r="D13" s="41"/>
      <c r="E13" s="41"/>
      <c r="F13" s="41"/>
      <c r="G13" s="41"/>
    </row>
    <row r="14" spans="1:7" s="2" customFormat="1" ht="10.5" customHeight="1">
      <c r="A14" s="6" t="s">
        <v>160</v>
      </c>
      <c r="B14" s="42">
        <v>65521402</v>
      </c>
      <c r="C14" s="41">
        <v>34031342</v>
      </c>
      <c r="D14" s="41">
        <v>11428239</v>
      </c>
      <c r="E14" s="41">
        <v>3474190</v>
      </c>
      <c r="F14" s="41">
        <v>4733426</v>
      </c>
      <c r="G14" s="41">
        <v>11854205</v>
      </c>
    </row>
    <row r="15" spans="1:7" s="2" customFormat="1" ht="10.5" customHeight="1">
      <c r="A15" s="6" t="s">
        <v>159</v>
      </c>
      <c r="B15" s="42">
        <v>67217904</v>
      </c>
      <c r="C15" s="41">
        <v>34211436</v>
      </c>
      <c r="D15" s="41">
        <v>11181927</v>
      </c>
      <c r="E15" s="41">
        <v>3427698</v>
      </c>
      <c r="F15" s="41">
        <v>5385865</v>
      </c>
      <c r="G15" s="41">
        <v>13010978</v>
      </c>
    </row>
    <row r="16" spans="1:7" s="2" customFormat="1" ht="10.5" customHeight="1">
      <c r="A16" s="6" t="s">
        <v>158</v>
      </c>
      <c r="B16" s="42">
        <v>62686966</v>
      </c>
      <c r="C16" s="41">
        <v>30785465</v>
      </c>
      <c r="D16" s="41">
        <v>11145045</v>
      </c>
      <c r="E16" s="41">
        <v>3308236</v>
      </c>
      <c r="F16" s="41">
        <v>5245458</v>
      </c>
      <c r="G16" s="41">
        <v>12202762</v>
      </c>
    </row>
    <row r="17" spans="1:7" s="2" customFormat="1" ht="10.5" customHeight="1">
      <c r="A17" s="6" t="s">
        <v>157</v>
      </c>
      <c r="B17" s="42">
        <v>50373125</v>
      </c>
      <c r="C17" s="41">
        <v>24640712</v>
      </c>
      <c r="D17" s="41">
        <v>9428864</v>
      </c>
      <c r="E17" s="41">
        <v>2301123</v>
      </c>
      <c r="F17" s="41">
        <v>3008564</v>
      </c>
      <c r="G17" s="41">
        <v>10993862</v>
      </c>
    </row>
    <row r="18" spans="1:7" s="2" customFormat="1" ht="10.5" customHeight="1">
      <c r="A18" s="6" t="s">
        <v>156</v>
      </c>
      <c r="B18" s="42">
        <v>42334836</v>
      </c>
      <c r="C18" s="41">
        <v>18939317</v>
      </c>
      <c r="D18" s="41">
        <v>9031449</v>
      </c>
      <c r="E18" s="41">
        <v>1907868</v>
      </c>
      <c r="F18" s="41">
        <v>2284745</v>
      </c>
      <c r="G18" s="41">
        <v>10171457</v>
      </c>
    </row>
    <row r="19" spans="1:7" s="2" customFormat="1" ht="10.5" customHeight="1">
      <c r="A19" s="6" t="s">
        <v>155</v>
      </c>
      <c r="B19" s="42">
        <v>38936077</v>
      </c>
      <c r="C19" s="41">
        <v>13283785</v>
      </c>
      <c r="D19" s="41">
        <v>9612753</v>
      </c>
      <c r="E19" s="41">
        <v>2039216</v>
      </c>
      <c r="F19" s="41">
        <v>2617044</v>
      </c>
      <c r="G19" s="41">
        <v>11383279</v>
      </c>
    </row>
    <row r="20" spans="1:7" s="2" customFormat="1" ht="10.5" customHeight="1">
      <c r="A20" s="6" t="s">
        <v>154</v>
      </c>
      <c r="B20" s="42">
        <v>40966460</v>
      </c>
      <c r="C20" s="41">
        <v>10384652</v>
      </c>
      <c r="D20" s="41">
        <v>11453255</v>
      </c>
      <c r="E20" s="41">
        <v>2969655</v>
      </c>
      <c r="F20" s="41">
        <v>4075720</v>
      </c>
      <c r="G20" s="41">
        <v>12083178</v>
      </c>
    </row>
    <row r="21" spans="1:7" s="2" customFormat="1" ht="10.5" customHeight="1">
      <c r="A21" s="6" t="s">
        <v>153</v>
      </c>
      <c r="B21" s="42">
        <v>41044711</v>
      </c>
      <c r="C21" s="41">
        <v>7332408</v>
      </c>
      <c r="D21" s="41">
        <v>13596765</v>
      </c>
      <c r="E21" s="41">
        <v>3790644</v>
      </c>
      <c r="F21" s="41">
        <v>5842466</v>
      </c>
      <c r="G21" s="41">
        <v>10482428</v>
      </c>
    </row>
    <row r="22" spans="1:7" s="2" customFormat="1" ht="10.5" customHeight="1">
      <c r="A22" s="6" t="s">
        <v>152</v>
      </c>
      <c r="B22" s="42">
        <v>40477387</v>
      </c>
      <c r="C22" s="41">
        <v>8051593</v>
      </c>
      <c r="D22" s="41">
        <v>12621128</v>
      </c>
      <c r="E22" s="41">
        <v>3417357</v>
      </c>
      <c r="F22" s="41">
        <v>4841705</v>
      </c>
      <c r="G22" s="41">
        <v>11545604</v>
      </c>
    </row>
    <row r="23" spans="1:7" s="2" customFormat="1" ht="10.5" customHeight="1">
      <c r="A23" s="6" t="s">
        <v>151</v>
      </c>
      <c r="B23" s="42">
        <v>38264045</v>
      </c>
      <c r="C23" s="41">
        <v>11220563</v>
      </c>
      <c r="D23" s="41">
        <v>10522220</v>
      </c>
      <c r="E23" s="41">
        <v>2332667</v>
      </c>
      <c r="F23" s="41">
        <v>3583112</v>
      </c>
      <c r="G23" s="41">
        <v>10605483</v>
      </c>
    </row>
    <row r="24" spans="1:7" s="2" customFormat="1" ht="10.5" customHeight="1">
      <c r="A24" s="6" t="s">
        <v>150</v>
      </c>
      <c r="B24" s="42">
        <v>39757765</v>
      </c>
      <c r="C24" s="41">
        <v>16431784</v>
      </c>
      <c r="D24" s="41">
        <v>9198740</v>
      </c>
      <c r="E24" s="41">
        <v>1899145</v>
      </c>
      <c r="F24" s="41">
        <v>2241927</v>
      </c>
      <c r="G24" s="41">
        <v>9986169</v>
      </c>
    </row>
    <row r="25" spans="1:7" s="2" customFormat="1" ht="10.5" customHeight="1">
      <c r="A25" s="6" t="s">
        <v>149</v>
      </c>
      <c r="B25" s="42">
        <v>49218491</v>
      </c>
      <c r="C25" s="41">
        <v>24591274</v>
      </c>
      <c r="D25" s="41">
        <v>9227026</v>
      </c>
      <c r="E25" s="41">
        <v>2504343</v>
      </c>
      <c r="F25" s="41">
        <v>2990231</v>
      </c>
      <c r="G25" s="41">
        <v>9905617</v>
      </c>
    </row>
    <row r="26" spans="1:7" s="29" customFormat="1" ht="6" customHeight="1">
      <c r="A26" s="30"/>
      <c r="B26" s="18"/>
      <c r="C26" s="15"/>
      <c r="D26" s="15"/>
      <c r="E26" s="15"/>
      <c r="F26" s="15"/>
      <c r="G26" s="15"/>
    </row>
    <row r="27" spans="1:7" s="2" customFormat="1" ht="10.5" customHeight="1">
      <c r="A27" s="2" t="s">
        <v>49</v>
      </c>
    </row>
    <row r="28" spans="1:7" s="2" customFormat="1" ht="10.5" customHeight="1">
      <c r="A28" s="2" t="s">
        <v>129</v>
      </c>
    </row>
  </sheetData>
  <phoneticPr fontId="9"/>
  <pageMargins left="0.6692913385826772" right="0.6692913385826772" top="0.78740157480314965" bottom="0.86614173228346458" header="0.51181102362204722" footer="0.51181102362204722"/>
  <pageSetup paperSize="9" scale="97" orientation="portrait" horizontalDpi="40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9"/>
  <sheetViews>
    <sheetView zoomScaleNormal="100" workbookViewId="0"/>
  </sheetViews>
  <sheetFormatPr defaultRowHeight="14.25" customHeight="1"/>
  <cols>
    <col min="1" max="1" width="13.5" customWidth="1"/>
    <col min="2" max="7" width="12.75" customWidth="1"/>
  </cols>
  <sheetData>
    <row r="1" spans="1:8" s="2" customFormat="1" ht="13.5" customHeight="1">
      <c r="A1" s="1" t="s">
        <v>148</v>
      </c>
      <c r="B1" s="1"/>
      <c r="C1" s="1"/>
      <c r="D1" s="1"/>
      <c r="E1" s="1"/>
      <c r="F1" s="1"/>
      <c r="G1" s="1"/>
    </row>
    <row r="2" spans="1:8" s="2" customFormat="1" ht="10.5" customHeight="1"/>
    <row r="3" spans="1:8" s="2" customFormat="1" ht="10.5" customHeight="1">
      <c r="A3" s="4" t="s">
        <v>0</v>
      </c>
      <c r="B3" s="4"/>
      <c r="C3" s="4"/>
      <c r="D3" s="4"/>
      <c r="E3" s="4"/>
      <c r="F3" s="4"/>
      <c r="G3" s="4"/>
    </row>
    <row r="4" spans="1:8" s="2" customFormat="1" ht="12" customHeight="1">
      <c r="A4" s="19" t="s">
        <v>1</v>
      </c>
      <c r="B4" s="35" t="s">
        <v>2</v>
      </c>
      <c r="C4" s="36" t="s">
        <v>3</v>
      </c>
      <c r="D4" s="35" t="s">
        <v>4</v>
      </c>
      <c r="E4" s="36" t="s">
        <v>5</v>
      </c>
      <c r="F4" s="35" t="s">
        <v>6</v>
      </c>
      <c r="G4" s="34" t="s">
        <v>7</v>
      </c>
    </row>
    <row r="5" spans="1:8" s="29" customFormat="1" ht="6" customHeight="1">
      <c r="A5" s="22"/>
      <c r="B5" s="33"/>
      <c r="C5" s="22"/>
      <c r="D5" s="22"/>
      <c r="E5" s="22"/>
      <c r="F5" s="22"/>
      <c r="G5" s="22"/>
    </row>
    <row r="6" spans="1:8" s="2" customFormat="1" ht="10.5" customHeight="1">
      <c r="A6" s="32" t="s">
        <v>147</v>
      </c>
      <c r="B6" s="17">
        <v>608990482</v>
      </c>
      <c r="C6" s="13">
        <v>240144933</v>
      </c>
      <c r="D6" s="13">
        <v>126718426</v>
      </c>
      <c r="E6" s="13">
        <v>29743659</v>
      </c>
      <c r="F6" s="13">
        <v>42434017</v>
      </c>
      <c r="G6" s="13">
        <v>169949447</v>
      </c>
    </row>
    <row r="7" spans="1:8" s="2" customFormat="1" ht="10.5" customHeight="1">
      <c r="A7" s="6" t="s">
        <v>146</v>
      </c>
      <c r="B7" s="17">
        <v>612408170</v>
      </c>
      <c r="C7" s="13">
        <v>228891320</v>
      </c>
      <c r="D7" s="13">
        <v>132774736</v>
      </c>
      <c r="E7" s="13">
        <v>32133687</v>
      </c>
      <c r="F7" s="13">
        <v>44576043</v>
      </c>
      <c r="G7" s="13">
        <v>174032384</v>
      </c>
    </row>
    <row r="8" spans="1:8" s="2" customFormat="1" ht="10.5" customHeight="1">
      <c r="A8" s="6" t="s">
        <v>145</v>
      </c>
      <c r="B8" s="17">
        <v>626927384</v>
      </c>
      <c r="C8" s="13">
        <v>235746339</v>
      </c>
      <c r="D8" s="13">
        <v>136780888</v>
      </c>
      <c r="E8" s="13">
        <v>34451889</v>
      </c>
      <c r="F8" s="13">
        <v>45623376</v>
      </c>
      <c r="G8" s="13">
        <v>174324892</v>
      </c>
    </row>
    <row r="9" spans="1:8" s="2" customFormat="1" ht="10.5" customHeight="1">
      <c r="A9" s="6" t="s">
        <v>144</v>
      </c>
      <c r="B9" s="17">
        <v>624701919</v>
      </c>
      <c r="C9" s="13">
        <v>243705834</v>
      </c>
      <c r="D9" s="13">
        <v>139195601</v>
      </c>
      <c r="E9" s="13">
        <v>35450974</v>
      </c>
      <c r="F9" s="13">
        <v>47384815</v>
      </c>
      <c r="G9" s="13">
        <v>158964695</v>
      </c>
    </row>
    <row r="10" spans="1:8" s="3" customFormat="1" ht="10.5" customHeight="1">
      <c r="A10" s="24" t="s">
        <v>143</v>
      </c>
      <c r="B10" s="40">
        <v>590363559</v>
      </c>
      <c r="C10" s="40">
        <v>231958034</v>
      </c>
      <c r="D10" s="40">
        <v>131599049</v>
      </c>
      <c r="E10" s="40">
        <v>33678981</v>
      </c>
      <c r="F10" s="40">
        <v>46268617</v>
      </c>
      <c r="G10" s="40">
        <v>146858878</v>
      </c>
    </row>
    <row r="11" spans="1:8" s="2" customFormat="1" ht="10.5" customHeight="1">
      <c r="A11" s="31" t="s">
        <v>142</v>
      </c>
      <c r="B11" s="39">
        <v>100</v>
      </c>
      <c r="C11" s="38">
        <v>39.299999999999997</v>
      </c>
      <c r="D11" s="38">
        <v>22.3</v>
      </c>
      <c r="E11" s="38">
        <v>5.7</v>
      </c>
      <c r="F11" s="38">
        <v>7.8</v>
      </c>
      <c r="G11" s="38">
        <v>24.9</v>
      </c>
      <c r="H11" s="37"/>
    </row>
    <row r="12" spans="1:8" s="2" customFormat="1" ht="6" customHeight="1">
      <c r="A12" s="8"/>
      <c r="B12" s="17"/>
      <c r="C12" s="13"/>
      <c r="D12" s="13"/>
      <c r="E12" s="13"/>
      <c r="F12" s="13"/>
      <c r="G12" s="13"/>
    </row>
    <row r="13" spans="1:8" s="2" customFormat="1" ht="10.5" customHeight="1">
      <c r="A13" s="6" t="s">
        <v>141</v>
      </c>
      <c r="B13" s="17">
        <v>66707644</v>
      </c>
      <c r="C13" s="13">
        <v>34828331</v>
      </c>
      <c r="D13" s="13">
        <v>12084521</v>
      </c>
      <c r="E13" s="13">
        <v>3616438</v>
      </c>
      <c r="F13" s="13">
        <v>4678755</v>
      </c>
      <c r="G13" s="13">
        <v>11499599</v>
      </c>
    </row>
    <row r="14" spans="1:8" s="2" customFormat="1" ht="10.5" customHeight="1">
      <c r="A14" s="6" t="s">
        <v>140</v>
      </c>
      <c r="B14" s="17">
        <v>60889079</v>
      </c>
      <c r="C14" s="13">
        <v>30296512</v>
      </c>
      <c r="D14" s="13">
        <v>10638122</v>
      </c>
      <c r="E14" s="13">
        <v>3169578</v>
      </c>
      <c r="F14" s="13">
        <v>4775440</v>
      </c>
      <c r="G14" s="13">
        <v>12009427</v>
      </c>
    </row>
    <row r="15" spans="1:8" s="2" customFormat="1" ht="10.5" customHeight="1">
      <c r="A15" s="6" t="s">
        <v>139</v>
      </c>
      <c r="B15" s="17">
        <v>57671557</v>
      </c>
      <c r="C15" s="13">
        <v>28053492</v>
      </c>
      <c r="D15" s="13">
        <v>9935992</v>
      </c>
      <c r="E15" s="13">
        <v>3004451</v>
      </c>
      <c r="F15" s="13">
        <v>4250611</v>
      </c>
      <c r="G15" s="13">
        <v>12427011</v>
      </c>
    </row>
    <row r="16" spans="1:8" s="2" customFormat="1" ht="10.5" customHeight="1">
      <c r="A16" s="6" t="s">
        <v>138</v>
      </c>
      <c r="B16" s="17">
        <v>52971023</v>
      </c>
      <c r="C16" s="13">
        <v>24969409</v>
      </c>
      <c r="D16" s="13">
        <v>10115310</v>
      </c>
      <c r="E16" s="13">
        <v>2646894</v>
      </c>
      <c r="F16" s="13">
        <v>3330733</v>
      </c>
      <c r="G16" s="13">
        <v>11908677</v>
      </c>
    </row>
    <row r="17" spans="1:7" s="2" customFormat="1" ht="10.5" customHeight="1">
      <c r="A17" s="6" t="s">
        <v>137</v>
      </c>
      <c r="B17" s="17">
        <v>46439302</v>
      </c>
      <c r="C17" s="13">
        <v>20758085</v>
      </c>
      <c r="D17" s="13">
        <v>9527585</v>
      </c>
      <c r="E17" s="13">
        <v>2027441</v>
      </c>
      <c r="F17" s="13">
        <v>2358895</v>
      </c>
      <c r="G17" s="13">
        <v>11767296</v>
      </c>
    </row>
    <row r="18" spans="1:7" s="2" customFormat="1" ht="10.5" customHeight="1">
      <c r="A18" s="6" t="s">
        <v>136</v>
      </c>
      <c r="B18" s="17">
        <v>39877177</v>
      </c>
      <c r="C18" s="13">
        <v>13395829</v>
      </c>
      <c r="D18" s="13">
        <v>9758550</v>
      </c>
      <c r="E18" s="13">
        <v>2000743</v>
      </c>
      <c r="F18" s="13">
        <v>2472209</v>
      </c>
      <c r="G18" s="13">
        <v>12249846</v>
      </c>
    </row>
    <row r="19" spans="1:7" s="2" customFormat="1" ht="10.5" customHeight="1">
      <c r="A19" s="6" t="s">
        <v>135</v>
      </c>
      <c r="B19" s="17">
        <v>43200808</v>
      </c>
      <c r="C19" s="13">
        <v>11076967</v>
      </c>
      <c r="D19" s="13">
        <v>11882286</v>
      </c>
      <c r="E19" s="13">
        <v>2886692</v>
      </c>
      <c r="F19" s="13">
        <v>4158092</v>
      </c>
      <c r="G19" s="13">
        <v>13196771</v>
      </c>
    </row>
    <row r="20" spans="1:7" s="2" customFormat="1" ht="10.5" customHeight="1">
      <c r="A20" s="6" t="s">
        <v>134</v>
      </c>
      <c r="B20" s="17">
        <v>42817358</v>
      </c>
      <c r="C20" s="13">
        <v>8991781</v>
      </c>
      <c r="D20" s="13">
        <v>13266852</v>
      </c>
      <c r="E20" s="13">
        <v>3470941</v>
      </c>
      <c r="F20" s="13">
        <v>5012923</v>
      </c>
      <c r="G20" s="13">
        <v>12074861</v>
      </c>
    </row>
    <row r="21" spans="1:7" s="2" customFormat="1" ht="10.5" customHeight="1">
      <c r="A21" s="6" t="s">
        <v>133</v>
      </c>
      <c r="B21" s="17">
        <v>43327650</v>
      </c>
      <c r="C21" s="13">
        <v>7694751</v>
      </c>
      <c r="D21" s="13">
        <v>13956151</v>
      </c>
      <c r="E21" s="13">
        <v>3685600</v>
      </c>
      <c r="F21" s="13">
        <v>5290787</v>
      </c>
      <c r="G21" s="13">
        <v>12700361</v>
      </c>
    </row>
    <row r="22" spans="1:7" s="2" customFormat="1" ht="10.5" customHeight="1">
      <c r="A22" s="6" t="s">
        <v>132</v>
      </c>
      <c r="B22" s="17">
        <v>41590509</v>
      </c>
      <c r="C22" s="13">
        <v>10328080</v>
      </c>
      <c r="D22" s="13">
        <v>11511919</v>
      </c>
      <c r="E22" s="13">
        <v>2638191</v>
      </c>
      <c r="F22" s="13">
        <v>4383344</v>
      </c>
      <c r="G22" s="13">
        <v>12728975</v>
      </c>
    </row>
    <row r="23" spans="1:7" s="2" customFormat="1" ht="10.5" customHeight="1">
      <c r="A23" s="6" t="s">
        <v>131</v>
      </c>
      <c r="B23" s="17">
        <v>41684809</v>
      </c>
      <c r="C23" s="13">
        <v>15990890</v>
      </c>
      <c r="D23" s="13">
        <v>9146997</v>
      </c>
      <c r="E23" s="13">
        <v>1935305</v>
      </c>
      <c r="F23" s="13">
        <v>2490741</v>
      </c>
      <c r="G23" s="13">
        <v>12120876</v>
      </c>
    </row>
    <row r="24" spans="1:7" s="2" customFormat="1" ht="10.5" customHeight="1">
      <c r="A24" s="6" t="s">
        <v>130</v>
      </c>
      <c r="B24" s="17">
        <v>53186643</v>
      </c>
      <c r="C24" s="13">
        <v>25573907</v>
      </c>
      <c r="D24" s="13">
        <v>9774764</v>
      </c>
      <c r="E24" s="13">
        <v>2596707</v>
      </c>
      <c r="F24" s="13">
        <v>3066087</v>
      </c>
      <c r="G24" s="13">
        <v>12175178</v>
      </c>
    </row>
    <row r="25" spans="1:7" s="29" customFormat="1" ht="6" customHeight="1">
      <c r="A25" s="30"/>
      <c r="B25" s="18"/>
      <c r="C25" s="15"/>
      <c r="D25" s="15"/>
      <c r="E25" s="15"/>
      <c r="F25" s="15"/>
      <c r="G25" s="15"/>
    </row>
    <row r="26" spans="1:7" s="2" customFormat="1" ht="10.5" customHeight="1">
      <c r="A26" s="2" t="s">
        <v>49</v>
      </c>
    </row>
    <row r="27" spans="1:7" s="2" customFormat="1" ht="10.5" customHeight="1">
      <c r="A27" s="2" t="s">
        <v>129</v>
      </c>
    </row>
    <row r="28" spans="1:7" ht="10.5" customHeight="1">
      <c r="A28" s="28"/>
    </row>
    <row r="29" spans="1:7" ht="10.5" customHeight="1">
      <c r="B29" s="7"/>
      <c r="C29" s="7"/>
      <c r="D29" s="7"/>
      <c r="E29" s="7"/>
      <c r="F29" s="7"/>
      <c r="G29" s="7"/>
    </row>
  </sheetData>
  <phoneticPr fontId="9"/>
  <pageMargins left="0.6692913385826772" right="0.6692913385826772" top="0.78740157480314965" bottom="0.86614173228346458" header="0.51181102362204722" footer="0.51181102362204722"/>
  <pageSetup paperSize="9" scale="97" orientation="portrait" horizontalDpi="40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1"/>
  <sheetViews>
    <sheetView zoomScaleNormal="100" workbookViewId="0"/>
  </sheetViews>
  <sheetFormatPr defaultRowHeight="14.25" customHeight="1"/>
  <cols>
    <col min="1" max="1" width="13.375" customWidth="1"/>
    <col min="2" max="7" width="12.625" customWidth="1"/>
  </cols>
  <sheetData>
    <row r="1" spans="1:7" s="2" customFormat="1" ht="15" customHeight="1">
      <c r="A1" s="27" t="s">
        <v>128</v>
      </c>
      <c r="B1" s="25"/>
      <c r="C1" s="25"/>
      <c r="D1" s="25"/>
      <c r="E1" s="25"/>
      <c r="F1" s="25"/>
    </row>
    <row r="2" spans="1:7" s="2" customFormat="1" ht="13.5" customHeight="1">
      <c r="A2" s="1" t="s">
        <v>127</v>
      </c>
      <c r="B2" s="1"/>
      <c r="C2" s="1"/>
      <c r="D2" s="1"/>
      <c r="E2" s="1"/>
      <c r="F2" s="1"/>
      <c r="G2" s="1"/>
    </row>
    <row r="3" spans="1:7" s="2" customFormat="1" ht="10.5" customHeight="1">
      <c r="A3" s="1"/>
      <c r="B3" s="1"/>
      <c r="C3" s="1"/>
      <c r="D3" s="1"/>
      <c r="E3" s="1"/>
      <c r="F3" s="1"/>
      <c r="G3" s="1"/>
    </row>
    <row r="4" spans="1:7" s="2" customFormat="1" ht="10.5" customHeight="1"/>
    <row r="5" spans="1:7" s="2" customFormat="1" ht="10.5" customHeight="1">
      <c r="A5" s="4" t="s">
        <v>0</v>
      </c>
      <c r="B5" s="4"/>
      <c r="C5" s="4"/>
      <c r="D5" s="4"/>
      <c r="E5" s="4"/>
      <c r="F5" s="4"/>
      <c r="G5" s="4"/>
    </row>
    <row r="6" spans="1:7" s="2" customFormat="1" ht="10.5" customHeight="1">
      <c r="A6" s="19" t="s">
        <v>1</v>
      </c>
      <c r="B6" s="35" t="s">
        <v>2</v>
      </c>
      <c r="C6" s="36" t="s">
        <v>3</v>
      </c>
      <c r="D6" s="35" t="s">
        <v>4</v>
      </c>
      <c r="E6" s="36" t="s">
        <v>5</v>
      </c>
      <c r="F6" s="35" t="s">
        <v>6</v>
      </c>
      <c r="G6" s="34" t="s">
        <v>7</v>
      </c>
    </row>
    <row r="7" spans="1:7" s="29" customFormat="1" ht="6" customHeight="1">
      <c r="A7" s="22"/>
      <c r="B7" s="33"/>
      <c r="C7" s="22"/>
      <c r="D7" s="22"/>
      <c r="E7" s="22"/>
      <c r="F7" s="22"/>
      <c r="G7" s="22"/>
    </row>
    <row r="8" spans="1:7" s="2" customFormat="1" ht="10.5" customHeight="1">
      <c r="A8" s="32" t="s">
        <v>126</v>
      </c>
      <c r="B8" s="17">
        <v>588895822</v>
      </c>
      <c r="C8" s="13">
        <v>230837460</v>
      </c>
      <c r="D8" s="13">
        <v>123026360</v>
      </c>
      <c r="E8" s="13">
        <v>28286287</v>
      </c>
      <c r="F8" s="13">
        <v>38957198</v>
      </c>
      <c r="G8" s="13">
        <v>167788517</v>
      </c>
    </row>
    <row r="9" spans="1:7" s="2" customFormat="1" ht="10.5" customHeight="1">
      <c r="A9" s="6" t="s">
        <v>125</v>
      </c>
      <c r="B9" s="17">
        <v>608990482</v>
      </c>
      <c r="C9" s="13">
        <v>240144933</v>
      </c>
      <c r="D9" s="13">
        <v>126718426</v>
      </c>
      <c r="E9" s="13">
        <v>29743659</v>
      </c>
      <c r="F9" s="13">
        <v>42434017</v>
      </c>
      <c r="G9" s="13">
        <v>169949447</v>
      </c>
    </row>
    <row r="10" spans="1:7" s="2" customFormat="1" ht="10.5" customHeight="1">
      <c r="A10" s="6" t="s">
        <v>103</v>
      </c>
      <c r="B10" s="17">
        <v>612408170</v>
      </c>
      <c r="C10" s="13">
        <v>228891320</v>
      </c>
      <c r="D10" s="13">
        <v>132774736</v>
      </c>
      <c r="E10" s="13">
        <v>32133687</v>
      </c>
      <c r="F10" s="13">
        <v>44576043</v>
      </c>
      <c r="G10" s="13">
        <v>174032384</v>
      </c>
    </row>
    <row r="11" spans="1:7" s="2" customFormat="1" ht="10.5" customHeight="1">
      <c r="A11" s="6" t="s">
        <v>124</v>
      </c>
      <c r="B11" s="17">
        <v>626927384</v>
      </c>
      <c r="C11" s="13">
        <v>235746339</v>
      </c>
      <c r="D11" s="13">
        <v>136780888</v>
      </c>
      <c r="E11" s="13">
        <v>34451889</v>
      </c>
      <c r="F11" s="13">
        <v>45623376</v>
      </c>
      <c r="G11" s="13">
        <v>174324892</v>
      </c>
    </row>
    <row r="12" spans="1:7" s="3" customFormat="1" ht="10.5" customHeight="1">
      <c r="A12" s="24" t="s">
        <v>123</v>
      </c>
      <c r="B12" s="11">
        <v>624701919</v>
      </c>
      <c r="C12" s="9">
        <v>243705834</v>
      </c>
      <c r="D12" s="9">
        <v>139195601</v>
      </c>
      <c r="E12" s="9">
        <v>35450974</v>
      </c>
      <c r="F12" s="9">
        <v>47384815</v>
      </c>
      <c r="G12" s="9">
        <v>158964695</v>
      </c>
    </row>
    <row r="13" spans="1:7" s="2" customFormat="1" ht="10.5" customHeight="1">
      <c r="A13" s="31" t="s">
        <v>122</v>
      </c>
      <c r="B13" s="12">
        <v>100</v>
      </c>
      <c r="C13" s="10">
        <v>39.011539197784984</v>
      </c>
      <c r="D13" s="10">
        <v>22.281923068656365</v>
      </c>
      <c r="E13" s="10">
        <v>5.6748623498305593</v>
      </c>
      <c r="F13" s="10">
        <v>7.5851880006790884</v>
      </c>
      <c r="G13" s="10">
        <v>25.446487383049003</v>
      </c>
    </row>
    <row r="14" spans="1:7" s="2" customFormat="1" ht="6" customHeight="1">
      <c r="A14" s="8"/>
      <c r="B14" s="17"/>
      <c r="C14" s="13"/>
      <c r="D14" s="13"/>
      <c r="E14" s="13"/>
      <c r="F14" s="13"/>
      <c r="G14" s="13"/>
    </row>
    <row r="15" spans="1:7" s="2" customFormat="1" ht="10.5" customHeight="1">
      <c r="A15" s="6" t="s">
        <v>121</v>
      </c>
      <c r="B15" s="17">
        <v>76578733</v>
      </c>
      <c r="C15" s="13">
        <v>38037375</v>
      </c>
      <c r="D15" s="13">
        <v>13422708</v>
      </c>
      <c r="E15" s="13">
        <v>4228028</v>
      </c>
      <c r="F15" s="13">
        <v>5296741</v>
      </c>
      <c r="G15" s="13">
        <v>15593881</v>
      </c>
    </row>
    <row r="16" spans="1:7" s="2" customFormat="1" ht="10.5" customHeight="1">
      <c r="A16" s="6" t="s">
        <v>120</v>
      </c>
      <c r="B16" s="17">
        <v>67858996</v>
      </c>
      <c r="C16" s="13">
        <v>32364493</v>
      </c>
      <c r="D16" s="13">
        <v>11397216</v>
      </c>
      <c r="E16" s="13">
        <v>3530517</v>
      </c>
      <c r="F16" s="13">
        <v>5100927</v>
      </c>
      <c r="G16" s="13">
        <v>15465843</v>
      </c>
    </row>
    <row r="17" spans="1:7" s="2" customFormat="1" ht="10.5" customHeight="1">
      <c r="A17" s="6" t="s">
        <v>119</v>
      </c>
      <c r="B17" s="17">
        <v>64431655</v>
      </c>
      <c r="C17" s="13">
        <v>29901236</v>
      </c>
      <c r="D17" s="13">
        <v>10980341</v>
      </c>
      <c r="E17" s="13">
        <v>3345258</v>
      </c>
      <c r="F17" s="13">
        <v>4687768</v>
      </c>
      <c r="G17" s="13">
        <v>15517052</v>
      </c>
    </row>
    <row r="18" spans="1:7" s="2" customFormat="1" ht="10.5" customHeight="1">
      <c r="A18" s="6" t="s">
        <v>118</v>
      </c>
      <c r="B18" s="17">
        <v>58362757</v>
      </c>
      <c r="C18" s="13">
        <v>27991256</v>
      </c>
      <c r="D18" s="13">
        <v>10932252</v>
      </c>
      <c r="E18" s="13">
        <v>2943041</v>
      </c>
      <c r="F18" s="13">
        <v>3799164</v>
      </c>
      <c r="G18" s="13">
        <v>12697044</v>
      </c>
    </row>
    <row r="19" spans="1:7" s="2" customFormat="1" ht="10.5" customHeight="1">
      <c r="A19" s="6" t="s">
        <v>117</v>
      </c>
      <c r="B19" s="17">
        <v>48286334</v>
      </c>
      <c r="C19" s="13">
        <v>21854371</v>
      </c>
      <c r="D19" s="13">
        <v>9880650</v>
      </c>
      <c r="E19" s="13">
        <v>2111036</v>
      </c>
      <c r="F19" s="13">
        <v>2586887</v>
      </c>
      <c r="G19" s="13">
        <v>11853390</v>
      </c>
    </row>
    <row r="20" spans="1:7" s="2" customFormat="1" ht="10.5" customHeight="1">
      <c r="A20" s="6" t="s">
        <v>116</v>
      </c>
      <c r="B20" s="17">
        <v>41988889</v>
      </c>
      <c r="C20" s="13">
        <v>13798177</v>
      </c>
      <c r="D20" s="13">
        <v>10470541</v>
      </c>
      <c r="E20" s="13">
        <v>2155189</v>
      </c>
      <c r="F20" s="13">
        <v>2582321</v>
      </c>
      <c r="G20" s="13">
        <v>12982661</v>
      </c>
    </row>
    <row r="21" spans="1:7" s="2" customFormat="1" ht="10.5" customHeight="1">
      <c r="A21" s="6" t="s">
        <v>115</v>
      </c>
      <c r="B21" s="17">
        <v>44708681</v>
      </c>
      <c r="C21" s="13">
        <v>10939583</v>
      </c>
      <c r="D21" s="13">
        <v>12986343</v>
      </c>
      <c r="E21" s="13">
        <v>3094058</v>
      </c>
      <c r="F21" s="13">
        <v>4377248</v>
      </c>
      <c r="G21" s="13">
        <v>13311449</v>
      </c>
    </row>
    <row r="22" spans="1:7" s="2" customFormat="1" ht="10.5" customHeight="1">
      <c r="A22" s="6" t="s">
        <v>114</v>
      </c>
      <c r="B22" s="17">
        <v>44674048</v>
      </c>
      <c r="C22" s="13">
        <v>9083596</v>
      </c>
      <c r="D22" s="13">
        <v>14319773</v>
      </c>
      <c r="E22" s="13">
        <v>3665973</v>
      </c>
      <c r="F22" s="13">
        <v>5078137</v>
      </c>
      <c r="G22" s="13">
        <v>12526569</v>
      </c>
    </row>
    <row r="23" spans="1:7" s="2" customFormat="1" ht="10.5" customHeight="1">
      <c r="A23" s="6" t="s">
        <v>113</v>
      </c>
      <c r="B23" s="17">
        <v>43169376</v>
      </c>
      <c r="C23" s="13">
        <v>8282956</v>
      </c>
      <c r="D23" s="13">
        <v>13745900</v>
      </c>
      <c r="E23" s="13">
        <v>3484274</v>
      </c>
      <c r="F23" s="13">
        <v>5052324</v>
      </c>
      <c r="G23" s="13">
        <v>12603922</v>
      </c>
    </row>
    <row r="24" spans="1:7" s="2" customFormat="1" ht="10.5" customHeight="1">
      <c r="A24" s="6" t="s">
        <v>112</v>
      </c>
      <c r="B24" s="17">
        <v>41032987</v>
      </c>
      <c r="C24" s="13">
        <v>11238484</v>
      </c>
      <c r="D24" s="13">
        <v>11355468</v>
      </c>
      <c r="E24" s="13">
        <v>2414009</v>
      </c>
      <c r="F24" s="13">
        <v>3621058</v>
      </c>
      <c r="G24" s="13">
        <v>12403968</v>
      </c>
    </row>
    <row r="25" spans="1:7" s="2" customFormat="1" ht="10.5" customHeight="1">
      <c r="A25" s="6" t="s">
        <v>111</v>
      </c>
      <c r="B25" s="17">
        <v>42194742</v>
      </c>
      <c r="C25" s="13">
        <v>16334592</v>
      </c>
      <c r="D25" s="13">
        <v>9844744</v>
      </c>
      <c r="E25" s="13">
        <v>1917225</v>
      </c>
      <c r="F25" s="13">
        <v>2291597</v>
      </c>
      <c r="G25" s="13">
        <v>11806584</v>
      </c>
    </row>
    <row r="26" spans="1:7" s="2" customFormat="1" ht="10.5" customHeight="1">
      <c r="A26" s="6" t="s">
        <v>110</v>
      </c>
      <c r="B26" s="17">
        <v>51414721</v>
      </c>
      <c r="C26" s="13">
        <v>23879715</v>
      </c>
      <c r="D26" s="13">
        <v>9859665</v>
      </c>
      <c r="E26" s="13">
        <v>2562366</v>
      </c>
      <c r="F26" s="13">
        <v>2910643</v>
      </c>
      <c r="G26" s="13">
        <v>12202332</v>
      </c>
    </row>
    <row r="27" spans="1:7" s="29" customFormat="1" ht="6" customHeight="1">
      <c r="A27" s="30"/>
      <c r="B27" s="18"/>
      <c r="C27" s="15"/>
      <c r="D27" s="15"/>
      <c r="E27" s="15"/>
      <c r="F27" s="15"/>
      <c r="G27" s="15"/>
    </row>
    <row r="28" spans="1:7" s="2" customFormat="1" ht="10.5" customHeight="1">
      <c r="A28" s="2" t="s">
        <v>49</v>
      </c>
    </row>
    <row r="29" spans="1:7" s="2" customFormat="1" ht="10.5" customHeight="1">
      <c r="A29" s="2" t="s">
        <v>88</v>
      </c>
    </row>
    <row r="30" spans="1:7" ht="10.5" customHeight="1">
      <c r="A30" s="28" t="s">
        <v>109</v>
      </c>
    </row>
    <row r="31" spans="1:7" ht="10.5" customHeight="1">
      <c r="B31" s="7"/>
      <c r="C31" s="7"/>
      <c r="D31" s="7"/>
      <c r="E31" s="7"/>
      <c r="F31" s="7"/>
      <c r="G31" s="7"/>
    </row>
  </sheetData>
  <phoneticPr fontId="9"/>
  <pageMargins left="0.6692913385826772" right="0.6692913385826772" top="0.78740157480314965" bottom="0.86614173228346458" header="0.51181102362204722" footer="0.51181102362204722"/>
  <pageSetup paperSize="9" scale="97" orientation="portrait" horizontalDpi="40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1"/>
  <sheetViews>
    <sheetView zoomScaleNormal="100" workbookViewId="0"/>
  </sheetViews>
  <sheetFormatPr defaultRowHeight="14.25" customHeight="1"/>
  <cols>
    <col min="1" max="1" width="13.375" customWidth="1"/>
    <col min="2" max="7" width="12.625" customWidth="1"/>
  </cols>
  <sheetData>
    <row r="1" spans="1:7" s="2" customFormat="1" ht="15" customHeight="1">
      <c r="A1" s="27" t="s">
        <v>108</v>
      </c>
      <c r="B1" s="25"/>
      <c r="C1" s="25"/>
      <c r="D1" s="25"/>
      <c r="E1" s="25"/>
      <c r="F1" s="25"/>
    </row>
    <row r="2" spans="1:7" s="2" customFormat="1" ht="13.5" customHeight="1">
      <c r="A2" s="1" t="s">
        <v>107</v>
      </c>
      <c r="B2" s="1"/>
      <c r="C2" s="1"/>
      <c r="D2" s="1"/>
      <c r="E2" s="1"/>
      <c r="F2" s="1"/>
      <c r="G2" s="1"/>
    </row>
    <row r="3" spans="1:7" s="2" customFormat="1" ht="10.5" customHeight="1">
      <c r="A3" s="1"/>
      <c r="B3" s="1"/>
      <c r="C3" s="1"/>
      <c r="D3" s="1"/>
      <c r="E3" s="1"/>
      <c r="F3" s="1"/>
      <c r="G3" s="1"/>
    </row>
    <row r="4" spans="1:7" s="2" customFormat="1" ht="10.5" customHeight="1"/>
    <row r="5" spans="1:7" s="2" customFormat="1" ht="10.5" customHeight="1">
      <c r="A5" s="4" t="s">
        <v>0</v>
      </c>
      <c r="B5" s="4"/>
      <c r="C5" s="4"/>
      <c r="D5" s="4"/>
      <c r="E5" s="4"/>
      <c r="F5" s="4"/>
      <c r="G5" s="4"/>
    </row>
    <row r="6" spans="1:7" s="2" customFormat="1" ht="10.5" customHeight="1">
      <c r="A6" s="19" t="s">
        <v>1</v>
      </c>
      <c r="B6" s="35" t="s">
        <v>2</v>
      </c>
      <c r="C6" s="36" t="s">
        <v>3</v>
      </c>
      <c r="D6" s="35" t="s">
        <v>4</v>
      </c>
      <c r="E6" s="36" t="s">
        <v>5</v>
      </c>
      <c r="F6" s="35" t="s">
        <v>6</v>
      </c>
      <c r="G6" s="34" t="s">
        <v>7</v>
      </c>
    </row>
    <row r="7" spans="1:7" s="29" customFormat="1" ht="6" customHeight="1">
      <c r="A7" s="22"/>
      <c r="B7" s="33"/>
      <c r="C7" s="22"/>
      <c r="D7" s="22"/>
      <c r="E7" s="22"/>
      <c r="F7" s="22"/>
      <c r="G7" s="22"/>
    </row>
    <row r="8" spans="1:7" s="2" customFormat="1" ht="10.5" customHeight="1">
      <c r="A8" s="32" t="s">
        <v>106</v>
      </c>
      <c r="B8" s="17">
        <v>588380115</v>
      </c>
      <c r="C8" s="13">
        <v>232068622</v>
      </c>
      <c r="D8" s="13">
        <v>122691665</v>
      </c>
      <c r="E8" s="13">
        <v>24947607</v>
      </c>
      <c r="F8" s="13">
        <v>39937143</v>
      </c>
      <c r="G8" s="13">
        <v>168735078</v>
      </c>
    </row>
    <row r="9" spans="1:7" s="2" customFormat="1" ht="10.5" customHeight="1">
      <c r="A9" s="6" t="s">
        <v>105</v>
      </c>
      <c r="B9" s="17">
        <v>588895822</v>
      </c>
      <c r="C9" s="13">
        <v>230837460</v>
      </c>
      <c r="D9" s="13">
        <v>123026360</v>
      </c>
      <c r="E9" s="13">
        <v>28286287</v>
      </c>
      <c r="F9" s="13">
        <v>38957198</v>
      </c>
      <c r="G9" s="13">
        <v>167788517</v>
      </c>
    </row>
    <row r="10" spans="1:7" s="2" customFormat="1" ht="10.5" customHeight="1">
      <c r="A10" s="6" t="s">
        <v>104</v>
      </c>
      <c r="B10" s="17">
        <v>608990482</v>
      </c>
      <c r="C10" s="13">
        <v>240144933</v>
      </c>
      <c r="D10" s="13">
        <v>126718426</v>
      </c>
      <c r="E10" s="13">
        <v>29743659</v>
      </c>
      <c r="F10" s="13">
        <v>42434017</v>
      </c>
      <c r="G10" s="13">
        <v>169949447</v>
      </c>
    </row>
    <row r="11" spans="1:7" s="2" customFormat="1" ht="10.5" customHeight="1">
      <c r="A11" s="6" t="s">
        <v>103</v>
      </c>
      <c r="B11" s="17">
        <v>612408170</v>
      </c>
      <c r="C11" s="13">
        <v>228891320</v>
      </c>
      <c r="D11" s="13">
        <v>132774736</v>
      </c>
      <c r="E11" s="13">
        <v>32133687</v>
      </c>
      <c r="F11" s="13">
        <v>44576043</v>
      </c>
      <c r="G11" s="13">
        <v>174032384</v>
      </c>
    </row>
    <row r="12" spans="1:7" s="3" customFormat="1" ht="10.5" customHeight="1">
      <c r="A12" s="24" t="s">
        <v>102</v>
      </c>
      <c r="B12" s="11">
        <v>626927384</v>
      </c>
      <c r="C12" s="9">
        <v>235746339</v>
      </c>
      <c r="D12" s="9">
        <v>136780888</v>
      </c>
      <c r="E12" s="9">
        <v>34451889</v>
      </c>
      <c r="F12" s="9">
        <v>45623376</v>
      </c>
      <c r="G12" s="9">
        <v>174324892</v>
      </c>
    </row>
    <row r="13" spans="1:7" s="2" customFormat="1" ht="10.5" customHeight="1">
      <c r="A13" s="31" t="s">
        <v>101</v>
      </c>
      <c r="B13" s="12">
        <v>100</v>
      </c>
      <c r="C13" s="10">
        <v>37.603452172700116</v>
      </c>
      <c r="D13" s="10">
        <v>21.817660464485307</v>
      </c>
      <c r="E13" s="10">
        <v>5.4953555833190411</v>
      </c>
      <c r="F13" s="10">
        <v>7.2772983226395489</v>
      </c>
      <c r="G13" s="10">
        <v>27.806233456855985</v>
      </c>
    </row>
    <row r="14" spans="1:7" s="2" customFormat="1" ht="6" customHeight="1">
      <c r="A14" s="8"/>
      <c r="B14" s="17"/>
      <c r="C14" s="13"/>
      <c r="D14" s="13"/>
      <c r="E14" s="13"/>
      <c r="F14" s="13"/>
      <c r="G14" s="13"/>
    </row>
    <row r="15" spans="1:7" s="2" customFormat="1" ht="10.5" customHeight="1">
      <c r="A15" s="6" t="s">
        <v>100</v>
      </c>
      <c r="B15" s="17">
        <v>66097454</v>
      </c>
      <c r="C15" s="13">
        <v>33228529</v>
      </c>
      <c r="D15" s="13">
        <v>11523867</v>
      </c>
      <c r="E15" s="13">
        <v>3478073</v>
      </c>
      <c r="F15" s="13">
        <v>4017445</v>
      </c>
      <c r="G15" s="13">
        <v>13849540</v>
      </c>
    </row>
    <row r="16" spans="1:7" s="2" customFormat="1" ht="10.5" customHeight="1">
      <c r="A16" s="6" t="s">
        <v>99</v>
      </c>
      <c r="B16" s="17">
        <v>66425878</v>
      </c>
      <c r="C16" s="13">
        <v>32181669</v>
      </c>
      <c r="D16" s="13">
        <v>11002818</v>
      </c>
      <c r="E16" s="13">
        <v>3410340</v>
      </c>
      <c r="F16" s="13">
        <v>5120607</v>
      </c>
      <c r="G16" s="13">
        <v>14710444</v>
      </c>
    </row>
    <row r="17" spans="1:7" s="2" customFormat="1" ht="10.5" customHeight="1">
      <c r="A17" s="6" t="s">
        <v>98</v>
      </c>
      <c r="B17" s="17">
        <v>64389271</v>
      </c>
      <c r="C17" s="13">
        <v>30512898</v>
      </c>
      <c r="D17" s="13">
        <v>10838899</v>
      </c>
      <c r="E17" s="13">
        <v>3284412</v>
      </c>
      <c r="F17" s="13">
        <v>4678634</v>
      </c>
      <c r="G17" s="13">
        <v>15074428</v>
      </c>
    </row>
    <row r="18" spans="1:7" s="2" customFormat="1" ht="10.5" customHeight="1">
      <c r="A18" s="6" t="s">
        <v>97</v>
      </c>
      <c r="B18" s="17">
        <v>54086193</v>
      </c>
      <c r="C18" s="13">
        <v>24843693</v>
      </c>
      <c r="D18" s="13">
        <v>10040499</v>
      </c>
      <c r="E18" s="13">
        <v>2727060</v>
      </c>
      <c r="F18" s="13">
        <v>3288475</v>
      </c>
      <c r="G18" s="13">
        <v>13186466</v>
      </c>
    </row>
    <row r="19" spans="1:7" s="2" customFormat="1" ht="10.5" customHeight="1">
      <c r="A19" s="6" t="s">
        <v>96</v>
      </c>
      <c r="B19" s="17">
        <v>45356020</v>
      </c>
      <c r="C19" s="13">
        <v>18686883</v>
      </c>
      <c r="D19" s="13">
        <v>9702566</v>
      </c>
      <c r="E19" s="13">
        <v>1897234</v>
      </c>
      <c r="F19" s="13">
        <v>2218370</v>
      </c>
      <c r="G19" s="13">
        <v>12850967</v>
      </c>
    </row>
    <row r="20" spans="1:7" s="2" customFormat="1" ht="10.5" customHeight="1">
      <c r="A20" s="6" t="s">
        <v>95</v>
      </c>
      <c r="B20" s="17">
        <v>43018988</v>
      </c>
      <c r="C20" s="13">
        <v>13377782</v>
      </c>
      <c r="D20" s="13">
        <v>10371988</v>
      </c>
      <c r="E20" s="13">
        <v>2113441</v>
      </c>
      <c r="F20" s="13">
        <v>2321499</v>
      </c>
      <c r="G20" s="13">
        <v>14834278</v>
      </c>
    </row>
    <row r="21" spans="1:7" s="2" customFormat="1" ht="10.5" customHeight="1">
      <c r="A21" s="6" t="s">
        <v>94</v>
      </c>
      <c r="B21" s="17">
        <v>45233472</v>
      </c>
      <c r="C21" s="13">
        <v>10336174</v>
      </c>
      <c r="D21" s="13">
        <v>12628753</v>
      </c>
      <c r="E21" s="13">
        <v>2956570</v>
      </c>
      <c r="F21" s="13">
        <v>4194591</v>
      </c>
      <c r="G21" s="13">
        <v>15117384</v>
      </c>
    </row>
    <row r="22" spans="1:7" s="2" customFormat="1" ht="10.5" customHeight="1">
      <c r="A22" s="6" t="s">
        <v>93</v>
      </c>
      <c r="B22" s="17">
        <v>47025845</v>
      </c>
      <c r="C22" s="13">
        <v>8774670</v>
      </c>
      <c r="D22" s="13">
        <v>14656318</v>
      </c>
      <c r="E22" s="13">
        <v>3672975</v>
      </c>
      <c r="F22" s="13">
        <v>5306084</v>
      </c>
      <c r="G22" s="13">
        <v>14615798</v>
      </c>
    </row>
    <row r="23" spans="1:7" s="2" customFormat="1" ht="10.5" customHeight="1">
      <c r="A23" s="6" t="s">
        <v>92</v>
      </c>
      <c r="B23" s="17">
        <v>45821967</v>
      </c>
      <c r="C23" s="13">
        <v>8327075</v>
      </c>
      <c r="D23" s="13">
        <v>13868774</v>
      </c>
      <c r="E23" s="13">
        <v>3263149</v>
      </c>
      <c r="F23" s="13">
        <v>4761459</v>
      </c>
      <c r="G23" s="13">
        <v>15601510</v>
      </c>
    </row>
    <row r="24" spans="1:7" s="2" customFormat="1" ht="10.5" customHeight="1">
      <c r="A24" s="6" t="s">
        <v>91</v>
      </c>
      <c r="B24" s="17">
        <v>44546478</v>
      </c>
      <c r="C24" s="13">
        <v>11055219</v>
      </c>
      <c r="D24" s="13">
        <v>12137407</v>
      </c>
      <c r="E24" s="13">
        <v>2593405</v>
      </c>
      <c r="F24" s="13">
        <v>3936964</v>
      </c>
      <c r="G24" s="13">
        <v>14823483</v>
      </c>
    </row>
    <row r="25" spans="1:7" s="2" customFormat="1" ht="10.5" customHeight="1">
      <c r="A25" s="6" t="s">
        <v>90</v>
      </c>
      <c r="B25" s="17">
        <v>45603229</v>
      </c>
      <c r="C25" s="13">
        <v>16890993</v>
      </c>
      <c r="D25" s="13">
        <v>9552374</v>
      </c>
      <c r="E25" s="13">
        <v>2078211</v>
      </c>
      <c r="F25" s="13">
        <v>2405439</v>
      </c>
      <c r="G25" s="13">
        <v>14676212</v>
      </c>
    </row>
    <row r="26" spans="1:7" s="2" customFormat="1" ht="10.5" customHeight="1">
      <c r="A26" s="6" t="s">
        <v>89</v>
      </c>
      <c r="B26" s="17">
        <v>59322589</v>
      </c>
      <c r="C26" s="13">
        <v>27530754</v>
      </c>
      <c r="D26" s="13">
        <v>10456625</v>
      </c>
      <c r="E26" s="13">
        <v>2977019</v>
      </c>
      <c r="F26" s="13">
        <v>3373809</v>
      </c>
      <c r="G26" s="13">
        <v>14984382</v>
      </c>
    </row>
    <row r="27" spans="1:7" s="29" customFormat="1" ht="6" customHeight="1">
      <c r="A27" s="30"/>
      <c r="B27" s="18"/>
      <c r="C27" s="15"/>
      <c r="D27" s="15"/>
      <c r="E27" s="15"/>
      <c r="F27" s="15"/>
      <c r="G27" s="15"/>
    </row>
    <row r="28" spans="1:7" s="2" customFormat="1" ht="10.5" customHeight="1">
      <c r="A28" s="2" t="s">
        <v>49</v>
      </c>
    </row>
    <row r="29" spans="1:7" s="2" customFormat="1" ht="10.5" customHeight="1">
      <c r="A29" s="2" t="s">
        <v>88</v>
      </c>
    </row>
    <row r="30" spans="1:7" ht="10.5" customHeight="1">
      <c r="A30" s="28" t="s">
        <v>87</v>
      </c>
    </row>
    <row r="31" spans="1:7" ht="10.5" customHeight="1">
      <c r="B31" s="7"/>
      <c r="C31" s="7"/>
      <c r="D31" s="7"/>
      <c r="E31" s="7"/>
      <c r="F31" s="7"/>
      <c r="G31" s="7"/>
    </row>
  </sheetData>
  <phoneticPr fontId="9"/>
  <pageMargins left="0.6692913385826772" right="0.6692913385826772" top="0.78740157480314965" bottom="0.86614173228346458" header="0.51181102362204722" footer="0.51181102362204722"/>
  <pageSetup paperSize="9" scale="97" orientation="portrait" horizontalDpi="40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9"/>
  <sheetViews>
    <sheetView workbookViewId="0"/>
  </sheetViews>
  <sheetFormatPr defaultRowHeight="10.5" customHeight="1"/>
  <cols>
    <col min="1" max="1" width="10.625" customWidth="1"/>
    <col min="2" max="7" width="11.75" customWidth="1"/>
  </cols>
  <sheetData>
    <row r="1" spans="1:8" s="25" customFormat="1" ht="15" customHeight="1">
      <c r="A1" s="27" t="s">
        <v>86</v>
      </c>
      <c r="G1" s="26"/>
      <c r="H1" s="26"/>
    </row>
    <row r="2" spans="1:8" s="2" customFormat="1" ht="10.5" customHeight="1"/>
    <row r="3" spans="1:8" s="2" customFormat="1" ht="13.5" customHeight="1">
      <c r="A3" s="1" t="s">
        <v>13</v>
      </c>
      <c r="B3" s="1"/>
      <c r="C3" s="1"/>
      <c r="D3" s="1"/>
      <c r="E3" s="1"/>
      <c r="F3" s="1"/>
      <c r="G3" s="1"/>
    </row>
    <row r="4" spans="1:8" s="2" customFormat="1" ht="10.5" customHeight="1">
      <c r="A4" s="1"/>
    </row>
    <row r="5" spans="1:8" s="2" customFormat="1" ht="10.5" customHeight="1"/>
    <row r="6" spans="1:8" s="2" customFormat="1" ht="10.5" customHeight="1">
      <c r="A6" s="4" t="s">
        <v>0</v>
      </c>
      <c r="B6" s="4"/>
      <c r="C6" s="4"/>
      <c r="D6" s="4"/>
      <c r="E6" s="4"/>
      <c r="F6" s="4"/>
      <c r="G6" s="4"/>
    </row>
    <row r="7" spans="1:8" s="2" customFormat="1" ht="10.5" customHeight="1">
      <c r="A7" s="19" t="s">
        <v>1</v>
      </c>
      <c r="B7" s="20" t="s">
        <v>2</v>
      </c>
      <c r="C7" s="21" t="s">
        <v>3</v>
      </c>
      <c r="D7" s="20" t="s">
        <v>4</v>
      </c>
      <c r="E7" s="21" t="s">
        <v>5</v>
      </c>
      <c r="F7" s="20" t="s">
        <v>6</v>
      </c>
      <c r="G7" s="22" t="s">
        <v>7</v>
      </c>
    </row>
    <row r="8" spans="1:8" s="2" customFormat="1" ht="10.5" customHeight="1">
      <c r="A8" s="5" t="s">
        <v>85</v>
      </c>
      <c r="B8" s="16">
        <v>585110534</v>
      </c>
      <c r="C8" s="14">
        <v>233319048</v>
      </c>
      <c r="D8" s="14">
        <v>118963836</v>
      </c>
      <c r="E8" s="14">
        <v>23358017</v>
      </c>
      <c r="F8" s="14">
        <v>36964988</v>
      </c>
      <c r="G8" s="14">
        <v>172504645</v>
      </c>
    </row>
    <row r="9" spans="1:8" s="2" customFormat="1" ht="10.5" customHeight="1">
      <c r="A9" s="6" t="s">
        <v>42</v>
      </c>
      <c r="B9" s="17">
        <v>588380115</v>
      </c>
      <c r="C9" s="13">
        <v>232068622</v>
      </c>
      <c r="D9" s="13">
        <v>122691665</v>
      </c>
      <c r="E9" s="13">
        <v>24947607</v>
      </c>
      <c r="F9" s="13">
        <v>39937143</v>
      </c>
      <c r="G9" s="13">
        <v>168735078</v>
      </c>
    </row>
    <row r="10" spans="1:8" s="2" customFormat="1" ht="10.5" customHeight="1">
      <c r="A10" s="6" t="s">
        <v>75</v>
      </c>
      <c r="B10" s="17">
        <v>588895822</v>
      </c>
      <c r="C10" s="13">
        <v>230837460</v>
      </c>
      <c r="D10" s="13">
        <v>123026360</v>
      </c>
      <c r="E10" s="13">
        <v>28286287</v>
      </c>
      <c r="F10" s="13">
        <v>38957198</v>
      </c>
      <c r="G10" s="13">
        <v>167788517</v>
      </c>
    </row>
    <row r="11" spans="1:8" s="2" customFormat="1" ht="10.5" customHeight="1">
      <c r="A11" s="6" t="s">
        <v>84</v>
      </c>
      <c r="B11" s="17">
        <v>608990482</v>
      </c>
      <c r="C11" s="13">
        <v>240144933</v>
      </c>
      <c r="D11" s="13">
        <v>126718426</v>
      </c>
      <c r="E11" s="13">
        <v>29743659</v>
      </c>
      <c r="F11" s="13">
        <v>42434017</v>
      </c>
      <c r="G11" s="13">
        <v>169949447</v>
      </c>
    </row>
    <row r="12" spans="1:8" s="3" customFormat="1" ht="10.5" customHeight="1">
      <c r="A12" s="24" t="s">
        <v>83</v>
      </c>
      <c r="B12" s="11">
        <v>612408170</v>
      </c>
      <c r="C12" s="9">
        <v>228891320</v>
      </c>
      <c r="D12" s="9">
        <v>132774736</v>
      </c>
      <c r="E12" s="9">
        <v>32133687</v>
      </c>
      <c r="F12" s="9">
        <v>44576043</v>
      </c>
      <c r="G12" s="9">
        <v>174032384</v>
      </c>
    </row>
    <row r="13" spans="1:8" s="2" customFormat="1" ht="10.5" customHeight="1">
      <c r="A13" s="8" t="s">
        <v>8</v>
      </c>
      <c r="B13" s="12">
        <v>100</v>
      </c>
      <c r="C13" s="10">
        <v>37.4</v>
      </c>
      <c r="D13" s="10">
        <v>21.7</v>
      </c>
      <c r="E13" s="10">
        <v>5.2</v>
      </c>
      <c r="F13" s="10">
        <v>7.3</v>
      </c>
      <c r="G13" s="10">
        <v>28.4</v>
      </c>
    </row>
    <row r="14" spans="1:8" s="2" customFormat="1" ht="10.5" customHeight="1">
      <c r="A14" s="8"/>
      <c r="B14" s="17"/>
      <c r="C14" s="13"/>
      <c r="D14" s="13"/>
      <c r="E14" s="13"/>
      <c r="F14" s="13"/>
      <c r="G14" s="13"/>
    </row>
    <row r="15" spans="1:8" s="2" customFormat="1" ht="10.5" customHeight="1">
      <c r="A15" s="6" t="s">
        <v>72</v>
      </c>
      <c r="B15" s="17">
        <v>67957903</v>
      </c>
      <c r="C15" s="13">
        <v>34411524</v>
      </c>
      <c r="D15" s="13">
        <v>11504170</v>
      </c>
      <c r="E15" s="13">
        <v>3297659</v>
      </c>
      <c r="F15" s="13">
        <v>4142587</v>
      </c>
      <c r="G15" s="13">
        <v>14601963</v>
      </c>
    </row>
    <row r="16" spans="1:8" s="2" customFormat="1" ht="10.5" customHeight="1">
      <c r="A16" s="6" t="s">
        <v>70</v>
      </c>
      <c r="B16" s="17">
        <v>65286330</v>
      </c>
      <c r="C16" s="13">
        <v>31222253</v>
      </c>
      <c r="D16" s="13">
        <v>10713905</v>
      </c>
      <c r="E16" s="13">
        <v>3184931</v>
      </c>
      <c r="F16" s="13">
        <v>5121115</v>
      </c>
      <c r="G16" s="13">
        <v>15044126</v>
      </c>
    </row>
    <row r="17" spans="1:7" s="2" customFormat="1" ht="10.5" customHeight="1">
      <c r="A17" s="6" t="s">
        <v>68</v>
      </c>
      <c r="B17" s="17">
        <v>62444935</v>
      </c>
      <c r="C17" s="13">
        <v>29459574</v>
      </c>
      <c r="D17" s="13">
        <v>10253758</v>
      </c>
      <c r="E17" s="13">
        <v>2928776</v>
      </c>
      <c r="F17" s="13">
        <v>4524083</v>
      </c>
      <c r="G17" s="13">
        <v>15278744</v>
      </c>
    </row>
    <row r="18" spans="1:7" s="2" customFormat="1" ht="10.5" customHeight="1">
      <c r="A18" s="6" t="s">
        <v>66</v>
      </c>
      <c r="B18" s="17">
        <v>55141503</v>
      </c>
      <c r="C18" s="13">
        <v>25717309</v>
      </c>
      <c r="D18" s="13">
        <v>9886670</v>
      </c>
      <c r="E18" s="13">
        <v>2284498</v>
      </c>
      <c r="F18" s="13">
        <v>3072890</v>
      </c>
      <c r="G18" s="13">
        <v>14180136</v>
      </c>
    </row>
    <row r="19" spans="1:7" s="2" customFormat="1" ht="10.5" customHeight="1">
      <c r="A19" s="6" t="s">
        <v>64</v>
      </c>
      <c r="B19" s="17">
        <v>44271602</v>
      </c>
      <c r="C19" s="13">
        <v>18245140</v>
      </c>
      <c r="D19" s="13">
        <v>9593123</v>
      </c>
      <c r="E19" s="13">
        <v>1784234</v>
      </c>
      <c r="F19" s="13">
        <v>2153853</v>
      </c>
      <c r="G19" s="13">
        <v>12495252</v>
      </c>
    </row>
    <row r="20" spans="1:7" s="2" customFormat="1" ht="10.5" customHeight="1">
      <c r="A20" s="6" t="s">
        <v>62</v>
      </c>
      <c r="B20" s="17">
        <v>42603481</v>
      </c>
      <c r="C20" s="13">
        <v>13323437</v>
      </c>
      <c r="D20" s="13">
        <v>10197999</v>
      </c>
      <c r="E20" s="13">
        <v>1897814</v>
      </c>
      <c r="F20" s="13">
        <v>2571962</v>
      </c>
      <c r="G20" s="13">
        <v>14612269</v>
      </c>
    </row>
    <row r="21" spans="1:7" s="2" customFormat="1" ht="10.5" customHeight="1">
      <c r="A21" s="6" t="s">
        <v>60</v>
      </c>
      <c r="B21" s="17">
        <v>45439704</v>
      </c>
      <c r="C21" s="13">
        <v>9953805</v>
      </c>
      <c r="D21" s="13">
        <v>12715786</v>
      </c>
      <c r="E21" s="13">
        <v>3005604</v>
      </c>
      <c r="F21" s="13">
        <v>4369836</v>
      </c>
      <c r="G21" s="13">
        <v>15394673</v>
      </c>
    </row>
    <row r="22" spans="1:7" s="2" customFormat="1" ht="10.5" customHeight="1">
      <c r="A22" s="6" t="s">
        <v>58</v>
      </c>
      <c r="B22" s="17">
        <v>46064107</v>
      </c>
      <c r="C22" s="13">
        <v>7967253</v>
      </c>
      <c r="D22" s="13">
        <v>14615238</v>
      </c>
      <c r="E22" s="13">
        <v>3753132</v>
      </c>
      <c r="F22" s="13">
        <v>5617737</v>
      </c>
      <c r="G22" s="13">
        <v>14110747</v>
      </c>
    </row>
    <row r="23" spans="1:7" s="2" customFormat="1" ht="10.5" customHeight="1">
      <c r="A23" s="6" t="s">
        <v>56</v>
      </c>
      <c r="B23" s="17">
        <v>44989919</v>
      </c>
      <c r="C23" s="13">
        <v>8515760</v>
      </c>
      <c r="D23" s="13">
        <v>13278002</v>
      </c>
      <c r="E23" s="13">
        <v>3241384</v>
      </c>
      <c r="F23" s="13">
        <v>4444799</v>
      </c>
      <c r="G23" s="13">
        <v>15509974</v>
      </c>
    </row>
    <row r="24" spans="1:7" s="2" customFormat="1" ht="10.5" customHeight="1">
      <c r="A24" s="6" t="s">
        <v>54</v>
      </c>
      <c r="B24" s="17">
        <v>42879602</v>
      </c>
      <c r="C24" s="13">
        <v>11297316</v>
      </c>
      <c r="D24" s="13">
        <v>11302112</v>
      </c>
      <c r="E24" s="13">
        <v>2520425</v>
      </c>
      <c r="F24" s="13">
        <v>3662475</v>
      </c>
      <c r="G24" s="13">
        <v>14097274</v>
      </c>
    </row>
    <row r="25" spans="1:7" s="2" customFormat="1" ht="10.5" customHeight="1">
      <c r="A25" s="6" t="s">
        <v>52</v>
      </c>
      <c r="B25" s="17">
        <v>44477535</v>
      </c>
      <c r="C25" s="13">
        <v>16384100</v>
      </c>
      <c r="D25" s="13">
        <v>9413370</v>
      </c>
      <c r="E25" s="13">
        <v>1896460</v>
      </c>
      <c r="F25" s="13">
        <v>2300215</v>
      </c>
      <c r="G25" s="13">
        <v>14483390</v>
      </c>
    </row>
    <row r="26" spans="1:7" s="2" customFormat="1" ht="10.5" customHeight="1">
      <c r="A26" s="23" t="s">
        <v>50</v>
      </c>
      <c r="B26" s="18">
        <v>50851549</v>
      </c>
      <c r="C26" s="15">
        <v>22393849</v>
      </c>
      <c r="D26" s="15">
        <v>9300603</v>
      </c>
      <c r="E26" s="15">
        <v>2338770</v>
      </c>
      <c r="F26" s="15">
        <v>2594491</v>
      </c>
      <c r="G26" s="15">
        <v>14223836</v>
      </c>
    </row>
    <row r="27" spans="1:7" s="2" customFormat="1" ht="10.5" customHeight="1">
      <c r="A27" s="2" t="s">
        <v>49</v>
      </c>
    </row>
    <row r="28" spans="1:7" s="2" customFormat="1" ht="10.5" customHeight="1">
      <c r="A28" s="2" t="s">
        <v>82</v>
      </c>
    </row>
    <row r="29" spans="1:7" ht="10.5" customHeight="1">
      <c r="A29" s="2" t="s">
        <v>81</v>
      </c>
    </row>
  </sheetData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6"/>
  <sheetViews>
    <sheetView workbookViewId="0"/>
  </sheetViews>
  <sheetFormatPr defaultRowHeight="10.5" customHeight="1"/>
  <cols>
    <col min="1" max="1" width="10.625" customWidth="1"/>
    <col min="2" max="7" width="11.75" customWidth="1"/>
  </cols>
  <sheetData>
    <row r="1" spans="1:7" s="2" customFormat="1" ht="13.5" customHeight="1">
      <c r="A1" s="1" t="s">
        <v>80</v>
      </c>
      <c r="B1" s="1"/>
      <c r="C1" s="1"/>
      <c r="D1" s="1"/>
      <c r="E1" s="1"/>
      <c r="F1" s="1"/>
      <c r="G1" s="1"/>
    </row>
    <row r="2" spans="1:7" s="2" customFormat="1" ht="10.5" customHeight="1">
      <c r="A2" s="1"/>
    </row>
    <row r="3" spans="1:7" s="2" customFormat="1" ht="10.5" customHeight="1"/>
    <row r="4" spans="1:7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7" s="2" customFormat="1" ht="10.5" customHeight="1">
      <c r="A5" s="19" t="s">
        <v>1</v>
      </c>
      <c r="B5" s="20" t="s">
        <v>2</v>
      </c>
      <c r="C5" s="21" t="s">
        <v>3</v>
      </c>
      <c r="D5" s="20" t="s">
        <v>4</v>
      </c>
      <c r="E5" s="21" t="s">
        <v>5</v>
      </c>
      <c r="F5" s="20" t="s">
        <v>6</v>
      </c>
      <c r="G5" s="22" t="s">
        <v>7</v>
      </c>
    </row>
    <row r="6" spans="1:7" s="2" customFormat="1" ht="10.5" customHeight="1">
      <c r="A6" s="5" t="s">
        <v>79</v>
      </c>
      <c r="B6" s="16">
        <v>573506247</v>
      </c>
      <c r="C6" s="14">
        <v>231001363</v>
      </c>
      <c r="D6" s="14">
        <v>115260721</v>
      </c>
      <c r="E6" s="14">
        <v>20957625</v>
      </c>
      <c r="F6" s="14">
        <v>34092141</v>
      </c>
      <c r="G6" s="14">
        <v>172194397</v>
      </c>
    </row>
    <row r="7" spans="1:7" s="2" customFormat="1" ht="10.5" customHeight="1">
      <c r="A7" s="6" t="s">
        <v>78</v>
      </c>
      <c r="B7" s="17">
        <v>585110534</v>
      </c>
      <c r="C7" s="13">
        <v>233319048</v>
      </c>
      <c r="D7" s="13">
        <v>118963836</v>
      </c>
      <c r="E7" s="13">
        <v>23358017</v>
      </c>
      <c r="F7" s="13">
        <v>36964988</v>
      </c>
      <c r="G7" s="13">
        <v>172504645</v>
      </c>
    </row>
    <row r="8" spans="1:7" s="2" customFormat="1" ht="10.5" customHeight="1">
      <c r="A8" s="6" t="s">
        <v>77</v>
      </c>
      <c r="B8" s="17">
        <v>588380115</v>
      </c>
      <c r="C8" s="13">
        <v>232068622</v>
      </c>
      <c r="D8" s="13">
        <v>122691665</v>
      </c>
      <c r="E8" s="13">
        <v>24947607</v>
      </c>
      <c r="F8" s="13">
        <v>39937143</v>
      </c>
      <c r="G8" s="13">
        <v>168735078</v>
      </c>
    </row>
    <row r="9" spans="1:7" s="2" customFormat="1" ht="10.5" customHeight="1">
      <c r="A9" s="6" t="s">
        <v>76</v>
      </c>
      <c r="B9" s="17">
        <v>588895822</v>
      </c>
      <c r="C9" s="13">
        <v>230837460</v>
      </c>
      <c r="D9" s="13">
        <v>123026360</v>
      </c>
      <c r="E9" s="13">
        <v>28286287</v>
      </c>
      <c r="F9" s="13">
        <v>38957198</v>
      </c>
      <c r="G9" s="13">
        <v>167788517</v>
      </c>
    </row>
    <row r="10" spans="1:7" s="3" customFormat="1" ht="10.5" customHeight="1">
      <c r="A10" s="24" t="s">
        <v>74</v>
      </c>
      <c r="B10" s="11">
        <v>608990482</v>
      </c>
      <c r="C10" s="9">
        <v>240144933</v>
      </c>
      <c r="D10" s="9">
        <v>126718426</v>
      </c>
      <c r="E10" s="9">
        <v>29743659</v>
      </c>
      <c r="F10" s="9">
        <v>42434017</v>
      </c>
      <c r="G10" s="9">
        <v>169949447</v>
      </c>
    </row>
    <row r="11" spans="1:7" s="2" customFormat="1" ht="10.5" customHeight="1">
      <c r="A11" s="8" t="s">
        <v>8</v>
      </c>
      <c r="B11" s="12">
        <v>100</v>
      </c>
      <c r="C11" s="10">
        <v>39.4</v>
      </c>
      <c r="D11" s="10">
        <v>20.8</v>
      </c>
      <c r="E11" s="10">
        <v>4.9000000000000004</v>
      </c>
      <c r="F11" s="10">
        <v>7</v>
      </c>
      <c r="G11" s="10">
        <v>27.9</v>
      </c>
    </row>
    <row r="12" spans="1:7" s="2" customFormat="1" ht="10.5" customHeight="1">
      <c r="A12" s="8"/>
      <c r="B12" s="17"/>
      <c r="C12" s="13"/>
      <c r="D12" s="13"/>
      <c r="E12" s="13"/>
      <c r="F12" s="13"/>
      <c r="G12" s="13"/>
    </row>
    <row r="13" spans="1:7" s="2" customFormat="1" ht="10.5" customHeight="1">
      <c r="A13" s="6" t="s">
        <v>73</v>
      </c>
      <c r="B13" s="17">
        <v>69365536</v>
      </c>
      <c r="C13" s="13">
        <v>35395816</v>
      </c>
      <c r="D13" s="13">
        <v>11668320</v>
      </c>
      <c r="E13" s="13">
        <v>3377687</v>
      </c>
      <c r="F13" s="13">
        <v>4562210</v>
      </c>
      <c r="G13" s="13">
        <v>14361502</v>
      </c>
    </row>
    <row r="14" spans="1:7" s="2" customFormat="1" ht="10.5" customHeight="1">
      <c r="A14" s="6" t="s">
        <v>71</v>
      </c>
      <c r="B14" s="17">
        <v>65162880</v>
      </c>
      <c r="C14" s="13">
        <v>30684471</v>
      </c>
      <c r="D14" s="13">
        <v>10727368</v>
      </c>
      <c r="E14" s="13">
        <v>3198402</v>
      </c>
      <c r="F14" s="13">
        <v>4999497</v>
      </c>
      <c r="G14" s="13">
        <v>15553141</v>
      </c>
    </row>
    <row r="15" spans="1:7" s="2" customFormat="1" ht="10.5" customHeight="1">
      <c r="A15" s="6" t="s">
        <v>69</v>
      </c>
      <c r="B15" s="17">
        <v>61713356</v>
      </c>
      <c r="C15" s="13">
        <v>29511031</v>
      </c>
      <c r="D15" s="13">
        <v>10150656</v>
      </c>
      <c r="E15" s="13">
        <v>2897854</v>
      </c>
      <c r="F15" s="13">
        <v>4468283</v>
      </c>
      <c r="G15" s="13">
        <v>14685532</v>
      </c>
    </row>
    <row r="16" spans="1:7" s="2" customFormat="1" ht="10.5" customHeight="1">
      <c r="A16" s="6" t="s">
        <v>67</v>
      </c>
      <c r="B16" s="17">
        <v>54744272</v>
      </c>
      <c r="C16" s="13">
        <v>26188574</v>
      </c>
      <c r="D16" s="13">
        <v>9783312</v>
      </c>
      <c r="E16" s="13">
        <v>2445110</v>
      </c>
      <c r="F16" s="13">
        <v>3307947</v>
      </c>
      <c r="G16" s="13">
        <v>13019329</v>
      </c>
    </row>
    <row r="17" spans="1:7" s="2" customFormat="1" ht="10.5" customHeight="1">
      <c r="A17" s="6" t="s">
        <v>65</v>
      </c>
      <c r="B17" s="17">
        <v>45463113</v>
      </c>
      <c r="C17" s="13">
        <v>19781059</v>
      </c>
      <c r="D17" s="13">
        <v>8949721</v>
      </c>
      <c r="E17" s="13">
        <v>1735654</v>
      </c>
      <c r="F17" s="13">
        <v>2172055</v>
      </c>
      <c r="G17" s="13">
        <v>12824624</v>
      </c>
    </row>
    <row r="18" spans="1:7" s="2" customFormat="1" ht="10.5" customHeight="1">
      <c r="A18" s="6" t="s">
        <v>63</v>
      </c>
      <c r="B18" s="17">
        <v>42583940</v>
      </c>
      <c r="C18" s="13">
        <v>14297224</v>
      </c>
      <c r="D18" s="13">
        <v>9876256</v>
      </c>
      <c r="E18" s="13">
        <v>1763046</v>
      </c>
      <c r="F18" s="13">
        <v>2495613</v>
      </c>
      <c r="G18" s="13">
        <v>14151801</v>
      </c>
    </row>
    <row r="19" spans="1:7" s="2" customFormat="1" ht="10.5" customHeight="1">
      <c r="A19" s="6" t="s">
        <v>61</v>
      </c>
      <c r="B19" s="17">
        <v>43348497</v>
      </c>
      <c r="C19" s="13">
        <v>12362790</v>
      </c>
      <c r="D19" s="13">
        <v>10932866</v>
      </c>
      <c r="E19" s="13">
        <v>2250980</v>
      </c>
      <c r="F19" s="13">
        <v>3377568</v>
      </c>
      <c r="G19" s="13">
        <v>14424293</v>
      </c>
    </row>
    <row r="20" spans="1:7" s="2" customFormat="1" ht="10.5" customHeight="1">
      <c r="A20" s="6" t="s">
        <v>59</v>
      </c>
      <c r="B20" s="17">
        <v>42670376</v>
      </c>
      <c r="C20" s="13">
        <v>10490686</v>
      </c>
      <c r="D20" s="13">
        <v>12360199</v>
      </c>
      <c r="E20" s="13">
        <v>2807260</v>
      </c>
      <c r="F20" s="13">
        <v>4124903</v>
      </c>
      <c r="G20" s="13">
        <v>12887328</v>
      </c>
    </row>
    <row r="21" spans="1:7" s="2" customFormat="1" ht="10.5" customHeight="1">
      <c r="A21" s="6" t="s">
        <v>57</v>
      </c>
      <c r="B21" s="17">
        <v>45565817</v>
      </c>
      <c r="C21" s="13">
        <v>9045847</v>
      </c>
      <c r="D21" s="13">
        <v>13330249</v>
      </c>
      <c r="E21" s="13">
        <v>3271464</v>
      </c>
      <c r="F21" s="13">
        <v>4528152</v>
      </c>
      <c r="G21" s="13">
        <v>15390105</v>
      </c>
    </row>
    <row r="22" spans="1:7" s="2" customFormat="1" ht="10.5" customHeight="1">
      <c r="A22" s="6" t="s">
        <v>55</v>
      </c>
      <c r="B22" s="17">
        <v>44628910</v>
      </c>
      <c r="C22" s="13">
        <v>13156681</v>
      </c>
      <c r="D22" s="13">
        <v>11089144</v>
      </c>
      <c r="E22" s="13">
        <v>2288708</v>
      </c>
      <c r="F22" s="13">
        <v>3595762</v>
      </c>
      <c r="G22" s="13">
        <v>14498615</v>
      </c>
    </row>
    <row r="23" spans="1:7" s="2" customFormat="1" ht="10.5" customHeight="1">
      <c r="A23" s="6" t="s">
        <v>53</v>
      </c>
      <c r="B23" s="17">
        <v>42513573</v>
      </c>
      <c r="C23" s="13">
        <v>16727312</v>
      </c>
      <c r="D23" s="13">
        <v>8882496</v>
      </c>
      <c r="E23" s="13">
        <v>1569848</v>
      </c>
      <c r="F23" s="13">
        <v>1991627</v>
      </c>
      <c r="G23" s="13">
        <v>13342290</v>
      </c>
    </row>
    <row r="24" spans="1:7" s="2" customFormat="1" ht="10.5" customHeight="1">
      <c r="A24" s="23" t="s">
        <v>51</v>
      </c>
      <c r="B24" s="18">
        <v>51230212</v>
      </c>
      <c r="C24" s="15">
        <v>22503441</v>
      </c>
      <c r="D24" s="15">
        <v>8967839</v>
      </c>
      <c r="E24" s="15">
        <v>2137645</v>
      </c>
      <c r="F24" s="15">
        <v>2810400</v>
      </c>
      <c r="G24" s="15">
        <v>14810887</v>
      </c>
    </row>
    <row r="25" spans="1:7" s="2" customFormat="1" ht="10.5" customHeight="1">
      <c r="A25" s="2" t="s">
        <v>49</v>
      </c>
    </row>
    <row r="26" spans="1:7" s="2" customFormat="1" ht="10.5" customHeight="1">
      <c r="A26" s="2" t="s">
        <v>48</v>
      </c>
    </row>
  </sheetData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6"/>
  <sheetViews>
    <sheetView workbookViewId="0"/>
  </sheetViews>
  <sheetFormatPr defaultRowHeight="10.5" customHeight="1"/>
  <cols>
    <col min="1" max="1" width="13.375" customWidth="1"/>
    <col min="2" max="7" width="12.625" customWidth="1"/>
  </cols>
  <sheetData>
    <row r="1" spans="1:7" s="2" customFormat="1" ht="13.5" customHeight="1">
      <c r="A1" s="1" t="s">
        <v>47</v>
      </c>
      <c r="B1" s="1"/>
      <c r="C1" s="1"/>
      <c r="D1" s="1"/>
      <c r="E1" s="1"/>
      <c r="F1" s="1"/>
      <c r="G1" s="1"/>
    </row>
    <row r="2" spans="1:7" s="2" customFormat="1" ht="10.5" customHeight="1">
      <c r="A2" s="1"/>
    </row>
    <row r="3" spans="1:7" s="2" customFormat="1" ht="10.5" customHeight="1"/>
    <row r="4" spans="1:7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7" s="2" customFormat="1" ht="10.5" customHeight="1">
      <c r="A5" s="19" t="s">
        <v>1</v>
      </c>
      <c r="B5" s="20" t="s">
        <v>2</v>
      </c>
      <c r="C5" s="21" t="s">
        <v>3</v>
      </c>
      <c r="D5" s="20" t="s">
        <v>4</v>
      </c>
      <c r="E5" s="21" t="s">
        <v>5</v>
      </c>
      <c r="F5" s="20" t="s">
        <v>6</v>
      </c>
      <c r="G5" s="22" t="s">
        <v>7</v>
      </c>
    </row>
    <row r="6" spans="1:7" s="2" customFormat="1" ht="10.5" customHeight="1">
      <c r="A6" s="5" t="s">
        <v>46</v>
      </c>
      <c r="B6" s="16">
        <v>564301902</v>
      </c>
      <c r="C6" s="14">
        <v>222165934</v>
      </c>
      <c r="D6" s="14">
        <v>113365734</v>
      </c>
      <c r="E6" s="14">
        <v>19634626</v>
      </c>
      <c r="F6" s="14">
        <v>32231181</v>
      </c>
      <c r="G6" s="14">
        <v>176904427</v>
      </c>
    </row>
    <row r="7" spans="1:7" s="2" customFormat="1" ht="10.5" customHeight="1">
      <c r="A7" s="6" t="s">
        <v>45</v>
      </c>
      <c r="B7" s="17">
        <v>573506247</v>
      </c>
      <c r="C7" s="13">
        <v>231001363</v>
      </c>
      <c r="D7" s="13">
        <v>115260721</v>
      </c>
      <c r="E7" s="13">
        <v>20957625</v>
      </c>
      <c r="F7" s="13">
        <v>34092141</v>
      </c>
      <c r="G7" s="13">
        <v>172194397</v>
      </c>
    </row>
    <row r="8" spans="1:7" s="2" customFormat="1" ht="10.5" customHeight="1">
      <c r="A8" s="6" t="s">
        <v>44</v>
      </c>
      <c r="B8" s="17">
        <v>585110534</v>
      </c>
      <c r="C8" s="13">
        <v>233319048</v>
      </c>
      <c r="D8" s="13">
        <v>118963836</v>
      </c>
      <c r="E8" s="13">
        <v>23358017</v>
      </c>
      <c r="F8" s="13">
        <v>36964988</v>
      </c>
      <c r="G8" s="13">
        <v>172504645</v>
      </c>
    </row>
    <row r="9" spans="1:7" s="2" customFormat="1" ht="10.5" customHeight="1">
      <c r="A9" s="6" t="s">
        <v>43</v>
      </c>
      <c r="B9" s="17">
        <v>588380115</v>
      </c>
      <c r="C9" s="13">
        <v>232068622</v>
      </c>
      <c r="D9" s="13">
        <v>122691665</v>
      </c>
      <c r="E9" s="13">
        <v>24947607</v>
      </c>
      <c r="F9" s="13">
        <v>39937143</v>
      </c>
      <c r="G9" s="13">
        <v>168735078</v>
      </c>
    </row>
    <row r="10" spans="1:7" s="3" customFormat="1" ht="10.5" customHeight="1">
      <c r="A10" s="24" t="s">
        <v>41</v>
      </c>
      <c r="B10" s="11">
        <v>588895822</v>
      </c>
      <c r="C10" s="9">
        <v>230837460</v>
      </c>
      <c r="D10" s="9">
        <v>123026360</v>
      </c>
      <c r="E10" s="9">
        <v>28286287</v>
      </c>
      <c r="F10" s="9">
        <v>38957198</v>
      </c>
      <c r="G10" s="9">
        <v>167788517</v>
      </c>
    </row>
    <row r="11" spans="1:7" s="2" customFormat="1" ht="10.5" customHeight="1">
      <c r="A11" s="8" t="s">
        <v>8</v>
      </c>
      <c r="B11" s="12">
        <v>100</v>
      </c>
      <c r="C11" s="10">
        <v>39.200000000000003</v>
      </c>
      <c r="D11" s="10">
        <v>20.9</v>
      </c>
      <c r="E11" s="10">
        <v>4.8</v>
      </c>
      <c r="F11" s="10">
        <v>6.6</v>
      </c>
      <c r="G11" s="10">
        <v>28.5</v>
      </c>
    </row>
    <row r="12" spans="1:7" s="2" customFormat="1" ht="10.5" customHeight="1">
      <c r="A12" s="8"/>
      <c r="B12" s="17"/>
      <c r="C12" s="13"/>
      <c r="D12" s="13"/>
      <c r="E12" s="13"/>
      <c r="F12" s="13"/>
      <c r="G12" s="13"/>
    </row>
    <row r="13" spans="1:7" s="2" customFormat="1" ht="10.5" customHeight="1">
      <c r="A13" s="6" t="s">
        <v>40</v>
      </c>
      <c r="B13" s="17">
        <v>64768582</v>
      </c>
      <c r="C13" s="13">
        <v>34376323</v>
      </c>
      <c r="D13" s="13">
        <v>10420318</v>
      </c>
      <c r="E13" s="13">
        <v>2415712</v>
      </c>
      <c r="F13" s="13">
        <v>4080069</v>
      </c>
      <c r="G13" s="13">
        <v>13476160</v>
      </c>
    </row>
    <row r="14" spans="1:7" s="2" customFormat="1" ht="10.5" customHeight="1">
      <c r="A14" s="6" t="s">
        <v>39</v>
      </c>
      <c r="B14" s="17">
        <v>61617467</v>
      </c>
      <c r="C14" s="13">
        <v>29238099</v>
      </c>
      <c r="D14" s="13">
        <v>10534536</v>
      </c>
      <c r="E14" s="13">
        <v>2723754</v>
      </c>
      <c r="F14" s="13">
        <v>4735507</v>
      </c>
      <c r="G14" s="13">
        <v>14385571</v>
      </c>
    </row>
    <row r="15" spans="1:7" s="2" customFormat="1" ht="10.5" customHeight="1">
      <c r="A15" s="6" t="s">
        <v>38</v>
      </c>
      <c r="B15" s="17">
        <v>55172876</v>
      </c>
      <c r="C15" s="13">
        <v>26067678</v>
      </c>
      <c r="D15" s="13">
        <v>9118406</v>
      </c>
      <c r="E15" s="13">
        <v>2471935</v>
      </c>
      <c r="F15" s="13">
        <v>3885825</v>
      </c>
      <c r="G15" s="13">
        <v>13629032</v>
      </c>
    </row>
    <row r="16" spans="1:7" s="2" customFormat="1" ht="10.5" customHeight="1">
      <c r="A16" s="6" t="s">
        <v>37</v>
      </c>
      <c r="B16" s="17">
        <v>50386913</v>
      </c>
      <c r="C16" s="13">
        <v>23419226</v>
      </c>
      <c r="D16" s="13">
        <v>9065756</v>
      </c>
      <c r="E16" s="13">
        <v>1892770</v>
      </c>
      <c r="F16" s="13">
        <v>2715258</v>
      </c>
      <c r="G16" s="13">
        <v>13293903</v>
      </c>
    </row>
    <row r="17" spans="1:7" s="2" customFormat="1" ht="10.5" customHeight="1">
      <c r="A17" s="6" t="s">
        <v>36</v>
      </c>
      <c r="B17" s="17">
        <v>44288069</v>
      </c>
      <c r="C17" s="13">
        <v>19218553</v>
      </c>
      <c r="D17" s="13">
        <v>8743680</v>
      </c>
      <c r="E17" s="13">
        <v>1393411</v>
      </c>
      <c r="F17" s="13">
        <v>1918085</v>
      </c>
      <c r="G17" s="13">
        <v>13014340</v>
      </c>
    </row>
    <row r="18" spans="1:7" s="2" customFormat="1" ht="10.5" customHeight="1">
      <c r="A18" s="6" t="s">
        <v>35</v>
      </c>
      <c r="B18" s="17">
        <v>38215262</v>
      </c>
      <c r="C18" s="13">
        <v>12508171</v>
      </c>
      <c r="D18" s="13">
        <v>9130706</v>
      </c>
      <c r="E18" s="13">
        <v>1528016</v>
      </c>
      <c r="F18" s="13">
        <v>1407703</v>
      </c>
      <c r="G18" s="13">
        <v>13640666</v>
      </c>
    </row>
    <row r="19" spans="1:7" s="2" customFormat="1" ht="10.5" customHeight="1">
      <c r="A19" s="6" t="s">
        <v>34</v>
      </c>
      <c r="B19" s="17">
        <v>43935807</v>
      </c>
      <c r="C19" s="13">
        <v>10998290</v>
      </c>
      <c r="D19" s="13">
        <v>11250360</v>
      </c>
      <c r="E19" s="13">
        <v>2204798</v>
      </c>
      <c r="F19" s="13">
        <v>4092097</v>
      </c>
      <c r="G19" s="13">
        <v>15390262</v>
      </c>
    </row>
    <row r="20" spans="1:7" s="2" customFormat="1" ht="10.5" customHeight="1">
      <c r="A20" s="6" t="s">
        <v>33</v>
      </c>
      <c r="B20" s="17">
        <v>43397094</v>
      </c>
      <c r="C20" s="13">
        <v>8556973</v>
      </c>
      <c r="D20" s="13">
        <v>13415901</v>
      </c>
      <c r="E20" s="13">
        <v>3078485</v>
      </c>
      <c r="F20" s="13">
        <v>4761552</v>
      </c>
      <c r="G20" s="13">
        <v>13584183</v>
      </c>
    </row>
    <row r="21" spans="1:7" s="2" customFormat="1" ht="10.5" customHeight="1">
      <c r="A21" s="6" t="s">
        <v>32</v>
      </c>
      <c r="B21" s="17">
        <v>42614120</v>
      </c>
      <c r="C21" s="13">
        <v>8597707</v>
      </c>
      <c r="D21" s="13">
        <v>12574588</v>
      </c>
      <c r="E21" s="13">
        <v>2884796</v>
      </c>
      <c r="F21" s="13">
        <v>4165052</v>
      </c>
      <c r="G21" s="13">
        <v>14391977</v>
      </c>
    </row>
    <row r="22" spans="1:7" s="2" customFormat="1" ht="10.5" customHeight="1">
      <c r="A22" s="6" t="s">
        <v>31</v>
      </c>
      <c r="B22" s="17">
        <v>41353635</v>
      </c>
      <c r="C22" s="13">
        <v>12087392</v>
      </c>
      <c r="D22" s="13">
        <v>10131527</v>
      </c>
      <c r="E22" s="13">
        <v>1924910</v>
      </c>
      <c r="F22" s="13">
        <v>2979863</v>
      </c>
      <c r="G22" s="13">
        <v>14229943</v>
      </c>
    </row>
    <row r="23" spans="1:7" s="2" customFormat="1" ht="10.5" customHeight="1">
      <c r="A23" s="6" t="s">
        <v>30</v>
      </c>
      <c r="B23" s="17">
        <v>47725439</v>
      </c>
      <c r="C23" s="13">
        <v>20206001</v>
      </c>
      <c r="D23" s="13">
        <v>9184622</v>
      </c>
      <c r="E23" s="13">
        <v>2463885</v>
      </c>
      <c r="F23" s="13">
        <v>1605213</v>
      </c>
      <c r="G23" s="13">
        <v>14265718</v>
      </c>
    </row>
    <row r="24" spans="1:7" s="2" customFormat="1" ht="10.5" customHeight="1">
      <c r="A24" s="23" t="s">
        <v>29</v>
      </c>
      <c r="B24" s="18">
        <v>55420558</v>
      </c>
      <c r="C24" s="15">
        <v>25563047</v>
      </c>
      <c r="D24" s="15">
        <v>9455960</v>
      </c>
      <c r="E24" s="15">
        <v>3303815</v>
      </c>
      <c r="F24" s="15">
        <v>2610974</v>
      </c>
      <c r="G24" s="15">
        <v>14486762</v>
      </c>
    </row>
    <row r="25" spans="1:7" s="2" customFormat="1" ht="10.5" customHeight="1">
      <c r="A25" s="2" t="s">
        <v>9</v>
      </c>
    </row>
    <row r="26" spans="1:7" s="2" customFormat="1" ht="10.5" customHeight="1">
      <c r="A26" s="2" t="s">
        <v>10</v>
      </c>
    </row>
  </sheetData>
  <phoneticPr fontId="9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85E8-3DC7-472D-95C9-D1A29BE40587}">
  <dimension ref="A1:F25"/>
  <sheetViews>
    <sheetView zoomScaleNormal="100" zoomScaleSheetLayoutView="100" workbookViewId="0"/>
  </sheetViews>
  <sheetFormatPr defaultRowHeight="13.5"/>
  <cols>
    <col min="1" max="4" width="22.5" style="56" customWidth="1"/>
    <col min="5" max="5" width="9" style="56"/>
    <col min="6" max="6" width="6.75" style="56" customWidth="1"/>
    <col min="7" max="16384" width="9" style="56"/>
  </cols>
  <sheetData>
    <row r="1" spans="1:6" ht="13.5" customHeight="1"/>
    <row r="2" spans="1:6" s="110" customFormat="1" ht="13.5" customHeight="1">
      <c r="A2" s="89" t="s">
        <v>164</v>
      </c>
      <c r="B2" s="89"/>
      <c r="C2" s="89"/>
      <c r="D2" s="89"/>
    </row>
    <row r="3" spans="1:6" s="110" customFormat="1" ht="10.5" customHeight="1"/>
    <row r="4" spans="1:6" s="110" customFormat="1" ht="10.5" customHeight="1">
      <c r="A4" s="111" t="s">
        <v>0</v>
      </c>
      <c r="B4" s="111"/>
      <c r="C4" s="111"/>
      <c r="D4" s="111"/>
    </row>
    <row r="5" spans="1:6" s="110" customFormat="1" ht="12" customHeight="1">
      <c r="A5" s="59" t="s">
        <v>1</v>
      </c>
      <c r="B5" s="60" t="s">
        <v>2</v>
      </c>
      <c r="C5" s="61" t="s">
        <v>3</v>
      </c>
      <c r="D5" s="103" t="s">
        <v>281</v>
      </c>
    </row>
    <row r="6" spans="1:6" s="110" customFormat="1" ht="6" customHeight="1">
      <c r="A6" s="112"/>
      <c r="B6" s="64"/>
      <c r="C6" s="112"/>
      <c r="D6" s="112"/>
    </row>
    <row r="7" spans="1:6" s="110" customFormat="1" ht="10.5" customHeight="1">
      <c r="A7" s="66" t="s">
        <v>283</v>
      </c>
      <c r="B7" s="113">
        <v>489918922</v>
      </c>
      <c r="C7" s="114">
        <v>211941382</v>
      </c>
      <c r="D7" s="114">
        <v>277977540</v>
      </c>
      <c r="F7" s="115"/>
    </row>
    <row r="8" spans="1:6" s="110" customFormat="1" ht="10.5" customHeight="1">
      <c r="A8" s="69" t="s">
        <v>284</v>
      </c>
      <c r="B8" s="113">
        <v>495671266</v>
      </c>
      <c r="C8" s="114">
        <v>214797977</v>
      </c>
      <c r="D8" s="114">
        <v>280873289</v>
      </c>
      <c r="F8" s="115"/>
    </row>
    <row r="9" spans="1:6" s="110" customFormat="1" ht="10.5" customHeight="1">
      <c r="A9" s="69" t="s">
        <v>285</v>
      </c>
      <c r="B9" s="106" t="s">
        <v>286</v>
      </c>
      <c r="C9" s="116" t="s">
        <v>286</v>
      </c>
      <c r="D9" s="116" t="s">
        <v>286</v>
      </c>
      <c r="F9" s="115"/>
    </row>
    <row r="10" spans="1:6" s="110" customFormat="1" ht="10.5" customHeight="1">
      <c r="A10" s="69" t="s">
        <v>290</v>
      </c>
      <c r="B10" s="106" t="s">
        <v>286</v>
      </c>
      <c r="C10" s="117" t="s">
        <v>286</v>
      </c>
      <c r="D10" s="116" t="s">
        <v>286</v>
      </c>
      <c r="F10" s="115"/>
    </row>
    <row r="11" spans="1:6" s="121" customFormat="1" ht="10.5" customHeight="1">
      <c r="A11" s="118" t="s">
        <v>291</v>
      </c>
      <c r="B11" s="119" t="s">
        <v>288</v>
      </c>
      <c r="C11" s="120" t="s">
        <v>288</v>
      </c>
      <c r="D11" s="120" t="s">
        <v>288</v>
      </c>
    </row>
    <row r="12" spans="1:6" s="110" customFormat="1" ht="6" customHeight="1">
      <c r="A12" s="82"/>
      <c r="B12" s="122"/>
      <c r="C12" s="123"/>
      <c r="D12" s="123"/>
    </row>
    <row r="13" spans="1:6" s="110" customFormat="1" ht="10.5" customHeight="1">
      <c r="A13" s="110" t="s">
        <v>49</v>
      </c>
    </row>
    <row r="14" spans="1:6" s="110" customFormat="1" ht="10.5" customHeight="1">
      <c r="A14" s="110" t="s">
        <v>279</v>
      </c>
    </row>
    <row r="15" spans="1:6" ht="10.5" customHeight="1">
      <c r="A15" s="110" t="s">
        <v>289</v>
      </c>
    </row>
    <row r="16" spans="1:6" ht="10.5" customHeight="1">
      <c r="B16" s="86"/>
      <c r="C16" s="86"/>
      <c r="D16" s="86"/>
    </row>
    <row r="17" spans="1:6" ht="14.25" customHeight="1">
      <c r="F17" s="109"/>
    </row>
    <row r="18" spans="1:6" ht="14.25" customHeight="1">
      <c r="F18" s="109"/>
    </row>
    <row r="20" spans="1:6">
      <c r="A20" s="87"/>
      <c r="B20" s="87"/>
      <c r="C20" s="87"/>
      <c r="D20" s="87"/>
    </row>
    <row r="21" spans="1:6">
      <c r="A21" s="87"/>
      <c r="B21" s="88"/>
      <c r="C21" s="88"/>
      <c r="D21" s="88"/>
    </row>
    <row r="22" spans="1:6">
      <c r="A22" s="87"/>
      <c r="B22" s="88"/>
      <c r="C22" s="88"/>
      <c r="D22" s="88"/>
    </row>
    <row r="23" spans="1:6">
      <c r="A23" s="87"/>
      <c r="B23" s="88"/>
      <c r="C23" s="88"/>
      <c r="D23" s="88"/>
    </row>
    <row r="24" spans="1:6">
      <c r="A24" s="87"/>
      <c r="B24" s="88"/>
      <c r="C24" s="88"/>
      <c r="D24" s="88"/>
    </row>
    <row r="25" spans="1:6">
      <c r="A25" s="87"/>
      <c r="B25" s="88"/>
      <c r="C25" s="88"/>
      <c r="D25" s="88"/>
    </row>
  </sheetData>
  <phoneticPr fontId="9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/>
  <dimension ref="A1:G28"/>
  <sheetViews>
    <sheetView zoomScaleNormal="100" zoomScaleSheetLayoutView="100" workbookViewId="0"/>
  </sheetViews>
  <sheetFormatPr defaultRowHeight="10.5" customHeight="1"/>
  <cols>
    <col min="1" max="1" width="13.375" customWidth="1"/>
    <col min="2" max="7" width="12.625" customWidth="1"/>
  </cols>
  <sheetData>
    <row r="1" spans="1:7" s="2" customFormat="1" ht="13.5" customHeight="1">
      <c r="A1" s="1" t="s">
        <v>13</v>
      </c>
      <c r="B1" s="1"/>
      <c r="C1" s="1"/>
      <c r="D1" s="1"/>
      <c r="E1" s="1"/>
      <c r="F1" s="1"/>
      <c r="G1" s="1"/>
    </row>
    <row r="2" spans="1:7" s="2" customFormat="1" ht="10.5" customHeight="1">
      <c r="A2" s="1"/>
    </row>
    <row r="3" spans="1:7" s="2" customFormat="1" ht="10.5" customHeight="1"/>
    <row r="4" spans="1:7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7" s="2" customFormat="1" ht="10.5" customHeight="1">
      <c r="A5" s="19" t="s">
        <v>1</v>
      </c>
      <c r="B5" s="20" t="s">
        <v>2</v>
      </c>
      <c r="C5" s="21" t="s">
        <v>3</v>
      </c>
      <c r="D5" s="20" t="s">
        <v>4</v>
      </c>
      <c r="E5" s="21" t="s">
        <v>5</v>
      </c>
      <c r="F5" s="20" t="s">
        <v>6</v>
      </c>
      <c r="G5" s="22" t="s">
        <v>7</v>
      </c>
    </row>
    <row r="6" spans="1:7" s="2" customFormat="1" ht="10.5" customHeight="1">
      <c r="A6" s="5" t="s">
        <v>11</v>
      </c>
      <c r="B6" s="16">
        <v>552311523</v>
      </c>
      <c r="C6" s="14">
        <v>232746739</v>
      </c>
      <c r="D6" s="14">
        <v>105962590</v>
      </c>
      <c r="E6" s="14">
        <v>18265314</v>
      </c>
      <c r="F6" s="14">
        <v>31236046</v>
      </c>
      <c r="G6" s="14">
        <v>164100834</v>
      </c>
    </row>
    <row r="7" spans="1:7" s="2" customFormat="1" ht="10.5" customHeight="1">
      <c r="A7" s="6" t="s">
        <v>12</v>
      </c>
      <c r="B7" s="17">
        <v>564301902</v>
      </c>
      <c r="C7" s="13">
        <v>222165934</v>
      </c>
      <c r="D7" s="13">
        <v>113365734</v>
      </c>
      <c r="E7" s="13">
        <v>19634626</v>
      </c>
      <c r="F7" s="13">
        <v>32231181</v>
      </c>
      <c r="G7" s="13">
        <v>176904427</v>
      </c>
    </row>
    <row r="8" spans="1:7" s="2" customFormat="1" ht="10.5" customHeight="1">
      <c r="A8" s="6" t="s">
        <v>14</v>
      </c>
      <c r="B8" s="17">
        <v>573506247</v>
      </c>
      <c r="C8" s="13">
        <v>231001363</v>
      </c>
      <c r="D8" s="13">
        <v>115260721</v>
      </c>
      <c r="E8" s="13">
        <v>20957625</v>
      </c>
      <c r="F8" s="13">
        <v>34092141</v>
      </c>
      <c r="G8" s="13">
        <v>172194397</v>
      </c>
    </row>
    <row r="9" spans="1:7" s="2" customFormat="1" ht="10.5" customHeight="1">
      <c r="A9" s="6" t="s">
        <v>15</v>
      </c>
      <c r="B9" s="17">
        <v>585110534</v>
      </c>
      <c r="C9" s="13">
        <v>233319048</v>
      </c>
      <c r="D9" s="13">
        <v>118963836</v>
      </c>
      <c r="E9" s="13">
        <v>23358017</v>
      </c>
      <c r="F9" s="13">
        <v>36964988</v>
      </c>
      <c r="G9" s="13">
        <v>172504645</v>
      </c>
    </row>
    <row r="10" spans="1:7" s="3" customFormat="1" ht="10.5" customHeight="1">
      <c r="A10" s="24" t="s">
        <v>27</v>
      </c>
      <c r="B10" s="11">
        <v>588380115</v>
      </c>
      <c r="C10" s="9">
        <v>232068622</v>
      </c>
      <c r="D10" s="9">
        <v>122691665</v>
      </c>
      <c r="E10" s="9">
        <v>24947607</v>
      </c>
      <c r="F10" s="9">
        <v>39937143</v>
      </c>
      <c r="G10" s="9">
        <v>168735078</v>
      </c>
    </row>
    <row r="11" spans="1:7" s="2" customFormat="1" ht="10.5" customHeight="1">
      <c r="A11" s="8" t="s">
        <v>8</v>
      </c>
      <c r="B11" s="12">
        <v>100</v>
      </c>
      <c r="C11" s="10">
        <v>39.4</v>
      </c>
      <c r="D11" s="10">
        <v>20.9</v>
      </c>
      <c r="E11" s="10">
        <v>4.2</v>
      </c>
      <c r="F11" s="10">
        <v>6.8</v>
      </c>
      <c r="G11" s="10">
        <v>28.7</v>
      </c>
    </row>
    <row r="12" spans="1:7" s="2" customFormat="1" ht="10.5" customHeight="1">
      <c r="A12" s="8"/>
      <c r="B12" s="17"/>
      <c r="C12" s="13"/>
      <c r="D12" s="13"/>
      <c r="E12" s="13"/>
      <c r="F12" s="13"/>
      <c r="G12" s="13"/>
    </row>
    <row r="13" spans="1:7" s="2" customFormat="1" ht="10.5" customHeight="1">
      <c r="A13" s="6" t="s">
        <v>28</v>
      </c>
      <c r="B13" s="17">
        <v>64621281</v>
      </c>
      <c r="C13" s="13">
        <v>33729195</v>
      </c>
      <c r="D13" s="13">
        <v>10253083</v>
      </c>
      <c r="E13" s="13">
        <v>2233942</v>
      </c>
      <c r="F13" s="13">
        <v>3966066</v>
      </c>
      <c r="G13" s="13">
        <v>14438995</v>
      </c>
    </row>
    <row r="14" spans="1:7" s="2" customFormat="1" ht="10.5" customHeight="1">
      <c r="A14" s="6" t="s">
        <v>16</v>
      </c>
      <c r="B14" s="17">
        <v>63625884</v>
      </c>
      <c r="C14" s="13">
        <v>30339755</v>
      </c>
      <c r="D14" s="13">
        <v>10838880</v>
      </c>
      <c r="E14" s="13">
        <v>2797517</v>
      </c>
      <c r="F14" s="13">
        <v>4903370</v>
      </c>
      <c r="G14" s="13">
        <v>14746362</v>
      </c>
    </row>
    <row r="15" spans="1:7" s="2" customFormat="1" ht="10.5" customHeight="1">
      <c r="A15" s="6" t="s">
        <v>17</v>
      </c>
      <c r="B15" s="17">
        <v>59944581</v>
      </c>
      <c r="C15" s="13">
        <v>29144932</v>
      </c>
      <c r="D15" s="13">
        <v>9809693</v>
      </c>
      <c r="E15" s="13">
        <v>2366633</v>
      </c>
      <c r="F15" s="13">
        <v>4119522</v>
      </c>
      <c r="G15" s="13">
        <v>14503801</v>
      </c>
    </row>
    <row r="16" spans="1:7" s="2" customFormat="1" ht="10.5" customHeight="1">
      <c r="A16" s="6" t="s">
        <v>18</v>
      </c>
      <c r="B16" s="17">
        <v>50542039</v>
      </c>
      <c r="C16" s="13">
        <v>23409819</v>
      </c>
      <c r="D16" s="13">
        <v>9057537</v>
      </c>
      <c r="E16" s="13">
        <v>2089262</v>
      </c>
      <c r="F16" s="13">
        <v>2959174</v>
      </c>
      <c r="G16" s="13">
        <v>13026247</v>
      </c>
    </row>
    <row r="17" spans="1:7" s="2" customFormat="1" ht="10.5" customHeight="1">
      <c r="A17" s="6" t="s">
        <v>19</v>
      </c>
      <c r="B17" s="17">
        <v>45137856</v>
      </c>
      <c r="C17" s="13">
        <v>20417093</v>
      </c>
      <c r="D17" s="13">
        <v>8835889</v>
      </c>
      <c r="E17" s="13">
        <v>1441552</v>
      </c>
      <c r="F17" s="13">
        <v>1894196</v>
      </c>
      <c r="G17" s="13">
        <v>12549126</v>
      </c>
    </row>
    <row r="18" spans="1:7" s="2" customFormat="1" ht="10.5" customHeight="1">
      <c r="A18" s="6" t="s">
        <v>20</v>
      </c>
      <c r="B18" s="17">
        <v>40709316</v>
      </c>
      <c r="C18" s="13">
        <v>13413396</v>
      </c>
      <c r="D18" s="13">
        <v>9494694</v>
      </c>
      <c r="E18" s="13">
        <v>1456639</v>
      </c>
      <c r="F18" s="13">
        <v>2224104</v>
      </c>
      <c r="G18" s="13">
        <v>14120483</v>
      </c>
    </row>
    <row r="19" spans="1:7" s="2" customFormat="1" ht="10.5" customHeight="1">
      <c r="A19" s="6" t="s">
        <v>21</v>
      </c>
      <c r="B19" s="17">
        <v>43197365</v>
      </c>
      <c r="C19" s="13">
        <v>10737931</v>
      </c>
      <c r="D19" s="13">
        <v>11385525</v>
      </c>
      <c r="E19" s="13">
        <v>2062809</v>
      </c>
      <c r="F19" s="13">
        <v>3568972</v>
      </c>
      <c r="G19" s="13">
        <v>15442128</v>
      </c>
    </row>
    <row r="20" spans="1:7" s="2" customFormat="1" ht="10.5" customHeight="1">
      <c r="A20" s="6" t="s">
        <v>22</v>
      </c>
      <c r="B20" s="17">
        <v>42183526</v>
      </c>
      <c r="C20" s="13">
        <v>8110287</v>
      </c>
      <c r="D20" s="13">
        <v>13131245</v>
      </c>
      <c r="E20" s="13">
        <v>2781033</v>
      </c>
      <c r="F20" s="13">
        <v>4648996</v>
      </c>
      <c r="G20" s="13">
        <v>13511965</v>
      </c>
    </row>
    <row r="21" spans="1:7" s="2" customFormat="1" ht="10.5" customHeight="1">
      <c r="A21" s="6" t="s">
        <v>23</v>
      </c>
      <c r="B21" s="17">
        <v>41686315</v>
      </c>
      <c r="C21" s="13">
        <v>9092677</v>
      </c>
      <c r="D21" s="13">
        <v>12156477</v>
      </c>
      <c r="E21" s="13">
        <v>2650115</v>
      </c>
      <c r="F21" s="13">
        <v>3865458</v>
      </c>
      <c r="G21" s="13">
        <v>13921588</v>
      </c>
    </row>
    <row r="22" spans="1:7" s="2" customFormat="1" ht="10.5" customHeight="1">
      <c r="A22" s="6" t="s">
        <v>24</v>
      </c>
      <c r="B22" s="17">
        <v>40554979</v>
      </c>
      <c r="C22" s="13">
        <v>12034977</v>
      </c>
      <c r="D22" s="13">
        <v>9879753</v>
      </c>
      <c r="E22" s="13">
        <v>1766716</v>
      </c>
      <c r="F22" s="13">
        <v>2689882</v>
      </c>
      <c r="G22" s="13">
        <v>14183651</v>
      </c>
    </row>
    <row r="23" spans="1:7" s="2" customFormat="1" ht="10.5" customHeight="1">
      <c r="A23" s="6" t="s">
        <v>25</v>
      </c>
      <c r="B23" s="17">
        <v>43544934</v>
      </c>
      <c r="C23" s="13">
        <v>17198187</v>
      </c>
      <c r="D23" s="13">
        <v>8709004</v>
      </c>
      <c r="E23" s="13">
        <v>1344330</v>
      </c>
      <c r="F23" s="13">
        <v>2060679</v>
      </c>
      <c r="G23" s="13">
        <v>14232734</v>
      </c>
    </row>
    <row r="24" spans="1:7" s="2" customFormat="1" ht="10.5" customHeight="1">
      <c r="A24" s="23" t="s">
        <v>26</v>
      </c>
      <c r="B24" s="18">
        <v>52632039</v>
      </c>
      <c r="C24" s="15">
        <v>24440373</v>
      </c>
      <c r="D24" s="15">
        <v>9139885</v>
      </c>
      <c r="E24" s="15">
        <v>1957059</v>
      </c>
      <c r="F24" s="15">
        <v>3036724</v>
      </c>
      <c r="G24" s="15">
        <v>14057998</v>
      </c>
    </row>
    <row r="25" spans="1:7" s="2" customFormat="1" ht="10.5" customHeight="1">
      <c r="A25" s="2" t="s">
        <v>9</v>
      </c>
    </row>
    <row r="26" spans="1:7" s="2" customFormat="1" ht="10.5" customHeight="1">
      <c r="A26" s="2" t="s">
        <v>10</v>
      </c>
    </row>
    <row r="28" spans="1:7" ht="10.5" customHeight="1">
      <c r="B28" s="7"/>
      <c r="C28" s="7"/>
      <c r="D28" s="7"/>
      <c r="E28" s="7"/>
      <c r="F28" s="7"/>
      <c r="G28" s="7"/>
    </row>
  </sheetData>
  <phoneticPr fontId="8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DD419-D235-499D-BDB6-3BD0AF4DA0BC}">
  <dimension ref="A1:F25"/>
  <sheetViews>
    <sheetView zoomScaleNormal="100" zoomScaleSheetLayoutView="100" workbookViewId="0"/>
  </sheetViews>
  <sheetFormatPr defaultRowHeight="13.5"/>
  <cols>
    <col min="1" max="4" width="22.5" style="56" customWidth="1"/>
    <col min="5" max="5" width="9" style="56"/>
    <col min="6" max="6" width="6.75" style="56" customWidth="1"/>
    <col min="7" max="16384" width="9" style="56"/>
  </cols>
  <sheetData>
    <row r="1" spans="1:6" ht="13.5" customHeight="1"/>
    <row r="2" spans="1:6" s="57" customFormat="1" ht="13.5" customHeight="1">
      <c r="A2" s="89" t="s">
        <v>180</v>
      </c>
      <c r="B2" s="89"/>
      <c r="C2" s="89"/>
      <c r="D2" s="89"/>
    </row>
    <row r="3" spans="1:6" s="57" customFormat="1" ht="10.5" customHeight="1"/>
    <row r="4" spans="1:6" s="57" customFormat="1" ht="10.5" customHeight="1">
      <c r="A4" s="58" t="s">
        <v>0</v>
      </c>
      <c r="B4" s="58"/>
      <c r="C4" s="58"/>
      <c r="D4" s="58"/>
    </row>
    <row r="5" spans="1:6" s="57" customFormat="1" ht="12" customHeight="1">
      <c r="A5" s="59" t="s">
        <v>1</v>
      </c>
      <c r="B5" s="60" t="s">
        <v>2</v>
      </c>
      <c r="C5" s="61" t="s">
        <v>3</v>
      </c>
      <c r="D5" s="103" t="s">
        <v>281</v>
      </c>
      <c r="E5" s="65"/>
    </row>
    <row r="6" spans="1:6" s="65" customFormat="1" ht="6" customHeight="1">
      <c r="A6" s="63"/>
      <c r="B6" s="64"/>
      <c r="C6" s="63"/>
      <c r="D6" s="63"/>
    </row>
    <row r="7" spans="1:6" s="57" customFormat="1" ht="10.5" customHeight="1">
      <c r="A7" s="66" t="s">
        <v>282</v>
      </c>
      <c r="B7" s="104">
        <v>509388917</v>
      </c>
      <c r="C7" s="105">
        <v>223153418</v>
      </c>
      <c r="D7" s="105">
        <v>286235499</v>
      </c>
      <c r="F7" s="81"/>
    </row>
    <row r="8" spans="1:6" s="57" customFormat="1" ht="10.5" customHeight="1">
      <c r="A8" s="69" t="s">
        <v>283</v>
      </c>
      <c r="B8" s="104">
        <v>489918922</v>
      </c>
      <c r="C8" s="105">
        <v>211941382</v>
      </c>
      <c r="D8" s="105">
        <v>277977540</v>
      </c>
      <c r="F8" s="81"/>
    </row>
    <row r="9" spans="1:6" s="57" customFormat="1" ht="10.5" customHeight="1">
      <c r="A9" s="69" t="s">
        <v>284</v>
      </c>
      <c r="B9" s="104">
        <v>495671266</v>
      </c>
      <c r="C9" s="105">
        <v>214797977</v>
      </c>
      <c r="D9" s="105">
        <v>280873289</v>
      </c>
      <c r="F9" s="81"/>
    </row>
    <row r="10" spans="1:6" s="57" customFormat="1" ht="10.5" customHeight="1">
      <c r="A10" s="69" t="s">
        <v>285</v>
      </c>
      <c r="B10" s="106" t="s">
        <v>286</v>
      </c>
      <c r="C10" s="107" t="s">
        <v>286</v>
      </c>
      <c r="D10" s="108" t="s">
        <v>286</v>
      </c>
      <c r="F10" s="81"/>
    </row>
    <row r="11" spans="1:6" s="74" customFormat="1" ht="10.5" customHeight="1">
      <c r="A11" s="73" t="s">
        <v>287</v>
      </c>
      <c r="B11" s="100" t="s">
        <v>288</v>
      </c>
      <c r="C11" s="101" t="s">
        <v>288</v>
      </c>
      <c r="D11" s="101" t="s">
        <v>288</v>
      </c>
    </row>
    <row r="12" spans="1:6" s="65" customFormat="1" ht="6" customHeight="1">
      <c r="A12" s="82"/>
      <c r="B12" s="83"/>
      <c r="C12" s="84"/>
      <c r="D12" s="84"/>
    </row>
    <row r="13" spans="1:6" s="57" customFormat="1" ht="10.5" customHeight="1">
      <c r="A13" s="57" t="s">
        <v>49</v>
      </c>
    </row>
    <row r="14" spans="1:6" s="57" customFormat="1" ht="10.5" customHeight="1">
      <c r="A14" s="57" t="s">
        <v>279</v>
      </c>
    </row>
    <row r="15" spans="1:6" ht="10.5" customHeight="1">
      <c r="A15" s="85" t="s">
        <v>289</v>
      </c>
    </row>
    <row r="16" spans="1:6" ht="10.5" customHeight="1">
      <c r="B16" s="86"/>
      <c r="C16" s="86"/>
      <c r="D16" s="86"/>
    </row>
    <row r="17" spans="1:6" ht="14.25" customHeight="1">
      <c r="F17" s="109"/>
    </row>
    <row r="18" spans="1:6" ht="14.25" customHeight="1">
      <c r="F18" s="109"/>
    </row>
    <row r="20" spans="1:6">
      <c r="A20" s="87"/>
      <c r="B20" s="87"/>
      <c r="C20" s="87"/>
      <c r="D20" s="87"/>
    </row>
    <row r="21" spans="1:6">
      <c r="A21" s="87"/>
      <c r="B21" s="88"/>
      <c r="C21" s="88"/>
      <c r="D21" s="88"/>
    </row>
    <row r="22" spans="1:6">
      <c r="A22" s="87"/>
      <c r="B22" s="88"/>
      <c r="C22" s="88"/>
      <c r="D22" s="88"/>
    </row>
    <row r="23" spans="1:6">
      <c r="A23" s="87"/>
      <c r="B23" s="88"/>
      <c r="C23" s="88"/>
      <c r="D23" s="88"/>
    </row>
    <row r="24" spans="1:6">
      <c r="A24" s="87"/>
      <c r="B24" s="88"/>
      <c r="C24" s="88"/>
      <c r="D24" s="88"/>
    </row>
    <row r="25" spans="1:6">
      <c r="A25" s="87"/>
      <c r="B25" s="88"/>
      <c r="C25" s="88"/>
      <c r="D25" s="88"/>
    </row>
  </sheetData>
  <phoneticPr fontId="9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workbookViewId="0"/>
  </sheetViews>
  <sheetFormatPr defaultRowHeight="13.5"/>
  <cols>
    <col min="1" max="4" width="22.5" style="90" customWidth="1"/>
    <col min="5" max="5" width="9" style="90"/>
    <col min="6" max="6" width="6.75" style="90" customWidth="1"/>
    <col min="7" max="16384" width="9" style="90"/>
  </cols>
  <sheetData>
    <row r="1" spans="1:10" ht="13.5" customHeight="1"/>
    <row r="2" spans="1:10" s="2" customFormat="1" ht="13.5" customHeight="1">
      <c r="A2" s="1" t="s">
        <v>180</v>
      </c>
      <c r="B2" s="1"/>
      <c r="C2" s="1"/>
      <c r="D2" s="1"/>
    </row>
    <row r="3" spans="1:10" s="2" customFormat="1" ht="10.5" customHeight="1"/>
    <row r="4" spans="1:10" s="2" customFormat="1" ht="10.5" customHeight="1">
      <c r="A4" s="4" t="s">
        <v>0</v>
      </c>
      <c r="B4" s="4"/>
      <c r="C4" s="4"/>
      <c r="D4" s="4"/>
    </row>
    <row r="5" spans="1:10" s="2" customFormat="1" ht="12" customHeight="1">
      <c r="A5" s="19" t="s">
        <v>1</v>
      </c>
      <c r="B5" s="35" t="s">
        <v>2</v>
      </c>
      <c r="C5" s="36" t="s">
        <v>3</v>
      </c>
      <c r="D5" s="91" t="s">
        <v>272</v>
      </c>
      <c r="E5" s="29"/>
    </row>
    <row r="6" spans="1:10" s="29" customFormat="1" ht="6" customHeight="1">
      <c r="A6" s="22"/>
      <c r="B6" s="33"/>
      <c r="C6" s="22"/>
      <c r="D6" s="22"/>
    </row>
    <row r="7" spans="1:10" s="2" customFormat="1" ht="10.5" customHeight="1">
      <c r="A7" s="32" t="s">
        <v>273</v>
      </c>
      <c r="B7" s="92">
        <v>524381332</v>
      </c>
      <c r="C7" s="93">
        <v>224295802</v>
      </c>
      <c r="D7" s="93">
        <v>300085530</v>
      </c>
      <c r="F7" s="41"/>
    </row>
    <row r="8" spans="1:10" s="2" customFormat="1" ht="10.5" customHeight="1">
      <c r="A8" s="6" t="s">
        <v>274</v>
      </c>
      <c r="B8" s="92">
        <v>509388917</v>
      </c>
      <c r="C8" s="93">
        <v>223153418</v>
      </c>
      <c r="D8" s="93">
        <v>286235499</v>
      </c>
      <c r="F8" s="41"/>
    </row>
    <row r="9" spans="1:10" s="2" customFormat="1" ht="10.5" customHeight="1">
      <c r="A9" s="6" t="s">
        <v>275</v>
      </c>
      <c r="B9" s="92">
        <v>489918922</v>
      </c>
      <c r="C9" s="93">
        <v>211941382</v>
      </c>
      <c r="D9" s="93">
        <v>277977540</v>
      </c>
      <c r="F9" s="41"/>
    </row>
    <row r="10" spans="1:10" s="2" customFormat="1" ht="10.5" customHeight="1">
      <c r="A10" s="6" t="s">
        <v>276</v>
      </c>
      <c r="B10" s="92">
        <v>495671266</v>
      </c>
      <c r="C10" s="94">
        <v>214797977</v>
      </c>
      <c r="D10" s="93">
        <v>280873289</v>
      </c>
      <c r="F10" s="41"/>
    </row>
    <row r="11" spans="1:10" s="3" customFormat="1" ht="10.5" customHeight="1">
      <c r="A11" s="99" t="s">
        <v>277</v>
      </c>
      <c r="B11" s="100" t="s">
        <v>278</v>
      </c>
      <c r="C11" s="101" t="s">
        <v>278</v>
      </c>
      <c r="D11" s="101" t="s">
        <v>278</v>
      </c>
      <c r="J11" s="102"/>
    </row>
    <row r="12" spans="1:10" s="29" customFormat="1" ht="6" customHeight="1">
      <c r="A12" s="30"/>
      <c r="B12" s="18"/>
      <c r="C12" s="15"/>
      <c r="D12" s="15"/>
    </row>
    <row r="13" spans="1:10" s="2" customFormat="1" ht="10.5" customHeight="1">
      <c r="A13" s="2" t="s">
        <v>49</v>
      </c>
    </row>
    <row r="14" spans="1:10" s="2" customFormat="1" ht="10.5" customHeight="1">
      <c r="A14" s="2" t="s">
        <v>279</v>
      </c>
    </row>
    <row r="15" spans="1:10" ht="10.5" customHeight="1">
      <c r="A15" s="28" t="s">
        <v>280</v>
      </c>
    </row>
    <row r="16" spans="1:10" ht="10.5" customHeight="1">
      <c r="B16" s="95"/>
      <c r="C16" s="95"/>
      <c r="D16" s="95"/>
    </row>
    <row r="17" spans="1:6" ht="14.25" customHeight="1">
      <c r="F17" s="96"/>
    </row>
    <row r="18" spans="1:6" ht="14.25" customHeight="1">
      <c r="F18" s="96"/>
    </row>
    <row r="20" spans="1:6">
      <c r="A20" s="97"/>
      <c r="B20" s="97"/>
      <c r="C20" s="97"/>
      <c r="D20" s="97"/>
    </row>
    <row r="21" spans="1:6">
      <c r="A21" s="97"/>
      <c r="B21" s="98"/>
      <c r="C21" s="98"/>
      <c r="D21" s="98"/>
    </row>
    <row r="22" spans="1:6">
      <c r="A22" s="97"/>
      <c r="B22" s="98"/>
      <c r="C22" s="98"/>
      <c r="D22" s="98"/>
    </row>
    <row r="23" spans="1:6">
      <c r="A23" s="97"/>
      <c r="B23" s="98"/>
      <c r="C23" s="98"/>
      <c r="D23" s="98"/>
    </row>
    <row r="24" spans="1:6">
      <c r="A24" s="97"/>
      <c r="B24" s="98"/>
      <c r="C24" s="98"/>
      <c r="D24" s="98"/>
    </row>
    <row r="25" spans="1:6">
      <c r="A25" s="97"/>
      <c r="B25" s="98"/>
      <c r="C25" s="98"/>
      <c r="D25" s="98"/>
    </row>
  </sheetData>
  <phoneticPr fontId="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/>
  </sheetViews>
  <sheetFormatPr defaultRowHeight="13.5"/>
  <cols>
    <col min="1" max="4" width="22.5" style="90" customWidth="1"/>
    <col min="5" max="5" width="9" style="90"/>
    <col min="6" max="6" width="6.75" style="90" customWidth="1"/>
    <col min="7" max="16384" width="9" style="90"/>
  </cols>
  <sheetData>
    <row r="1" spans="1:6" ht="13.5" customHeight="1"/>
    <row r="2" spans="1:6" s="2" customFormat="1" ht="13.5" customHeight="1">
      <c r="A2" s="1" t="s">
        <v>264</v>
      </c>
      <c r="B2" s="1"/>
      <c r="C2" s="1"/>
      <c r="D2" s="1"/>
    </row>
    <row r="3" spans="1:6" s="2" customFormat="1" ht="10.5" customHeight="1"/>
    <row r="4" spans="1:6" s="2" customFormat="1" ht="10.5" customHeight="1">
      <c r="A4" s="4" t="s">
        <v>0</v>
      </c>
      <c r="B4" s="4"/>
      <c r="C4" s="4"/>
      <c r="D4" s="4"/>
    </row>
    <row r="5" spans="1:6" s="2" customFormat="1" ht="12" customHeight="1">
      <c r="A5" s="19" t="s">
        <v>1</v>
      </c>
      <c r="B5" s="35" t="s">
        <v>2</v>
      </c>
      <c r="C5" s="36" t="s">
        <v>3</v>
      </c>
      <c r="D5" s="91" t="s">
        <v>265</v>
      </c>
      <c r="E5" s="29"/>
    </row>
    <row r="6" spans="1:6" s="29" customFormat="1" ht="6" customHeight="1">
      <c r="A6" s="22"/>
      <c r="B6" s="33"/>
      <c r="C6" s="22"/>
      <c r="D6" s="22"/>
    </row>
    <row r="7" spans="1:6" s="2" customFormat="1" ht="10.5" customHeight="1">
      <c r="A7" s="32" t="s">
        <v>266</v>
      </c>
      <c r="B7" s="92">
        <v>533788228</v>
      </c>
      <c r="C7" s="93">
        <v>232031120</v>
      </c>
      <c r="D7" s="93">
        <v>301757108</v>
      </c>
      <c r="F7" s="41"/>
    </row>
    <row r="8" spans="1:6" s="2" customFormat="1" ht="10.5" customHeight="1">
      <c r="A8" s="6" t="s">
        <v>267</v>
      </c>
      <c r="B8" s="92">
        <v>524381332</v>
      </c>
      <c r="C8" s="93">
        <v>224295802</v>
      </c>
      <c r="D8" s="93">
        <v>300085530</v>
      </c>
      <c r="F8" s="41"/>
    </row>
    <row r="9" spans="1:6" s="2" customFormat="1" ht="10.5" customHeight="1">
      <c r="A9" s="6" t="s">
        <v>268</v>
      </c>
      <c r="B9" s="92">
        <v>509388917</v>
      </c>
      <c r="C9" s="93">
        <v>223153418</v>
      </c>
      <c r="D9" s="93">
        <v>286235499</v>
      </c>
      <c r="F9" s="41"/>
    </row>
    <row r="10" spans="1:6" s="2" customFormat="1" ht="10.5" customHeight="1">
      <c r="A10" s="6" t="s">
        <v>269</v>
      </c>
      <c r="B10" s="92">
        <v>489918922</v>
      </c>
      <c r="C10" s="94">
        <v>211941382</v>
      </c>
      <c r="D10" s="93">
        <v>277977540</v>
      </c>
      <c r="F10" s="41"/>
    </row>
    <row r="11" spans="1:6" s="3" customFormat="1" ht="10.5" customHeight="1">
      <c r="A11" s="50" t="s">
        <v>270</v>
      </c>
      <c r="B11" s="54">
        <v>495671266</v>
      </c>
      <c r="C11" s="53">
        <v>214797977</v>
      </c>
      <c r="D11" s="53">
        <v>280873289</v>
      </c>
    </row>
    <row r="12" spans="1:6" s="2" customFormat="1" ht="10.5" customHeight="1">
      <c r="A12" s="31" t="s">
        <v>271</v>
      </c>
      <c r="B12" s="76">
        <v>100</v>
      </c>
      <c r="C12" s="77">
        <v>43.3</v>
      </c>
      <c r="D12" s="77">
        <v>56.7</v>
      </c>
      <c r="E12" s="37"/>
    </row>
    <row r="13" spans="1:6" s="2" customFormat="1" ht="6" customHeight="1">
      <c r="A13" s="8"/>
      <c r="B13" s="42"/>
      <c r="C13" s="41"/>
      <c r="D13" s="41"/>
    </row>
    <row r="14" spans="1:6" s="29" customFormat="1" ht="6" customHeight="1">
      <c r="A14" s="30"/>
      <c r="B14" s="18"/>
      <c r="C14" s="15"/>
      <c r="D14" s="15"/>
    </row>
    <row r="15" spans="1:6" s="2" customFormat="1" ht="10.5" customHeight="1">
      <c r="A15" s="2" t="s">
        <v>49</v>
      </c>
    </row>
    <row r="16" spans="1:6" s="2" customFormat="1" ht="10.5" customHeight="1">
      <c r="A16" s="2" t="s">
        <v>198</v>
      </c>
    </row>
    <row r="17" spans="1:6" ht="10.5" customHeight="1">
      <c r="A17" s="28"/>
    </row>
    <row r="18" spans="1:6" ht="10.5" customHeight="1">
      <c r="B18" s="95"/>
      <c r="C18" s="95"/>
      <c r="D18" s="95"/>
    </row>
    <row r="19" spans="1:6" ht="14.25" customHeight="1">
      <c r="F19" s="96"/>
    </row>
    <row r="20" spans="1:6" ht="14.25" customHeight="1">
      <c r="F20" s="96"/>
    </row>
    <row r="22" spans="1:6">
      <c r="A22" s="97"/>
      <c r="B22" s="97"/>
      <c r="C22" s="97"/>
      <c r="D22" s="97"/>
    </row>
    <row r="23" spans="1:6">
      <c r="A23" s="97"/>
      <c r="B23" s="98"/>
      <c r="C23" s="98"/>
      <c r="D23" s="98"/>
    </row>
    <row r="24" spans="1:6">
      <c r="A24" s="97"/>
      <c r="B24" s="98"/>
      <c r="C24" s="98"/>
      <c r="D24" s="98"/>
    </row>
    <row r="25" spans="1:6">
      <c r="A25" s="97"/>
      <c r="B25" s="98"/>
      <c r="C25" s="98"/>
      <c r="D25" s="98"/>
    </row>
    <row r="26" spans="1:6">
      <c r="A26" s="97"/>
      <c r="B26" s="98"/>
      <c r="C26" s="98"/>
      <c r="D26" s="98"/>
    </row>
    <row r="27" spans="1:6">
      <c r="A27" s="97"/>
      <c r="B27" s="98"/>
      <c r="C27" s="98"/>
      <c r="D27" s="98"/>
    </row>
  </sheetData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/>
  </sheetViews>
  <sheetFormatPr defaultRowHeight="13.5"/>
  <cols>
    <col min="1" max="1" width="13.5" style="56" customWidth="1"/>
    <col min="2" max="7" width="12.75" style="56" customWidth="1"/>
    <col min="8" max="16384" width="9" style="56"/>
  </cols>
  <sheetData>
    <row r="1" spans="1:8" ht="13.5" customHeight="1"/>
    <row r="2" spans="1:8" s="57" customFormat="1" ht="13.5" customHeight="1">
      <c r="A2" s="89" t="s">
        <v>180</v>
      </c>
      <c r="B2" s="89"/>
      <c r="C2" s="89"/>
      <c r="D2" s="89"/>
      <c r="E2" s="89"/>
      <c r="F2" s="89"/>
      <c r="G2" s="89"/>
    </row>
    <row r="3" spans="1:8" s="57" customFormat="1" ht="10.5" customHeight="1"/>
    <row r="4" spans="1:8" s="57" customFormat="1" ht="10.5" customHeight="1">
      <c r="A4" s="58" t="s">
        <v>0</v>
      </c>
      <c r="B4" s="58"/>
      <c r="C4" s="58"/>
      <c r="D4" s="58"/>
      <c r="E4" s="58"/>
      <c r="F4" s="58"/>
      <c r="G4" s="58"/>
    </row>
    <row r="5" spans="1:8" s="57" customFormat="1" ht="12" customHeight="1">
      <c r="A5" s="59" t="s">
        <v>1</v>
      </c>
      <c r="B5" s="60" t="s">
        <v>2</v>
      </c>
      <c r="C5" s="61" t="s">
        <v>3</v>
      </c>
      <c r="D5" s="60" t="s">
        <v>4</v>
      </c>
      <c r="E5" s="61" t="s">
        <v>5</v>
      </c>
      <c r="F5" s="60" t="s">
        <v>6</v>
      </c>
      <c r="G5" s="62" t="s">
        <v>7</v>
      </c>
    </row>
    <row r="6" spans="1:8" s="65" customFormat="1" ht="6" customHeight="1">
      <c r="A6" s="63"/>
      <c r="B6" s="64"/>
      <c r="C6" s="63"/>
      <c r="D6" s="63"/>
      <c r="E6" s="63"/>
      <c r="F6" s="63"/>
      <c r="G6" s="63"/>
    </row>
    <row r="7" spans="1:8" s="57" customFormat="1" ht="10.5" customHeight="1">
      <c r="A7" s="66" t="s">
        <v>249</v>
      </c>
      <c r="B7" s="67">
        <v>549019834</v>
      </c>
      <c r="C7" s="68">
        <v>231729770</v>
      </c>
      <c r="D7" s="68">
        <v>119602449</v>
      </c>
      <c r="E7" s="68">
        <v>33867148</v>
      </c>
      <c r="F7" s="68">
        <v>49019863</v>
      </c>
      <c r="G7" s="68">
        <v>114800604</v>
      </c>
    </row>
    <row r="8" spans="1:8" s="57" customFormat="1" ht="10.5" customHeight="1">
      <c r="A8" s="69" t="s">
        <v>233</v>
      </c>
      <c r="B8" s="67">
        <v>539284649</v>
      </c>
      <c r="C8" s="68">
        <v>234306653</v>
      </c>
      <c r="D8" s="68">
        <v>115747808</v>
      </c>
      <c r="E8" s="68">
        <v>34472062</v>
      </c>
      <c r="F8" s="68">
        <v>45369386</v>
      </c>
      <c r="G8" s="68">
        <v>109388740</v>
      </c>
    </row>
    <row r="9" spans="1:8" s="57" customFormat="1" ht="10.5" customHeight="1">
      <c r="A9" s="69" t="s">
        <v>234</v>
      </c>
      <c r="B9" s="67">
        <v>525497695</v>
      </c>
      <c r="C9" s="68">
        <v>224274353</v>
      </c>
      <c r="D9" s="68">
        <v>113300785</v>
      </c>
      <c r="E9" s="68">
        <v>34860912</v>
      </c>
      <c r="F9" s="68">
        <v>48941988</v>
      </c>
      <c r="G9" s="68">
        <v>104119657</v>
      </c>
    </row>
    <row r="10" spans="1:8" s="57" customFormat="1" ht="10.5" customHeight="1">
      <c r="A10" s="70" t="s">
        <v>250</v>
      </c>
      <c r="B10" s="71">
        <v>510986299</v>
      </c>
      <c r="C10" s="72">
        <v>224080498</v>
      </c>
      <c r="D10" s="72">
        <v>110122291</v>
      </c>
      <c r="E10" s="72">
        <v>33182089</v>
      </c>
      <c r="F10" s="72">
        <v>39917808</v>
      </c>
      <c r="G10" s="72">
        <v>103683613</v>
      </c>
    </row>
    <row r="11" spans="1:8" s="74" customFormat="1" ht="10.5" customHeight="1">
      <c r="A11" s="73" t="s">
        <v>251</v>
      </c>
      <c r="B11" s="54">
        <v>500643916</v>
      </c>
      <c r="C11" s="53">
        <v>218752988</v>
      </c>
      <c r="D11" s="53">
        <v>109408027</v>
      </c>
      <c r="E11" s="53">
        <v>32498673</v>
      </c>
      <c r="F11" s="53">
        <v>39443769</v>
      </c>
      <c r="G11" s="53">
        <v>100540459</v>
      </c>
    </row>
    <row r="12" spans="1:8" s="57" customFormat="1" ht="10.5" customHeight="1">
      <c r="A12" s="75" t="s">
        <v>142</v>
      </c>
      <c r="B12" s="76">
        <v>100</v>
      </c>
      <c r="C12" s="77">
        <v>43.7</v>
      </c>
      <c r="D12" s="77">
        <v>21.9</v>
      </c>
      <c r="E12" s="77">
        <v>6.4</v>
      </c>
      <c r="F12" s="77">
        <v>7.9</v>
      </c>
      <c r="G12" s="77">
        <v>20.100000000000001</v>
      </c>
      <c r="H12" s="78"/>
    </row>
    <row r="13" spans="1:8" s="57" customFormat="1" ht="6" customHeight="1">
      <c r="A13" s="79"/>
      <c r="B13" s="80"/>
      <c r="C13" s="81"/>
      <c r="D13" s="81"/>
      <c r="E13" s="81"/>
      <c r="F13" s="81"/>
      <c r="G13" s="81"/>
    </row>
    <row r="14" spans="1:8" s="57" customFormat="1" ht="10.5" customHeight="1">
      <c r="A14" s="70" t="s">
        <v>252</v>
      </c>
      <c r="B14" s="52">
        <v>64988336</v>
      </c>
      <c r="C14" s="51">
        <v>36237685</v>
      </c>
      <c r="D14" s="51">
        <v>11473289</v>
      </c>
      <c r="E14" s="51">
        <v>3780431</v>
      </c>
      <c r="F14" s="51">
        <v>4832092</v>
      </c>
      <c r="G14" s="51">
        <v>8664839</v>
      </c>
    </row>
    <row r="15" spans="1:8" s="57" customFormat="1" ht="10.5" customHeight="1">
      <c r="A15" s="70" t="s">
        <v>253</v>
      </c>
      <c r="B15" s="52">
        <v>57616894</v>
      </c>
      <c r="C15" s="51">
        <v>30748904</v>
      </c>
      <c r="D15" s="51">
        <v>9887371</v>
      </c>
      <c r="E15" s="51">
        <v>3360780</v>
      </c>
      <c r="F15" s="51">
        <v>4776889</v>
      </c>
      <c r="G15" s="51">
        <v>8842950</v>
      </c>
    </row>
    <row r="16" spans="1:8" s="57" customFormat="1" ht="10.5" customHeight="1">
      <c r="A16" s="70" t="s">
        <v>254</v>
      </c>
      <c r="B16" s="52">
        <v>54365342</v>
      </c>
      <c r="C16" s="51">
        <v>28296759</v>
      </c>
      <c r="D16" s="51">
        <v>9600115</v>
      </c>
      <c r="E16" s="51">
        <v>3152088</v>
      </c>
      <c r="F16" s="51">
        <v>4303263</v>
      </c>
      <c r="G16" s="51">
        <v>9013117</v>
      </c>
    </row>
    <row r="17" spans="1:7" s="57" customFormat="1" ht="10.5" customHeight="1">
      <c r="A17" s="70" t="s">
        <v>255</v>
      </c>
      <c r="B17" s="52">
        <v>46500922</v>
      </c>
      <c r="C17" s="51">
        <v>23818547</v>
      </c>
      <c r="D17" s="51">
        <v>8872605</v>
      </c>
      <c r="E17" s="51">
        <v>2489832</v>
      </c>
      <c r="F17" s="51">
        <v>2973072</v>
      </c>
      <c r="G17" s="51">
        <v>8346866</v>
      </c>
    </row>
    <row r="18" spans="1:7" s="57" customFormat="1" ht="10.5" customHeight="1">
      <c r="A18" s="70" t="s">
        <v>256</v>
      </c>
      <c r="B18" s="52">
        <v>36453941</v>
      </c>
      <c r="C18" s="51">
        <v>16817566</v>
      </c>
      <c r="D18" s="51">
        <v>8271590</v>
      </c>
      <c r="E18" s="51">
        <v>2115493</v>
      </c>
      <c r="F18" s="51">
        <v>2005111</v>
      </c>
      <c r="G18" s="51">
        <v>7244181</v>
      </c>
    </row>
    <row r="19" spans="1:7" s="57" customFormat="1" ht="10.5" customHeight="1">
      <c r="A19" s="70" t="s">
        <v>257</v>
      </c>
      <c r="B19" s="52">
        <v>31504930</v>
      </c>
      <c r="C19" s="51">
        <v>10843573</v>
      </c>
      <c r="D19" s="51">
        <v>7567014</v>
      </c>
      <c r="E19" s="51">
        <v>2197360</v>
      </c>
      <c r="F19" s="51">
        <v>2311642</v>
      </c>
      <c r="G19" s="51">
        <v>8585341</v>
      </c>
    </row>
    <row r="20" spans="1:7" s="57" customFormat="1" ht="10.5" customHeight="1">
      <c r="A20" s="70" t="s">
        <v>258</v>
      </c>
      <c r="B20" s="52">
        <v>34028562</v>
      </c>
      <c r="C20" s="51">
        <v>9810909</v>
      </c>
      <c r="D20" s="51">
        <v>9093707</v>
      </c>
      <c r="E20" s="51">
        <v>2806817</v>
      </c>
      <c r="F20" s="51">
        <v>3349618</v>
      </c>
      <c r="G20" s="51">
        <v>8967511</v>
      </c>
    </row>
    <row r="21" spans="1:7" s="57" customFormat="1" ht="10.5" customHeight="1">
      <c r="A21" s="70" t="s">
        <v>259</v>
      </c>
      <c r="B21" s="52">
        <v>34817510</v>
      </c>
      <c r="C21" s="51">
        <v>7465042</v>
      </c>
      <c r="D21" s="51">
        <v>11182610</v>
      </c>
      <c r="E21" s="51">
        <v>3544344</v>
      </c>
      <c r="F21" s="51">
        <v>4658411</v>
      </c>
      <c r="G21" s="51">
        <v>7967103</v>
      </c>
    </row>
    <row r="22" spans="1:7" s="57" customFormat="1" ht="10.5" customHeight="1">
      <c r="A22" s="70" t="s">
        <v>260</v>
      </c>
      <c r="B22" s="52">
        <v>32267543</v>
      </c>
      <c r="C22" s="51">
        <v>7576052</v>
      </c>
      <c r="D22" s="51">
        <v>9802596</v>
      </c>
      <c r="E22" s="51">
        <v>2890911</v>
      </c>
      <c r="F22" s="51">
        <v>3481755</v>
      </c>
      <c r="G22" s="51">
        <v>8516229</v>
      </c>
    </row>
    <row r="23" spans="1:7" s="57" customFormat="1" ht="10.5" customHeight="1">
      <c r="A23" s="70" t="s">
        <v>261</v>
      </c>
      <c r="B23" s="52">
        <v>31653866</v>
      </c>
      <c r="C23" s="51">
        <v>10862717</v>
      </c>
      <c r="D23" s="51">
        <v>8053266</v>
      </c>
      <c r="E23" s="51">
        <v>2038884</v>
      </c>
      <c r="F23" s="51">
        <v>2390018</v>
      </c>
      <c r="G23" s="51">
        <v>8308981</v>
      </c>
    </row>
    <row r="24" spans="1:7" s="57" customFormat="1" ht="10.5" customHeight="1">
      <c r="A24" s="70" t="s">
        <v>262</v>
      </c>
      <c r="B24" s="52">
        <v>34503220</v>
      </c>
      <c r="C24" s="51">
        <v>15182622</v>
      </c>
      <c r="D24" s="51">
        <v>7640403</v>
      </c>
      <c r="E24" s="51">
        <v>1840113</v>
      </c>
      <c r="F24" s="51">
        <v>1888985</v>
      </c>
      <c r="G24" s="51">
        <v>7951097</v>
      </c>
    </row>
    <row r="25" spans="1:7" s="57" customFormat="1" ht="10.5" customHeight="1">
      <c r="A25" s="70" t="s">
        <v>263</v>
      </c>
      <c r="B25" s="52">
        <v>41942850</v>
      </c>
      <c r="C25" s="51">
        <v>21092612</v>
      </c>
      <c r="D25" s="51">
        <v>7963461</v>
      </c>
      <c r="E25" s="51">
        <v>2281620</v>
      </c>
      <c r="F25" s="51">
        <v>2472913</v>
      </c>
      <c r="G25" s="51">
        <v>8132244</v>
      </c>
    </row>
    <row r="26" spans="1:7" s="65" customFormat="1" ht="6" customHeight="1">
      <c r="A26" s="82"/>
      <c r="B26" s="83"/>
      <c r="C26" s="84"/>
      <c r="D26" s="84"/>
      <c r="E26" s="84"/>
      <c r="F26" s="84"/>
      <c r="G26" s="84"/>
    </row>
    <row r="27" spans="1:7" s="57" customFormat="1" ht="10.5" customHeight="1">
      <c r="A27" s="57" t="s">
        <v>49</v>
      </c>
    </row>
    <row r="28" spans="1:7" s="57" customFormat="1" ht="10.5" customHeight="1">
      <c r="A28" s="57" t="s">
        <v>198</v>
      </c>
    </row>
    <row r="29" spans="1:7" ht="10.5" customHeight="1">
      <c r="A29" s="85"/>
    </row>
    <row r="30" spans="1:7" ht="10.5" customHeight="1">
      <c r="B30" s="86"/>
      <c r="C30" s="86"/>
      <c r="D30" s="86"/>
      <c r="E30" s="86"/>
      <c r="F30" s="86"/>
      <c r="G30" s="86"/>
    </row>
    <row r="31" spans="1:7" ht="14.25" customHeight="1"/>
    <row r="32" spans="1:7" ht="14.25" customHeight="1"/>
    <row r="34" spans="1:7">
      <c r="A34" s="87"/>
      <c r="B34" s="87"/>
      <c r="C34" s="87"/>
      <c r="D34" s="87"/>
      <c r="E34" s="87"/>
      <c r="F34" s="87"/>
      <c r="G34" s="87"/>
    </row>
    <row r="35" spans="1:7">
      <c r="A35" s="87"/>
      <c r="B35" s="88"/>
      <c r="C35" s="88"/>
      <c r="D35" s="88"/>
      <c r="E35" s="88"/>
      <c r="F35" s="88"/>
      <c r="G35" s="88"/>
    </row>
    <row r="36" spans="1:7">
      <c r="A36" s="87"/>
      <c r="B36" s="88"/>
      <c r="C36" s="88"/>
      <c r="D36" s="88"/>
      <c r="E36" s="88"/>
      <c r="F36" s="88"/>
      <c r="G36" s="88"/>
    </row>
    <row r="37" spans="1:7">
      <c r="A37" s="87"/>
      <c r="B37" s="88"/>
      <c r="C37" s="88"/>
      <c r="D37" s="88"/>
      <c r="E37" s="88"/>
      <c r="F37" s="88"/>
      <c r="G37" s="88"/>
    </row>
    <row r="38" spans="1:7">
      <c r="A38" s="87"/>
      <c r="B38" s="88"/>
      <c r="C38" s="88"/>
      <c r="D38" s="88"/>
      <c r="E38" s="88"/>
      <c r="F38" s="88"/>
      <c r="G38" s="88"/>
    </row>
    <row r="39" spans="1:7">
      <c r="A39" s="87"/>
      <c r="B39" s="88"/>
      <c r="C39" s="88"/>
      <c r="D39" s="88"/>
      <c r="E39" s="88"/>
      <c r="F39" s="88"/>
      <c r="G39" s="88"/>
    </row>
  </sheetData>
  <phoneticPr fontId="9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zoomScaleNormal="100" zoomScaleSheetLayoutView="100" workbookViewId="0"/>
  </sheetViews>
  <sheetFormatPr defaultRowHeight="14.25" customHeight="1"/>
  <cols>
    <col min="1" max="1" width="13.5" customWidth="1"/>
    <col min="2" max="7" width="12.75" customWidth="1"/>
  </cols>
  <sheetData>
    <row r="1" spans="1:8" ht="13.5" customHeight="1"/>
    <row r="2" spans="1:8" s="2" customFormat="1" ht="13.5" customHeight="1">
      <c r="A2" s="1" t="s">
        <v>180</v>
      </c>
      <c r="B2" s="1"/>
      <c r="C2" s="1"/>
      <c r="D2" s="1"/>
      <c r="E2" s="1"/>
      <c r="F2" s="1"/>
      <c r="G2" s="1"/>
    </row>
    <row r="3" spans="1:8" s="2" customFormat="1" ht="10.5" customHeight="1"/>
    <row r="4" spans="1:8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8" s="2" customFormat="1" ht="12" customHeight="1">
      <c r="A5" s="19" t="s">
        <v>1</v>
      </c>
      <c r="B5" s="35" t="s">
        <v>2</v>
      </c>
      <c r="C5" s="36" t="s">
        <v>3</v>
      </c>
      <c r="D5" s="35" t="s">
        <v>4</v>
      </c>
      <c r="E5" s="36" t="s">
        <v>5</v>
      </c>
      <c r="F5" s="35" t="s">
        <v>6</v>
      </c>
      <c r="G5" s="34" t="s">
        <v>7</v>
      </c>
    </row>
    <row r="6" spans="1:8" s="29" customFormat="1" ht="6" customHeight="1">
      <c r="A6" s="22"/>
      <c r="B6" s="33"/>
      <c r="C6" s="22"/>
      <c r="D6" s="22"/>
      <c r="E6" s="22"/>
      <c r="F6" s="22"/>
      <c r="G6" s="22"/>
    </row>
    <row r="7" spans="1:8" s="2" customFormat="1" ht="10.5" customHeight="1">
      <c r="A7" s="32" t="s">
        <v>232</v>
      </c>
      <c r="B7" s="17">
        <v>554906540</v>
      </c>
      <c r="C7" s="13">
        <v>230072417</v>
      </c>
      <c r="D7" s="13">
        <v>123475147</v>
      </c>
      <c r="E7" s="13">
        <v>34284029</v>
      </c>
      <c r="F7" s="13">
        <v>49452329</v>
      </c>
      <c r="G7" s="13">
        <v>117622618</v>
      </c>
    </row>
    <row r="8" spans="1:8" s="2" customFormat="1" ht="10.5" customHeight="1">
      <c r="A8" s="6" t="s">
        <v>217</v>
      </c>
      <c r="B8" s="17">
        <v>549019834</v>
      </c>
      <c r="C8" s="13">
        <v>231729770</v>
      </c>
      <c r="D8" s="13">
        <v>119602449</v>
      </c>
      <c r="E8" s="13">
        <v>33867148</v>
      </c>
      <c r="F8" s="13">
        <v>49019863</v>
      </c>
      <c r="G8" s="13">
        <v>114800604</v>
      </c>
    </row>
    <row r="9" spans="1:8" s="2" customFormat="1" ht="10.5" customHeight="1">
      <c r="A9" s="6" t="s">
        <v>233</v>
      </c>
      <c r="B9" s="17">
        <v>539284649</v>
      </c>
      <c r="C9" s="13">
        <v>234306653</v>
      </c>
      <c r="D9" s="13">
        <v>115747808</v>
      </c>
      <c r="E9" s="13">
        <v>34472062</v>
      </c>
      <c r="F9" s="13">
        <v>45369386</v>
      </c>
      <c r="G9" s="13">
        <v>109388740</v>
      </c>
    </row>
    <row r="10" spans="1:8" s="2" customFormat="1" ht="10.5" customHeight="1">
      <c r="A10" s="6" t="s">
        <v>234</v>
      </c>
      <c r="B10" s="17">
        <v>525497695</v>
      </c>
      <c r="C10" s="13">
        <v>224274353</v>
      </c>
      <c r="D10" s="13">
        <v>113300785</v>
      </c>
      <c r="E10" s="13">
        <v>34860912</v>
      </c>
      <c r="F10" s="13">
        <v>48941988</v>
      </c>
      <c r="G10" s="13">
        <v>104119657</v>
      </c>
    </row>
    <row r="11" spans="1:8" s="3" customFormat="1" ht="10.5" customHeight="1">
      <c r="A11" s="50" t="s">
        <v>235</v>
      </c>
      <c r="B11" s="54">
        <f t="shared" ref="B11:G11" si="0">SUM(B14:B25)</f>
        <v>510986299</v>
      </c>
      <c r="C11" s="53">
        <f t="shared" si="0"/>
        <v>224080498</v>
      </c>
      <c r="D11" s="53">
        <f t="shared" si="0"/>
        <v>110122291</v>
      </c>
      <c r="E11" s="53">
        <f t="shared" si="0"/>
        <v>33182089</v>
      </c>
      <c r="F11" s="53">
        <f t="shared" si="0"/>
        <v>39917808</v>
      </c>
      <c r="G11" s="53">
        <f t="shared" si="0"/>
        <v>103683613</v>
      </c>
    </row>
    <row r="12" spans="1:8" s="2" customFormat="1" ht="10.5" customHeight="1">
      <c r="A12" s="31" t="s">
        <v>236</v>
      </c>
      <c r="B12" s="44">
        <v>99.999999999999986</v>
      </c>
      <c r="C12" s="43">
        <v>43.852545251903123</v>
      </c>
      <c r="D12" s="43">
        <v>21.550928315594621</v>
      </c>
      <c r="E12" s="43">
        <v>6.4937336020432124</v>
      </c>
      <c r="F12" s="43">
        <v>7.8119135636550592</v>
      </c>
      <c r="G12" s="43">
        <v>20.290879266803984</v>
      </c>
      <c r="H12" s="37"/>
    </row>
    <row r="13" spans="1:8" s="2" customFormat="1" ht="6" customHeight="1">
      <c r="A13" s="8"/>
      <c r="B13" s="42"/>
      <c r="C13" s="41"/>
      <c r="D13" s="41"/>
      <c r="E13" s="41"/>
      <c r="F13" s="41"/>
      <c r="G13" s="41"/>
    </row>
    <row r="14" spans="1:8" s="2" customFormat="1" ht="10.5" customHeight="1">
      <c r="A14" s="47" t="s">
        <v>237</v>
      </c>
      <c r="B14" s="52">
        <v>65518463</v>
      </c>
      <c r="C14" s="51">
        <v>36546385</v>
      </c>
      <c r="D14" s="51">
        <v>11428548</v>
      </c>
      <c r="E14" s="51">
        <v>3863010</v>
      </c>
      <c r="F14" s="51">
        <v>4650903</v>
      </c>
      <c r="G14" s="51">
        <v>9029617</v>
      </c>
    </row>
    <row r="15" spans="1:8" s="2" customFormat="1" ht="10.5" customHeight="1">
      <c r="A15" s="47" t="s">
        <v>238</v>
      </c>
      <c r="B15" s="52">
        <v>57822104</v>
      </c>
      <c r="C15" s="51">
        <v>30475105</v>
      </c>
      <c r="D15" s="51">
        <v>9957622</v>
      </c>
      <c r="E15" s="51">
        <v>3373967</v>
      </c>
      <c r="F15" s="51">
        <v>4694695</v>
      </c>
      <c r="G15" s="51">
        <v>9320715</v>
      </c>
    </row>
    <row r="16" spans="1:8" s="2" customFormat="1" ht="10.5" customHeight="1">
      <c r="A16" s="47" t="s">
        <v>239</v>
      </c>
      <c r="B16" s="52">
        <v>55227387</v>
      </c>
      <c r="C16" s="51">
        <v>29188938</v>
      </c>
      <c r="D16" s="51">
        <v>9666261</v>
      </c>
      <c r="E16" s="51">
        <v>3147404</v>
      </c>
      <c r="F16" s="51">
        <v>4200013</v>
      </c>
      <c r="G16" s="51">
        <v>9024771</v>
      </c>
    </row>
    <row r="17" spans="1:7" s="2" customFormat="1" ht="10.5" customHeight="1">
      <c r="A17" s="47" t="s">
        <v>240</v>
      </c>
      <c r="B17" s="52">
        <v>46429203</v>
      </c>
      <c r="C17" s="51">
        <v>24016734</v>
      </c>
      <c r="D17" s="51">
        <v>8724753</v>
      </c>
      <c r="E17" s="51">
        <v>2461981</v>
      </c>
      <c r="F17" s="51">
        <v>2790966</v>
      </c>
      <c r="G17" s="51">
        <v>8434769</v>
      </c>
    </row>
    <row r="18" spans="1:7" s="2" customFormat="1" ht="10.5" customHeight="1">
      <c r="A18" s="47" t="s">
        <v>241</v>
      </c>
      <c r="B18" s="52">
        <v>37395117</v>
      </c>
      <c r="C18" s="51">
        <v>18160666</v>
      </c>
      <c r="D18" s="51">
        <v>7731911</v>
      </c>
      <c r="E18" s="51">
        <v>1906336</v>
      </c>
      <c r="F18" s="51">
        <v>1843097</v>
      </c>
      <c r="G18" s="51">
        <v>7753107</v>
      </c>
    </row>
    <row r="19" spans="1:7" s="2" customFormat="1" ht="10.5" customHeight="1">
      <c r="A19" s="47" t="s">
        <v>242</v>
      </c>
      <c r="B19" s="52">
        <v>32240846</v>
      </c>
      <c r="C19" s="51">
        <v>11235319</v>
      </c>
      <c r="D19" s="51">
        <v>8188669</v>
      </c>
      <c r="E19" s="51">
        <v>2240713</v>
      </c>
      <c r="F19" s="51">
        <v>2109905</v>
      </c>
      <c r="G19" s="51">
        <v>8466240</v>
      </c>
    </row>
    <row r="20" spans="1:7" s="2" customFormat="1" ht="10.5" customHeight="1">
      <c r="A20" s="47" t="s">
        <v>243</v>
      </c>
      <c r="B20" s="52">
        <v>33930270</v>
      </c>
      <c r="C20" s="51">
        <v>9137691</v>
      </c>
      <c r="D20" s="51">
        <v>9238552</v>
      </c>
      <c r="E20" s="51">
        <v>2937570</v>
      </c>
      <c r="F20" s="51">
        <v>3623683</v>
      </c>
      <c r="G20" s="51">
        <v>8992774</v>
      </c>
    </row>
    <row r="21" spans="1:7" s="2" customFormat="1" ht="10.5" customHeight="1">
      <c r="A21" s="47" t="s">
        <v>244</v>
      </c>
      <c r="B21" s="52">
        <v>34026682</v>
      </c>
      <c r="C21" s="51">
        <v>7434844</v>
      </c>
      <c r="D21" s="51">
        <v>10614005</v>
      </c>
      <c r="E21" s="51">
        <v>3445991</v>
      </c>
      <c r="F21" s="51">
        <v>4574957</v>
      </c>
      <c r="G21" s="51">
        <v>7956885</v>
      </c>
    </row>
    <row r="22" spans="1:7" s="2" customFormat="1" ht="10.5" customHeight="1">
      <c r="A22" s="47" t="s">
        <v>245</v>
      </c>
      <c r="B22" s="52">
        <v>33527096</v>
      </c>
      <c r="C22" s="51">
        <v>7923943</v>
      </c>
      <c r="D22" s="51">
        <v>9953344</v>
      </c>
      <c r="E22" s="51">
        <v>3012453</v>
      </c>
      <c r="F22" s="51">
        <v>3665728</v>
      </c>
      <c r="G22" s="51">
        <v>8971628</v>
      </c>
    </row>
    <row r="23" spans="1:7" s="2" customFormat="1" ht="10.5" customHeight="1">
      <c r="A23" s="47" t="s">
        <v>246</v>
      </c>
      <c r="B23" s="52">
        <v>31978566</v>
      </c>
      <c r="C23" s="51">
        <v>10404129</v>
      </c>
      <c r="D23" s="51">
        <v>8202698</v>
      </c>
      <c r="E23" s="51">
        <v>2174382</v>
      </c>
      <c r="F23" s="51">
        <v>2791107</v>
      </c>
      <c r="G23" s="51">
        <v>8406250</v>
      </c>
    </row>
    <row r="24" spans="1:7" s="2" customFormat="1" ht="10.5" customHeight="1">
      <c r="A24" s="47" t="s">
        <v>247</v>
      </c>
      <c r="B24" s="52">
        <v>36188075</v>
      </c>
      <c r="C24" s="51">
        <v>16074495</v>
      </c>
      <c r="D24" s="51">
        <v>7895326</v>
      </c>
      <c r="E24" s="51">
        <v>1959498</v>
      </c>
      <c r="F24" s="51">
        <v>2072491</v>
      </c>
      <c r="G24" s="51">
        <v>8186265</v>
      </c>
    </row>
    <row r="25" spans="1:7" s="2" customFormat="1" ht="10.5" customHeight="1">
      <c r="A25" s="47" t="s">
        <v>248</v>
      </c>
      <c r="B25" s="52">
        <v>46702490</v>
      </c>
      <c r="C25" s="51">
        <v>23482249</v>
      </c>
      <c r="D25" s="51">
        <v>8520602</v>
      </c>
      <c r="E25" s="51">
        <v>2658784</v>
      </c>
      <c r="F25" s="51">
        <v>2900263</v>
      </c>
      <c r="G25" s="51">
        <v>9140592</v>
      </c>
    </row>
    <row r="26" spans="1:7" s="29" customFormat="1" ht="6" customHeight="1">
      <c r="A26" s="30"/>
      <c r="B26" s="18"/>
      <c r="C26" s="15"/>
      <c r="D26" s="15"/>
      <c r="E26" s="15"/>
      <c r="F26" s="15"/>
      <c r="G26" s="15"/>
    </row>
    <row r="27" spans="1:7" s="2" customFormat="1" ht="10.5" customHeight="1">
      <c r="A27" s="2" t="s">
        <v>49</v>
      </c>
    </row>
    <row r="28" spans="1:7" s="2" customFormat="1" ht="10.5" customHeight="1">
      <c r="A28" s="2" t="s">
        <v>198</v>
      </c>
    </row>
    <row r="29" spans="1:7" ht="10.5" customHeight="1">
      <c r="A29" s="28"/>
    </row>
    <row r="30" spans="1:7" ht="10.5" customHeight="1">
      <c r="B30" s="55"/>
      <c r="C30" s="55"/>
      <c r="D30" s="55"/>
      <c r="E30" s="55"/>
      <c r="F30" s="55"/>
      <c r="G30" s="55"/>
    </row>
  </sheetData>
  <phoneticPr fontId="9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zoomScaleNormal="100" zoomScaleSheetLayoutView="100" workbookViewId="0"/>
  </sheetViews>
  <sheetFormatPr defaultRowHeight="14.25" customHeight="1"/>
  <cols>
    <col min="1" max="1" width="13.5" customWidth="1"/>
    <col min="2" max="7" width="12.75" customWidth="1"/>
  </cols>
  <sheetData>
    <row r="1" spans="1:8" ht="13.5" customHeight="1"/>
    <row r="2" spans="1:8" s="2" customFormat="1" ht="13.5" customHeight="1">
      <c r="A2" s="1" t="s">
        <v>180</v>
      </c>
      <c r="B2" s="1"/>
      <c r="C2" s="1"/>
      <c r="D2" s="1"/>
      <c r="E2" s="1"/>
      <c r="F2" s="1"/>
      <c r="G2" s="1"/>
    </row>
    <row r="3" spans="1:8" s="2" customFormat="1" ht="10.5" customHeight="1"/>
    <row r="4" spans="1:8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8" s="2" customFormat="1" ht="12" customHeight="1">
      <c r="A5" s="19" t="s">
        <v>1</v>
      </c>
      <c r="B5" s="35" t="s">
        <v>2</v>
      </c>
      <c r="C5" s="36" t="s">
        <v>3</v>
      </c>
      <c r="D5" s="35" t="s">
        <v>4</v>
      </c>
      <c r="E5" s="36" t="s">
        <v>5</v>
      </c>
      <c r="F5" s="35" t="s">
        <v>6</v>
      </c>
      <c r="G5" s="34" t="s">
        <v>7</v>
      </c>
    </row>
    <row r="6" spans="1:8" s="29" customFormat="1" ht="6" customHeight="1">
      <c r="A6" s="22"/>
      <c r="B6" s="33"/>
      <c r="C6" s="22"/>
      <c r="D6" s="22"/>
      <c r="E6" s="22"/>
      <c r="F6" s="22"/>
      <c r="G6" s="22"/>
    </row>
    <row r="7" spans="1:8" s="2" customFormat="1" ht="10.5" customHeight="1">
      <c r="A7" s="32" t="s">
        <v>216</v>
      </c>
      <c r="B7" s="17">
        <v>537207240</v>
      </c>
      <c r="C7" s="13">
        <v>229153120</v>
      </c>
      <c r="D7" s="13">
        <v>121257593</v>
      </c>
      <c r="E7" s="13">
        <v>32016771</v>
      </c>
      <c r="F7" s="13">
        <v>44318707</v>
      </c>
      <c r="G7" s="13">
        <v>110461049</v>
      </c>
    </row>
    <row r="8" spans="1:8" s="2" customFormat="1" ht="10.5" customHeight="1">
      <c r="A8" s="6" t="s">
        <v>195</v>
      </c>
      <c r="B8" s="17">
        <v>554906540</v>
      </c>
      <c r="C8" s="13">
        <v>230072417</v>
      </c>
      <c r="D8" s="13">
        <v>123475147</v>
      </c>
      <c r="E8" s="13">
        <v>34284029</v>
      </c>
      <c r="F8" s="13">
        <v>49452329</v>
      </c>
      <c r="G8" s="13">
        <v>117622618</v>
      </c>
    </row>
    <row r="9" spans="1:8" s="2" customFormat="1" ht="10.5" customHeight="1">
      <c r="A9" s="6" t="s">
        <v>217</v>
      </c>
      <c r="B9" s="17">
        <v>549019834</v>
      </c>
      <c r="C9" s="13">
        <v>231729770</v>
      </c>
      <c r="D9" s="13">
        <v>119602449</v>
      </c>
      <c r="E9" s="13">
        <v>33867148</v>
      </c>
      <c r="F9" s="13">
        <v>49019863</v>
      </c>
      <c r="G9" s="13">
        <v>114800604</v>
      </c>
    </row>
    <row r="10" spans="1:8" s="2" customFormat="1" ht="10.5" customHeight="1">
      <c r="A10" s="6" t="s">
        <v>218</v>
      </c>
      <c r="B10" s="17">
        <v>539284649</v>
      </c>
      <c r="C10" s="13">
        <v>234306653</v>
      </c>
      <c r="D10" s="13">
        <v>115747808</v>
      </c>
      <c r="E10" s="13">
        <v>34472062</v>
      </c>
      <c r="F10" s="13">
        <v>45369386</v>
      </c>
      <c r="G10" s="13">
        <v>109388740</v>
      </c>
    </row>
    <row r="11" spans="1:8" s="3" customFormat="1" ht="10.5" customHeight="1">
      <c r="A11" s="50" t="s">
        <v>219</v>
      </c>
      <c r="B11" s="54">
        <v>525497695</v>
      </c>
      <c r="C11" s="53">
        <v>224274353</v>
      </c>
      <c r="D11" s="53">
        <v>113300785</v>
      </c>
      <c r="E11" s="53">
        <v>34860912</v>
      </c>
      <c r="F11" s="53">
        <v>48941988</v>
      </c>
      <c r="G11" s="53">
        <v>104119657</v>
      </c>
    </row>
    <row r="12" spans="1:8" s="2" customFormat="1" ht="10.5" customHeight="1">
      <c r="A12" s="31" t="s">
        <v>142</v>
      </c>
      <c r="B12" s="44">
        <v>100</v>
      </c>
      <c r="C12" s="43">
        <v>42.678465602023238</v>
      </c>
      <c r="D12" s="43">
        <v>21.560662601954895</v>
      </c>
      <c r="E12" s="43">
        <v>6.6338848546233873</v>
      </c>
      <c r="F12" s="43">
        <v>9.3134543625353103</v>
      </c>
      <c r="G12" s="43">
        <v>19.813532578863168</v>
      </c>
      <c r="H12" s="37"/>
    </row>
    <row r="13" spans="1:8" s="2" customFormat="1" ht="6" customHeight="1">
      <c r="A13" s="8"/>
      <c r="B13" s="42"/>
      <c r="C13" s="41"/>
      <c r="D13" s="41"/>
      <c r="E13" s="41"/>
      <c r="F13" s="41"/>
      <c r="G13" s="41"/>
    </row>
    <row r="14" spans="1:8" s="2" customFormat="1" ht="10.5" customHeight="1">
      <c r="A14" s="47" t="s">
        <v>220</v>
      </c>
      <c r="B14" s="52">
        <v>67648520</v>
      </c>
      <c r="C14" s="51">
        <v>37639844</v>
      </c>
      <c r="D14" s="51">
        <v>11710342</v>
      </c>
      <c r="E14" s="51">
        <v>4017500</v>
      </c>
      <c r="F14" s="51">
        <v>5456613</v>
      </c>
      <c r="G14" s="51">
        <v>8824221</v>
      </c>
    </row>
    <row r="15" spans="1:8" s="2" customFormat="1" ht="10.5" customHeight="1">
      <c r="A15" s="47" t="s">
        <v>221</v>
      </c>
      <c r="B15" s="52">
        <v>56977275</v>
      </c>
      <c r="C15" s="51">
        <v>29780255</v>
      </c>
      <c r="D15" s="51">
        <v>9575325</v>
      </c>
      <c r="E15" s="51">
        <v>3340657</v>
      </c>
      <c r="F15" s="51">
        <v>5131441</v>
      </c>
      <c r="G15" s="51">
        <v>9149597</v>
      </c>
    </row>
    <row r="16" spans="1:8" s="2" customFormat="1" ht="10.5" customHeight="1">
      <c r="A16" s="47" t="s">
        <v>222</v>
      </c>
      <c r="B16" s="52">
        <v>55058522</v>
      </c>
      <c r="C16" s="51">
        <v>28768880</v>
      </c>
      <c r="D16" s="51">
        <v>9472617</v>
      </c>
      <c r="E16" s="51">
        <v>3123733</v>
      </c>
      <c r="F16" s="51">
        <v>5048230</v>
      </c>
      <c r="G16" s="51">
        <v>8645062</v>
      </c>
    </row>
    <row r="17" spans="1:7" s="2" customFormat="1" ht="10.5" customHeight="1">
      <c r="A17" s="47" t="s">
        <v>223</v>
      </c>
      <c r="B17" s="52">
        <v>48178058</v>
      </c>
      <c r="C17" s="51">
        <v>23937623</v>
      </c>
      <c r="D17" s="51">
        <v>8683226</v>
      </c>
      <c r="E17" s="51">
        <v>2565508</v>
      </c>
      <c r="F17" s="51">
        <v>4380825</v>
      </c>
      <c r="G17" s="51">
        <v>8610876</v>
      </c>
    </row>
    <row r="18" spans="1:7" s="2" customFormat="1" ht="10.5" customHeight="1">
      <c r="A18" s="47" t="s">
        <v>224</v>
      </c>
      <c r="B18" s="52">
        <v>41236837</v>
      </c>
      <c r="C18" s="51">
        <v>20276338</v>
      </c>
      <c r="D18" s="51">
        <v>7965061</v>
      </c>
      <c r="E18" s="51">
        <v>2124959</v>
      </c>
      <c r="F18" s="51">
        <v>3087208</v>
      </c>
      <c r="G18" s="51">
        <v>7783271</v>
      </c>
    </row>
    <row r="19" spans="1:7" s="2" customFormat="1" ht="10.5" customHeight="1">
      <c r="A19" s="47" t="s">
        <v>225</v>
      </c>
      <c r="B19" s="52">
        <v>33132483</v>
      </c>
      <c r="C19" s="51">
        <v>11170758</v>
      </c>
      <c r="D19" s="51">
        <v>8239898</v>
      </c>
      <c r="E19" s="51">
        <v>2247704</v>
      </c>
      <c r="F19" s="51">
        <v>3359798</v>
      </c>
      <c r="G19" s="51">
        <v>8114325</v>
      </c>
    </row>
    <row r="20" spans="1:7" s="2" customFormat="1" ht="10.5" customHeight="1">
      <c r="A20" s="47" t="s">
        <v>226</v>
      </c>
      <c r="B20" s="52">
        <v>35449075</v>
      </c>
      <c r="C20" s="51">
        <v>9131696</v>
      </c>
      <c r="D20" s="51">
        <v>9818440</v>
      </c>
      <c r="E20" s="51">
        <v>3097189</v>
      </c>
      <c r="F20" s="51">
        <v>4016784</v>
      </c>
      <c r="G20" s="51">
        <v>9384966</v>
      </c>
    </row>
    <row r="21" spans="1:7" s="2" customFormat="1" ht="10.5" customHeight="1">
      <c r="A21" s="47" t="s">
        <v>227</v>
      </c>
      <c r="B21" s="52">
        <v>35834448</v>
      </c>
      <c r="C21" s="51">
        <v>7167696</v>
      </c>
      <c r="D21" s="51">
        <v>11379805</v>
      </c>
      <c r="E21" s="51">
        <v>3677035</v>
      </c>
      <c r="F21" s="51">
        <v>5337813</v>
      </c>
      <c r="G21" s="51">
        <v>8272099</v>
      </c>
    </row>
    <row r="22" spans="1:7" s="2" customFormat="1" ht="10.5" customHeight="1">
      <c r="A22" s="47" t="s">
        <v>228</v>
      </c>
      <c r="B22" s="52">
        <v>34930597</v>
      </c>
      <c r="C22" s="51">
        <v>7220371</v>
      </c>
      <c r="D22" s="51">
        <v>10828650</v>
      </c>
      <c r="E22" s="51">
        <v>3449202</v>
      </c>
      <c r="F22" s="51">
        <v>4503758</v>
      </c>
      <c r="G22" s="51">
        <v>8928616</v>
      </c>
    </row>
    <row r="23" spans="1:7" s="2" customFormat="1" ht="10.5" customHeight="1">
      <c r="A23" s="47" t="s">
        <v>229</v>
      </c>
      <c r="B23" s="52">
        <v>32710981</v>
      </c>
      <c r="C23" s="51">
        <v>9697589</v>
      </c>
      <c r="D23" s="51">
        <v>8693023</v>
      </c>
      <c r="E23" s="51">
        <v>2403643</v>
      </c>
      <c r="F23" s="51">
        <v>3153469</v>
      </c>
      <c r="G23" s="51">
        <v>8763257</v>
      </c>
    </row>
    <row r="24" spans="1:7" s="2" customFormat="1" ht="10.5" customHeight="1">
      <c r="A24" s="47" t="s">
        <v>230</v>
      </c>
      <c r="B24" s="52">
        <v>36254982</v>
      </c>
      <c r="C24" s="51">
        <v>15319269</v>
      </c>
      <c r="D24" s="51">
        <v>7982849</v>
      </c>
      <c r="E24" s="51">
        <v>2092243</v>
      </c>
      <c r="F24" s="51">
        <v>2251219</v>
      </c>
      <c r="G24" s="51">
        <v>8609402</v>
      </c>
    </row>
    <row r="25" spans="1:7" s="2" customFormat="1" ht="10.5" customHeight="1">
      <c r="A25" s="47" t="s">
        <v>231</v>
      </c>
      <c r="B25" s="52">
        <v>48085917</v>
      </c>
      <c r="C25" s="51">
        <v>24164034</v>
      </c>
      <c r="D25" s="51">
        <v>8951549</v>
      </c>
      <c r="E25" s="51">
        <v>2721539</v>
      </c>
      <c r="F25" s="51">
        <v>3214830</v>
      </c>
      <c r="G25" s="51">
        <v>9033965</v>
      </c>
    </row>
    <row r="26" spans="1:7" s="29" customFormat="1" ht="6" customHeight="1">
      <c r="A26" s="30"/>
      <c r="B26" s="18"/>
      <c r="C26" s="15"/>
      <c r="D26" s="15"/>
      <c r="E26" s="15"/>
      <c r="F26" s="15"/>
      <c r="G26" s="15"/>
    </row>
    <row r="27" spans="1:7" s="2" customFormat="1" ht="10.5" customHeight="1">
      <c r="A27" s="2" t="s">
        <v>49</v>
      </c>
    </row>
    <row r="28" spans="1:7" s="2" customFormat="1" ht="10.5" customHeight="1">
      <c r="A28" s="2" t="s">
        <v>198</v>
      </c>
    </row>
    <row r="29" spans="1:7" ht="10.5" customHeight="1">
      <c r="A29" s="28"/>
    </row>
    <row r="30" spans="1:7" ht="10.5" customHeight="1">
      <c r="B30" s="55"/>
      <c r="C30" s="55"/>
      <c r="D30" s="55"/>
      <c r="E30" s="55"/>
      <c r="F30" s="55"/>
      <c r="G30" s="55"/>
    </row>
  </sheetData>
  <phoneticPr fontId="9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Normal="100" zoomScaleSheetLayoutView="100" workbookViewId="0"/>
  </sheetViews>
  <sheetFormatPr defaultRowHeight="14.25" customHeight="1"/>
  <cols>
    <col min="1" max="1" width="13.5" customWidth="1"/>
    <col min="2" max="7" width="12.75" customWidth="1"/>
  </cols>
  <sheetData>
    <row r="1" spans="1:8" ht="13.5" customHeight="1"/>
    <row r="2" spans="1:8" s="2" customFormat="1" ht="13.5" customHeight="1">
      <c r="A2" s="1" t="s">
        <v>215</v>
      </c>
      <c r="B2" s="1"/>
      <c r="C2" s="1"/>
      <c r="D2" s="1"/>
      <c r="E2" s="1"/>
      <c r="F2" s="1"/>
      <c r="G2" s="1"/>
    </row>
    <row r="3" spans="1:8" s="2" customFormat="1" ht="10.5" customHeight="1"/>
    <row r="4" spans="1:8" s="2" customFormat="1" ht="10.5" customHeight="1">
      <c r="A4" s="4" t="s">
        <v>0</v>
      </c>
      <c r="B4" s="4"/>
      <c r="C4" s="4"/>
      <c r="D4" s="4"/>
      <c r="E4" s="4"/>
      <c r="F4" s="4"/>
      <c r="G4" s="4"/>
    </row>
    <row r="5" spans="1:8" s="2" customFormat="1" ht="12" customHeight="1">
      <c r="A5" s="19" t="s">
        <v>1</v>
      </c>
      <c r="B5" s="35" t="s">
        <v>2</v>
      </c>
      <c r="C5" s="36" t="s">
        <v>3</v>
      </c>
      <c r="D5" s="35" t="s">
        <v>4</v>
      </c>
      <c r="E5" s="36" t="s">
        <v>5</v>
      </c>
      <c r="F5" s="35" t="s">
        <v>6</v>
      </c>
      <c r="G5" s="34" t="s">
        <v>7</v>
      </c>
    </row>
    <row r="6" spans="1:8" s="29" customFormat="1" ht="6" customHeight="1">
      <c r="A6" s="22"/>
      <c r="B6" s="33"/>
      <c r="C6" s="22"/>
      <c r="D6" s="22"/>
      <c r="E6" s="22"/>
      <c r="F6" s="22"/>
      <c r="G6" s="22"/>
    </row>
    <row r="7" spans="1:8" s="2" customFormat="1" ht="10.5" customHeight="1">
      <c r="A7" s="32" t="s">
        <v>214</v>
      </c>
      <c r="B7" s="17">
        <v>576799169</v>
      </c>
      <c r="C7" s="13">
        <v>233904331</v>
      </c>
      <c r="D7" s="13">
        <v>128447411</v>
      </c>
      <c r="E7" s="13">
        <v>33372142</v>
      </c>
      <c r="F7" s="13">
        <v>46850263</v>
      </c>
      <c r="G7" s="13">
        <v>134225022</v>
      </c>
    </row>
    <row r="8" spans="1:8" s="2" customFormat="1" ht="10.5" customHeight="1">
      <c r="A8" s="6" t="s">
        <v>176</v>
      </c>
      <c r="B8" s="17">
        <v>537207240</v>
      </c>
      <c r="C8" s="13">
        <v>229153120</v>
      </c>
      <c r="D8" s="13">
        <v>121257593</v>
      </c>
      <c r="E8" s="13">
        <v>32016771</v>
      </c>
      <c r="F8" s="13">
        <v>44318707</v>
      </c>
      <c r="G8" s="13">
        <v>110461049</v>
      </c>
    </row>
    <row r="9" spans="1:8" s="2" customFormat="1" ht="10.5" customHeight="1">
      <c r="A9" s="6" t="s">
        <v>195</v>
      </c>
      <c r="B9" s="17">
        <v>554906540</v>
      </c>
      <c r="C9" s="13">
        <v>230072417</v>
      </c>
      <c r="D9" s="13">
        <v>123475147</v>
      </c>
      <c r="E9" s="13">
        <v>34284029</v>
      </c>
      <c r="F9" s="13">
        <v>49452329</v>
      </c>
      <c r="G9" s="13">
        <v>117622618</v>
      </c>
    </row>
    <row r="10" spans="1:8" s="2" customFormat="1" ht="10.5" customHeight="1">
      <c r="A10" s="6" t="s">
        <v>213</v>
      </c>
      <c r="B10" s="17">
        <v>549019834</v>
      </c>
      <c r="C10" s="13">
        <v>231729770</v>
      </c>
      <c r="D10" s="13">
        <v>119602449</v>
      </c>
      <c r="E10" s="13">
        <v>33867148</v>
      </c>
      <c r="F10" s="13">
        <v>49019863</v>
      </c>
      <c r="G10" s="13">
        <v>114800604</v>
      </c>
    </row>
    <row r="11" spans="1:8" s="3" customFormat="1" ht="10.5" customHeight="1">
      <c r="A11" s="50" t="s">
        <v>212</v>
      </c>
      <c r="B11" s="54">
        <v>539284649</v>
      </c>
      <c r="C11" s="53">
        <v>234306653</v>
      </c>
      <c r="D11" s="53">
        <v>115747808</v>
      </c>
      <c r="E11" s="53">
        <v>34472062</v>
      </c>
      <c r="F11" s="53">
        <v>45369386</v>
      </c>
      <c r="G11" s="53">
        <v>109388740</v>
      </c>
    </row>
    <row r="12" spans="1:8" s="2" customFormat="1" ht="10.5" customHeight="1">
      <c r="A12" s="31" t="s">
        <v>211</v>
      </c>
      <c r="B12" s="44">
        <v>100</v>
      </c>
      <c r="C12" s="43">
        <v>43.447677109755816</v>
      </c>
      <c r="D12" s="43">
        <v>21.463212093025849</v>
      </c>
      <c r="E12" s="43">
        <v>6.3921830639759234</v>
      </c>
      <c r="F12" s="43">
        <v>8.412882896653711</v>
      </c>
      <c r="G12" s="43">
        <v>20.284044836588702</v>
      </c>
      <c r="H12" s="37"/>
    </row>
    <row r="13" spans="1:8" s="2" customFormat="1" ht="6" customHeight="1">
      <c r="A13" s="8"/>
      <c r="B13" s="42"/>
      <c r="C13" s="41"/>
      <c r="D13" s="41"/>
      <c r="E13" s="41"/>
      <c r="F13" s="41"/>
      <c r="G13" s="41"/>
    </row>
    <row r="14" spans="1:8" s="2" customFormat="1" ht="10.5" customHeight="1">
      <c r="A14" s="47" t="s">
        <v>210</v>
      </c>
      <c r="B14" s="52">
        <v>65518441</v>
      </c>
      <c r="C14" s="51">
        <v>36183097</v>
      </c>
      <c r="D14" s="51">
        <v>11230737</v>
      </c>
      <c r="E14" s="51">
        <v>3750411</v>
      </c>
      <c r="F14" s="51">
        <v>4764054</v>
      </c>
      <c r="G14" s="51">
        <v>9590142</v>
      </c>
    </row>
    <row r="15" spans="1:8" s="2" customFormat="1" ht="10.5" customHeight="1">
      <c r="A15" s="47" t="s">
        <v>209</v>
      </c>
      <c r="B15" s="52">
        <v>60173405</v>
      </c>
      <c r="C15" s="51">
        <v>31107825</v>
      </c>
      <c r="D15" s="51">
        <v>10073607</v>
      </c>
      <c r="E15" s="51">
        <v>3518363</v>
      </c>
      <c r="F15" s="51">
        <v>5100560</v>
      </c>
      <c r="G15" s="51">
        <v>10373050</v>
      </c>
    </row>
    <row r="16" spans="1:8" s="2" customFormat="1" ht="10.5" customHeight="1">
      <c r="A16" s="47" t="s">
        <v>208</v>
      </c>
      <c r="B16" s="52">
        <v>59488892</v>
      </c>
      <c r="C16" s="51">
        <v>31173590</v>
      </c>
      <c r="D16" s="51">
        <v>9851691</v>
      </c>
      <c r="E16" s="51">
        <v>3284984</v>
      </c>
      <c r="F16" s="51">
        <v>5006463</v>
      </c>
      <c r="G16" s="51">
        <v>10172164</v>
      </c>
    </row>
    <row r="17" spans="1:7" s="2" customFormat="1" ht="10.5" customHeight="1">
      <c r="A17" s="47" t="s">
        <v>207</v>
      </c>
      <c r="B17" s="52">
        <v>51141498</v>
      </c>
      <c r="C17" s="51">
        <v>26925262</v>
      </c>
      <c r="D17" s="51">
        <v>9451154</v>
      </c>
      <c r="E17" s="51">
        <v>2610127</v>
      </c>
      <c r="F17" s="51">
        <v>3543214</v>
      </c>
      <c r="G17" s="51">
        <v>8611741</v>
      </c>
    </row>
    <row r="18" spans="1:7" s="2" customFormat="1" ht="10.5" customHeight="1">
      <c r="A18" s="47" t="s">
        <v>206</v>
      </c>
      <c r="B18" s="52">
        <v>40161647</v>
      </c>
      <c r="C18" s="51">
        <v>19395885</v>
      </c>
      <c r="D18" s="51">
        <v>8337306</v>
      </c>
      <c r="E18" s="51">
        <v>1985731</v>
      </c>
      <c r="F18" s="51">
        <v>2267855</v>
      </c>
      <c r="G18" s="51">
        <v>8174870</v>
      </c>
    </row>
    <row r="19" spans="1:7" s="2" customFormat="1" ht="10.5" customHeight="1">
      <c r="A19" s="47" t="s">
        <v>205</v>
      </c>
      <c r="B19" s="52">
        <v>32931903</v>
      </c>
      <c r="C19" s="51">
        <v>12462874</v>
      </c>
      <c r="D19" s="51">
        <v>7984666</v>
      </c>
      <c r="E19" s="51">
        <v>1954146</v>
      </c>
      <c r="F19" s="51">
        <v>2040305</v>
      </c>
      <c r="G19" s="51">
        <v>8489912</v>
      </c>
    </row>
    <row r="20" spans="1:7" s="2" customFormat="1" ht="10.5" customHeight="1">
      <c r="A20" s="47" t="s">
        <v>204</v>
      </c>
      <c r="B20" s="52">
        <v>35833126</v>
      </c>
      <c r="C20" s="51">
        <v>9914470</v>
      </c>
      <c r="D20" s="51">
        <v>9751576</v>
      </c>
      <c r="E20" s="51">
        <v>2873006</v>
      </c>
      <c r="F20" s="51">
        <v>3446123</v>
      </c>
      <c r="G20" s="51">
        <v>9847951</v>
      </c>
    </row>
    <row r="21" spans="1:7" s="2" customFormat="1" ht="10.5" customHeight="1">
      <c r="A21" s="47" t="s">
        <v>203</v>
      </c>
      <c r="B21" s="52">
        <v>35839499</v>
      </c>
      <c r="C21" s="51">
        <v>7608562</v>
      </c>
      <c r="D21" s="51">
        <v>11488714</v>
      </c>
      <c r="E21" s="51">
        <v>3650834</v>
      </c>
      <c r="F21" s="51">
        <v>4909347</v>
      </c>
      <c r="G21" s="51">
        <v>8182042</v>
      </c>
    </row>
    <row r="22" spans="1:7" s="2" customFormat="1" ht="10.5" customHeight="1">
      <c r="A22" s="47" t="s">
        <v>202</v>
      </c>
      <c r="B22" s="52">
        <v>36119702</v>
      </c>
      <c r="C22" s="51">
        <v>6871628</v>
      </c>
      <c r="D22" s="51">
        <v>11337936</v>
      </c>
      <c r="E22" s="51">
        <v>3448742</v>
      </c>
      <c r="F22" s="51">
        <v>4784790</v>
      </c>
      <c r="G22" s="51">
        <v>9676606</v>
      </c>
    </row>
    <row r="23" spans="1:7" s="2" customFormat="1" ht="10.5" customHeight="1">
      <c r="A23" s="47" t="s">
        <v>201</v>
      </c>
      <c r="B23" s="52">
        <v>32908706</v>
      </c>
      <c r="C23" s="51">
        <v>9232489</v>
      </c>
      <c r="D23" s="51">
        <v>8940318</v>
      </c>
      <c r="E23" s="51">
        <v>2411238</v>
      </c>
      <c r="F23" s="51">
        <v>3530704</v>
      </c>
      <c r="G23" s="51">
        <v>8793957</v>
      </c>
    </row>
    <row r="24" spans="1:7" s="2" customFormat="1" ht="10.5" customHeight="1">
      <c r="A24" s="47" t="s">
        <v>200</v>
      </c>
      <c r="B24" s="52">
        <v>37713988</v>
      </c>
      <c r="C24" s="51">
        <v>16846767</v>
      </c>
      <c r="D24" s="51">
        <v>8009235</v>
      </c>
      <c r="E24" s="51">
        <v>2069327</v>
      </c>
      <c r="F24" s="51">
        <v>2263402</v>
      </c>
      <c r="G24" s="51">
        <v>8525257</v>
      </c>
    </row>
    <row r="25" spans="1:7" s="2" customFormat="1" ht="10.5" customHeight="1">
      <c r="A25" s="47" t="s">
        <v>199</v>
      </c>
      <c r="B25" s="52">
        <v>51453842</v>
      </c>
      <c r="C25" s="51">
        <v>26584204</v>
      </c>
      <c r="D25" s="51">
        <v>9290868</v>
      </c>
      <c r="E25" s="51">
        <v>2915153</v>
      </c>
      <c r="F25" s="51">
        <v>3712569</v>
      </c>
      <c r="G25" s="51">
        <v>8951048</v>
      </c>
    </row>
    <row r="26" spans="1:7" s="29" customFormat="1" ht="6" customHeight="1">
      <c r="A26" s="30"/>
      <c r="B26" s="18"/>
      <c r="C26" s="15"/>
      <c r="D26" s="15"/>
      <c r="E26" s="15"/>
      <c r="F26" s="15"/>
      <c r="G26" s="15"/>
    </row>
    <row r="27" spans="1:7" s="2" customFormat="1" ht="10.5" customHeight="1">
      <c r="A27" s="2" t="s">
        <v>49</v>
      </c>
    </row>
    <row r="28" spans="1:7" s="2" customFormat="1" ht="10.5" customHeight="1">
      <c r="A28" s="2" t="s">
        <v>198</v>
      </c>
    </row>
    <row r="29" spans="1:7" ht="10.5" customHeight="1">
      <c r="A29" s="28"/>
    </row>
  </sheetData>
  <phoneticPr fontId="9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'R01'!Print_Area</vt:lpstr>
      <vt:lpstr>'R02'!Print_Area</vt:lpstr>
      <vt:lpstr>'R03'!Print_Area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2003-03-04T02:13:13Z</cp:lastPrinted>
  <dcterms:created xsi:type="dcterms:W3CDTF">1999-06-08T04:36:30Z</dcterms:created>
  <dcterms:modified xsi:type="dcterms:W3CDTF">2022-04-08T04:43:58Z</dcterms:modified>
</cp:coreProperties>
</file>