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07\"/>
    </mc:Choice>
  </mc:AlternateContent>
  <xr:revisionPtr revIDLastSave="0" documentId="13_ncr:1_{7DF6F445-C96D-4654-B996-3B71E73F8CBC}" xr6:coauthVersionLast="47" xr6:coauthVersionMax="47" xr10:uidLastSave="{00000000-0000-0000-0000-000000000000}"/>
  <bookViews>
    <workbookView xWindow="-120" yWindow="-120" windowWidth="20730" windowHeight="11310" tabRatio="826" xr2:uid="{00000000-000D-0000-FFFF-FFFF00000000}"/>
  </bookViews>
  <sheets>
    <sheet name="R04" sheetId="22" r:id="rId1"/>
    <sheet name="R03" sheetId="21" r:id="rId2"/>
    <sheet name="R02" sheetId="20" r:id="rId3"/>
    <sheet name="R01" sheetId="19" r:id="rId4"/>
    <sheet name="H30" sheetId="18" r:id="rId5"/>
    <sheet name="H29" sheetId="17" r:id="rId6"/>
    <sheet name="H28" sheetId="16" r:id="rId7"/>
    <sheet name="H27" sheetId="15" r:id="rId8"/>
    <sheet name="H26" sheetId="14" r:id="rId9"/>
    <sheet name="H25" sheetId="13" r:id="rId10"/>
    <sheet name="H24" sheetId="12" r:id="rId11"/>
    <sheet name="H23" sheetId="11" r:id="rId12"/>
    <sheet name="H22" sheetId="10" r:id="rId13"/>
    <sheet name="H21" sheetId="9" r:id="rId14"/>
    <sheet name="H20" sheetId="8" r:id="rId15"/>
    <sheet name="H19" sheetId="7" r:id="rId16"/>
    <sheet name="H18" sheetId="6" r:id="rId17"/>
    <sheet name="H17" sheetId="5" r:id="rId18"/>
    <sheet name="H16" sheetId="4" r:id="rId19"/>
    <sheet name="H15" sheetId="3" r:id="rId20"/>
    <sheet name="H14" sheetId="2" r:id="rId21"/>
  </sheets>
  <definedNames>
    <definedName name="_xlnm.Print_Area" localSheetId="16">'H18'!$A$2:$G$16</definedName>
    <definedName name="_xlnm.Print_Area" localSheetId="15">'H19'!$A$2:$G$15</definedName>
    <definedName name="_xlnm.Print_Area" localSheetId="13">'H21'!$A$1:$G$14</definedName>
    <definedName name="_xlnm.Print_Area" localSheetId="12">'H22'!$A$2:$G$14</definedName>
    <definedName name="_xlnm.Print_Area" localSheetId="11">'H23'!$A$1:$G$14</definedName>
    <definedName name="_xlnm.Print_Area" localSheetId="10">'H24'!$A$1:$G$14</definedName>
    <definedName name="_xlnm.Print_Area" localSheetId="9">'H25'!$A$1:$G$15</definedName>
    <definedName name="_xlnm.Print_Area" localSheetId="8">'H26'!$A$1:$G$15</definedName>
    <definedName name="_xlnm.Print_Area" localSheetId="7">'H27'!$A$1:$G$15</definedName>
    <definedName name="_xlnm.Print_Area" localSheetId="6">'H28'!$A$1:$G$13</definedName>
    <definedName name="_xlnm.Print_Area" localSheetId="3">'R01'!$A$1:$G$13</definedName>
    <definedName name="_xlnm.Print_Area" localSheetId="2">'R02'!$A$1:$G$13</definedName>
    <definedName name="_xlnm.Print_Area" localSheetId="1">'R03'!$A$1:$G$13</definedName>
    <definedName name="_xlnm.Print_Area" localSheetId="0">'R04'!$A$1:$G$13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1" l="1"/>
  <c r="B11" i="13" l="1"/>
</calcChain>
</file>

<file path=xl/sharedStrings.xml><?xml version="1.0" encoding="utf-8"?>
<sst xmlns="http://schemas.openxmlformats.org/spreadsheetml/2006/main" count="359" uniqueCount="134">
  <si>
    <t>年次</t>
  </si>
  <si>
    <t>総数</t>
  </si>
  <si>
    <t>市営</t>
  </si>
  <si>
    <t>市住宅供給公社</t>
  </si>
  <si>
    <t>府営</t>
  </si>
  <si>
    <t>府住宅供給公社</t>
  </si>
  <si>
    <t>住宅・都市整備公団</t>
  </si>
  <si>
    <t>（単位　戸）</t>
  </si>
  <si>
    <t>　資料：京都市都市計画局都市企画部都市総務課</t>
    <rPh sb="9" eb="11">
      <t>ケイカク</t>
    </rPh>
    <rPh sb="11" eb="12">
      <t>キョク</t>
    </rPh>
    <rPh sb="12" eb="14">
      <t>トシ</t>
    </rPh>
    <rPh sb="16" eb="17">
      <t>ブ</t>
    </rPh>
    <rPh sb="17" eb="19">
      <t>トシ</t>
    </rPh>
    <rPh sb="19" eb="21">
      <t>ソウム</t>
    </rPh>
    <phoneticPr fontId="2"/>
  </si>
  <si>
    <t>平成9年度末</t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</si>
  <si>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10年度末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</si>
  <si>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11年度末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</si>
  <si>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12年度末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</si>
  <si>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13年度末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</si>
  <si>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７　公営，公団住宅管理戸数</t>
    <phoneticPr fontId="2"/>
  </si>
  <si>
    <t>　資料：京都市都市計画局住宅室住宅政策課</t>
    <rPh sb="9" eb="11">
      <t>ケイカク</t>
    </rPh>
    <rPh sb="11" eb="12">
      <t>キョク</t>
    </rPh>
    <rPh sb="12" eb="14">
      <t>ジュウタク</t>
    </rPh>
    <rPh sb="14" eb="15">
      <t>シツ</t>
    </rPh>
    <rPh sb="15" eb="17">
      <t>ジュウタク</t>
    </rPh>
    <rPh sb="17" eb="19">
      <t>セイサク</t>
    </rPh>
    <rPh sb="19" eb="20">
      <t>カ</t>
    </rPh>
    <phoneticPr fontId="2"/>
  </si>
  <si>
    <r>
      <t>平成</t>
    </r>
    <r>
      <rPr>
        <b/>
        <sz val="8"/>
        <rFont val="ＭＳ ゴシック"/>
        <family val="3"/>
        <charset val="128"/>
      </rPr>
      <t>14年度末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</si>
  <si>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</si>
  <si>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12年度末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</si>
  <si>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11年度末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</si>
  <si>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平成10年度末</t>
    <rPh sb="0" eb="2">
      <t>ヘイセイ</t>
    </rPh>
    <phoneticPr fontId="2"/>
  </si>
  <si>
    <t>７　公営，公団住宅管理戸数</t>
    <phoneticPr fontId="2"/>
  </si>
  <si>
    <r>
      <t>平成</t>
    </r>
    <r>
      <rPr>
        <b/>
        <sz val="8"/>
        <rFont val="ＭＳ ゴシック"/>
        <family val="3"/>
        <charset val="128"/>
      </rPr>
      <t>15年度末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</si>
  <si>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γ130</t>
    <phoneticPr fontId="2"/>
  </si>
  <si>
    <t>γ23,321</t>
    <phoneticPr fontId="2"/>
  </si>
  <si>
    <t>γ43,778</t>
    <phoneticPr fontId="2"/>
  </si>
  <si>
    <r>
      <t>平成</t>
    </r>
    <r>
      <rPr>
        <sz val="8"/>
        <rFont val="ＭＳ 明朝"/>
        <family val="1"/>
        <charset val="128"/>
      </rPr>
      <t>14年度末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</si>
  <si>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γ43,900</t>
    <phoneticPr fontId="2"/>
  </si>
  <si>
    <t>平成11年度末</t>
    <rPh sb="0" eb="2">
      <t>ヘイセイ</t>
    </rPh>
    <phoneticPr fontId="2"/>
  </si>
  <si>
    <t>７　公営，公団住宅管理戸数</t>
    <phoneticPr fontId="2"/>
  </si>
  <si>
    <t>　注）平成１６年７月１日より都市基盤整備公団は独立行政法人都市再生機構へ移行。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4" eb="16">
      <t>トシ</t>
    </rPh>
    <rPh sb="16" eb="18">
      <t>キバン</t>
    </rPh>
    <rPh sb="18" eb="20">
      <t>セイビ</t>
    </rPh>
    <rPh sb="20" eb="22">
      <t>コウダン</t>
    </rPh>
    <rPh sb="23" eb="25">
      <t>ドクリツ</t>
    </rPh>
    <rPh sb="25" eb="27">
      <t>ギョウセイ</t>
    </rPh>
    <rPh sb="27" eb="29">
      <t>ホウジン</t>
    </rPh>
    <rPh sb="29" eb="31">
      <t>トシ</t>
    </rPh>
    <rPh sb="31" eb="33">
      <t>サイセイ</t>
    </rPh>
    <rPh sb="33" eb="35">
      <t>キコウ</t>
    </rPh>
    <rPh sb="36" eb="38">
      <t>イコウ</t>
    </rPh>
    <phoneticPr fontId="2"/>
  </si>
  <si>
    <r>
      <t>平成</t>
    </r>
    <r>
      <rPr>
        <b/>
        <sz val="8"/>
        <rFont val="ＭＳ ゴシック"/>
        <family val="3"/>
        <charset val="128"/>
      </rPr>
      <t>16年度末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</si>
  <si>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γ507</t>
  </si>
  <si>
    <t>γ43,912</t>
  </si>
  <si>
    <r>
      <t>平成</t>
    </r>
    <r>
      <rPr>
        <sz val="8"/>
        <rFont val="ＭＳ 明朝"/>
        <family val="1"/>
        <charset val="128"/>
      </rPr>
      <t>15年度末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</si>
  <si>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平成12年度末</t>
    <rPh sb="0" eb="2">
      <t>ヘイセイ</t>
    </rPh>
    <phoneticPr fontId="2"/>
  </si>
  <si>
    <t>都市再生
機構</t>
    <rPh sb="0" eb="2">
      <t>トシ</t>
    </rPh>
    <rPh sb="2" eb="3">
      <t>サイ</t>
    </rPh>
    <rPh sb="3" eb="4">
      <t>ショウ</t>
    </rPh>
    <rPh sb="5" eb="7">
      <t>キコウ</t>
    </rPh>
    <phoneticPr fontId="2"/>
  </si>
  <si>
    <t>７　公営，公団住宅管理戸数</t>
    <phoneticPr fontId="2"/>
  </si>
  <si>
    <t>　注）都市再生機構（独立行政法人)は，平成１６年７月１日に都市基盤整備公団から移行した。</t>
    <phoneticPr fontId="2"/>
  </si>
  <si>
    <t>うち京北</t>
    <rPh sb="2" eb="4">
      <t>ケイホク</t>
    </rPh>
    <phoneticPr fontId="2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</si>
  <si>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</si>
  <si>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</si>
  <si>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</si>
  <si>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</si>
  <si>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平成13年度</t>
    <rPh sb="0" eb="2">
      <t>ヘイセイ</t>
    </rPh>
    <phoneticPr fontId="2"/>
  </si>
  <si>
    <t>都市再生機構</t>
    <rPh sb="0" eb="2">
      <t>トシ</t>
    </rPh>
    <rPh sb="2" eb="4">
      <t>サイセイ</t>
    </rPh>
    <rPh sb="4" eb="6">
      <t>キコウ</t>
    </rPh>
    <phoneticPr fontId="2"/>
  </si>
  <si>
    <t>年度</t>
    <rPh sb="1" eb="2">
      <t>ド</t>
    </rPh>
    <phoneticPr fontId="2"/>
  </si>
  <si>
    <t>各年度3月31日</t>
    <rPh sb="0" eb="3">
      <t>カクネンド</t>
    </rPh>
    <rPh sb="4" eb="5">
      <t>ガツ</t>
    </rPh>
    <rPh sb="7" eb="8">
      <t>ニチ</t>
    </rPh>
    <phoneticPr fontId="2"/>
  </si>
  <si>
    <t>３　公営，都市再生機構，公社住宅の管理戸数</t>
    <rPh sb="5" eb="7">
      <t>トシ</t>
    </rPh>
    <rPh sb="7" eb="9">
      <t>サイセイ</t>
    </rPh>
    <rPh sb="9" eb="11">
      <t>キコウ</t>
    </rPh>
    <rPh sb="12" eb="14">
      <t>コウシャ</t>
    </rPh>
    <phoneticPr fontId="2"/>
  </si>
  <si>
    <t>（Ⅰ）建築物</t>
    <rPh sb="3" eb="6">
      <t>ケンチクブツ</t>
    </rPh>
    <phoneticPr fontId="2"/>
  </si>
  <si>
    <t>　注）都市再生機構（独立行政法人)は，平成１６年７月１日に都市基盤整備公団から移行した。</t>
    <phoneticPr fontId="2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</si>
  <si>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</si>
  <si>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γ197</t>
  </si>
  <si>
    <t>γ543</t>
  </si>
  <si>
    <t>γ44,203</t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</si>
  <si>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</si>
  <si>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γ44,079</t>
  </si>
  <si>
    <t>γ43,948</t>
  </si>
  <si>
    <t>γ43,805</t>
  </si>
  <si>
    <t>平成14年度</t>
    <rPh sb="0" eb="2">
      <t>ヘイセイ</t>
    </rPh>
    <phoneticPr fontId="2"/>
  </si>
  <si>
    <t>各年度３月３１日</t>
    <rPh sb="0" eb="3">
      <t>カクネンド</t>
    </rPh>
    <rPh sb="4" eb="5">
      <t>ガツ</t>
    </rPh>
    <rPh sb="7" eb="8">
      <t>ニチ</t>
    </rPh>
    <phoneticPr fontId="2"/>
  </si>
  <si>
    <t>　注）独立行政法人都市再生機構は，平成１６年７月１日に都市基盤整備公団から移行した。</t>
    <phoneticPr fontId="2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</si>
  <si>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</si>
  <si>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γ23,581</t>
  </si>
  <si>
    <t>γ44,201</t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</si>
  <si>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</si>
  <si>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γ23,513</t>
  </si>
  <si>
    <t>γ44,173</t>
  </si>
  <si>
    <t>γ23,491</t>
  </si>
  <si>
    <t>γ44,064</t>
  </si>
  <si>
    <t>γ23,354</t>
  </si>
  <si>
    <t>γ43,929</t>
  </si>
  <si>
    <t>平成15年度</t>
    <rPh sb="0" eb="2">
      <t>ヘイセイ</t>
    </rPh>
    <phoneticPr fontId="2"/>
  </si>
  <si>
    <t>各年度末</t>
    <rPh sb="0" eb="3">
      <t>カクネンド</t>
    </rPh>
    <rPh sb="3" eb="4">
      <t>マツ</t>
    </rPh>
    <phoneticPr fontId="2"/>
  </si>
  <si>
    <t>　注）独立行政法人都市再生機構は，平成１６年７月１日に都市基盤整備公団から移行した。</t>
    <phoneticPr fontId="2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</si>
  <si>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</si>
  <si>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</si>
  <si>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平成16年度</t>
    <rPh sb="0" eb="2">
      <t>ヘイセイ</t>
    </rPh>
    <phoneticPr fontId="2"/>
  </si>
  <si>
    <t>３　公営，都市再生機構及び公社住宅の管理戸数</t>
    <rPh sb="5" eb="7">
      <t>トシ</t>
    </rPh>
    <rPh sb="7" eb="9">
      <t>サイセイ</t>
    </rPh>
    <rPh sb="9" eb="11">
      <t>キコウ</t>
    </rPh>
    <rPh sb="11" eb="12">
      <t>オヨ</t>
    </rPh>
    <rPh sb="13" eb="15">
      <t>コウシャ</t>
    </rPh>
    <phoneticPr fontId="2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</si>
  <si>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</si>
  <si>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</si>
  <si>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平成17年度</t>
    <rPh sb="0" eb="2">
      <t>ヘイセイ</t>
    </rPh>
    <phoneticPr fontId="2"/>
  </si>
  <si>
    <t>３　公営，公社及び都市再生機構の賃貸住宅数</t>
    <rPh sb="5" eb="7">
      <t>コウシャ</t>
    </rPh>
    <rPh sb="7" eb="8">
      <t>オヨ</t>
    </rPh>
    <rPh sb="9" eb="11">
      <t>トシ</t>
    </rPh>
    <rPh sb="11" eb="13">
      <t>サイセイ</t>
    </rPh>
    <rPh sb="13" eb="15">
      <t>キコウ</t>
    </rPh>
    <rPh sb="16" eb="18">
      <t>チンタイ</t>
    </rPh>
    <rPh sb="18" eb="20">
      <t>ジュウタク</t>
    </rPh>
    <rPh sb="20" eb="21">
      <t>スウ</t>
    </rPh>
    <phoneticPr fontId="2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</si>
  <si>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</si>
  <si>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</si>
  <si>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平成18年度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</si>
  <si>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</si>
  <si>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</si>
  <si>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平成19年度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</si>
  <si>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</si>
  <si>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</si>
  <si>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</si>
  <si>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</si>
  <si>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平成20年度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</si>
  <si>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</si>
  <si>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</si>
  <si>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</si>
  <si>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</si>
  <si>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4"/>
  </si>
  <si>
    <t>平成22年度</t>
    <phoneticPr fontId="2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</si>
  <si>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</si>
  <si>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</si>
  <si>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</si>
  <si>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14"/>
  </si>
  <si>
    <t>平成23年度</t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</si>
  <si>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</si>
  <si>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</si>
  <si>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</si>
  <si>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14"/>
  </si>
  <si>
    <t>平成24年度</t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</si>
  <si>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</si>
  <si>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26年度</t>
    </r>
  </si>
  <si>
    <r>
      <t>平成</t>
    </r>
    <r>
      <rPr>
        <sz val="8"/>
        <color indexed="8"/>
        <rFont val="ＭＳ 明朝"/>
        <family val="1"/>
        <charset val="128"/>
      </rPr>
      <t>27年度</t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</si>
  <si>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14"/>
  </si>
  <si>
    <t>平成25年度</t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</si>
  <si>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</si>
  <si>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</si>
  <si>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</si>
  <si>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14"/>
  </si>
  <si>
    <t>平成26年度</t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</si>
  <si>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</si>
  <si>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</si>
  <si>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</si>
  <si>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14"/>
  </si>
  <si>
    <t>平成27年度</t>
    <phoneticPr fontId="2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</si>
  <si>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</si>
  <si>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</si>
  <si>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令和元年度</t>
    <rPh sb="0" eb="2">
      <t>レイワ</t>
    </rPh>
    <rPh sb="2" eb="4">
      <t>ガンネン</t>
    </rPh>
    <rPh sb="4" eb="5">
      <t>ド</t>
    </rPh>
    <phoneticPr fontId="14"/>
  </si>
  <si>
    <t>平成28年度</t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</si>
  <si>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4" eb="6">
      <t>ネンド</t>
    </rPh>
    <rPh sb="5" eb="6">
      <t>ド</t>
    </rPh>
    <phoneticPr fontId="14"/>
  </si>
  <si>
    <t>３　公営、公社及び都市再生機構の賃貸住宅数</t>
    <rPh sb="5" eb="7">
      <t>コウシャ</t>
    </rPh>
    <rPh sb="7" eb="8">
      <t>オヨ</t>
    </rPh>
    <rPh sb="9" eb="11">
      <t>トシ</t>
    </rPh>
    <rPh sb="11" eb="13">
      <t>サイセイ</t>
    </rPh>
    <rPh sb="13" eb="15">
      <t>キコウ</t>
    </rPh>
    <rPh sb="16" eb="18">
      <t>チンタイ</t>
    </rPh>
    <rPh sb="18" eb="20">
      <t>ジュウタク</t>
    </rPh>
    <rPh sb="20" eb="21">
      <t>スウ</t>
    </rPh>
    <phoneticPr fontId="2"/>
  </si>
  <si>
    <t>平成29年度</t>
    <phoneticPr fontId="1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</si>
  <si>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</si>
  <si>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rPh sb="4" eb="6">
      <t>ネンド</t>
    </rPh>
    <rPh sb="5" eb="6">
      <t>ド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</si>
</sst>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\(#,##0\);_ * \(&quot;△&quot;#,##0\);_ * &quot;(－)&quot;;_ @"/>
    <numFmt numFmtId="177" formatCode="_ * #,##0\ ;_ * &quot;△&quot;#,##0\ ;_ * &quot;－&quot;\ ;_ @\ "/>
    <numFmt numFmtId="178" formatCode="_ * &quot;γ&quot;#,##0\ ;_ * &quot;△&quot;#,##0\ ;_ * &quot;－&quot;_ ;_ @_ "/>
    <numFmt numFmtId="179" formatCode="_ * #,##0;_ * &quot;△&quot;#,##0;_ * &quot;－&quot;;_ @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Fill="1" applyBorder="1"/>
    <xf numFmtId="0" fontId="4" fillId="0" borderId="0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19" fillId="0" borderId="6" xfId="0" applyFont="1" applyFill="1" applyBorder="1" applyAlignment="1" applyProtection="1">
      <alignment horizontal="distributed" vertical="center"/>
    </xf>
    <xf numFmtId="0" fontId="20" fillId="0" borderId="6" xfId="0" applyFont="1" applyFill="1" applyBorder="1" applyAlignment="1" applyProtection="1">
      <alignment horizontal="distributed" vertical="center"/>
    </xf>
    <xf numFmtId="0" fontId="21" fillId="0" borderId="6" xfId="0" applyFont="1" applyFill="1" applyBorder="1" applyAlignment="1" applyProtection="1">
      <alignment horizontal="distributed"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0" xfId="1" applyFont="1" applyBorder="1" applyAlignment="1">
      <alignment horizontal="distributed" vertical="center" justifyLastLine="1"/>
    </xf>
    <xf numFmtId="0" fontId="3" fillId="0" borderId="1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distributed"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9" fillId="0" borderId="6" xfId="1" applyFont="1" applyFill="1" applyBorder="1" applyAlignment="1" applyProtection="1">
      <alignment horizontal="distributed" vertical="center"/>
    </xf>
    <xf numFmtId="177" fontId="3" fillId="0" borderId="0" xfId="1" applyNumberFormat="1" applyFont="1" applyBorder="1" applyAlignment="1">
      <alignment horizontal="right" vertical="center"/>
    </xf>
    <xf numFmtId="0" fontId="20" fillId="0" borderId="6" xfId="1" applyFont="1" applyFill="1" applyBorder="1" applyAlignment="1" applyProtection="1">
      <alignment horizontal="distributed" vertical="center"/>
    </xf>
    <xf numFmtId="0" fontId="21" fillId="0" borderId="6" xfId="1" applyFont="1" applyFill="1" applyBorder="1" applyAlignment="1" applyProtection="1">
      <alignment horizontal="distributed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9" xfId="1" applyFont="1" applyBorder="1" applyAlignment="1">
      <alignment horizontal="distributed" vertical="center"/>
    </xf>
    <xf numFmtId="3" fontId="8" fillId="0" borderId="4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Fill="1" applyBorder="1" applyAlignment="1"/>
    <xf numFmtId="0" fontId="5" fillId="0" borderId="0" xfId="1" applyFont="1" applyAlignment="1">
      <alignment vertical="center"/>
    </xf>
    <xf numFmtId="0" fontId="3" fillId="0" borderId="0" xfId="0" applyFont="1" applyFill="1" applyBorder="1" applyAlignment="1"/>
    <xf numFmtId="0" fontId="22" fillId="0" borderId="6" xfId="0" applyFont="1" applyFill="1" applyBorder="1" applyAlignment="1" applyProtection="1">
      <alignment horizontal="distributed" vertical="center"/>
    </xf>
    <xf numFmtId="177" fontId="17" fillId="0" borderId="0" xfId="0" applyNumberFormat="1" applyFont="1" applyBorder="1" applyAlignment="1">
      <alignment horizontal="right" vertical="center"/>
    </xf>
    <xf numFmtId="179" fontId="3" fillId="0" borderId="3" xfId="1" applyNumberFormat="1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0" fontId="22" fillId="0" borderId="6" xfId="1" applyFont="1" applyFill="1" applyBorder="1" applyAlignment="1" applyProtection="1">
      <alignment horizontal="distributed" vertical="center"/>
    </xf>
    <xf numFmtId="179" fontId="17" fillId="0" borderId="3" xfId="1" applyNumberFormat="1" applyFont="1" applyBorder="1" applyAlignment="1">
      <alignment horizontal="right" vertical="center"/>
    </xf>
    <xf numFmtId="179" fontId="17" fillId="0" borderId="0" xfId="1" applyNumberFormat="1" applyFont="1" applyBorder="1" applyAlignment="1">
      <alignment horizontal="right" vertic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distributed" vertical="center"/>
    </xf>
    <xf numFmtId="179" fontId="3" fillId="0" borderId="0" xfId="1" applyNumberFormat="1" applyFont="1" applyAlignment="1">
      <alignment horizontal="right" vertical="center"/>
    </xf>
    <xf numFmtId="0" fontId="20" fillId="0" borderId="6" xfId="1" applyFont="1" applyBorder="1" applyAlignment="1">
      <alignment horizontal="distributed" vertical="center"/>
    </xf>
    <xf numFmtId="0" fontId="17" fillId="0" borderId="6" xfId="1" applyFont="1" applyBorder="1" applyAlignment="1">
      <alignment horizontal="distributed" vertical="center"/>
    </xf>
    <xf numFmtId="179" fontId="17" fillId="0" borderId="0" xfId="1" applyNumberFormat="1" applyFont="1" applyAlignment="1">
      <alignment horizontal="right" vertical="center"/>
    </xf>
    <xf numFmtId="0" fontId="4" fillId="0" borderId="0" xfId="1" applyFont="1">
      <alignment vertical="center"/>
    </xf>
    <xf numFmtId="0" fontId="3" fillId="0" borderId="8" xfId="1" applyFont="1" applyBorder="1">
      <alignment vertical="center"/>
    </xf>
    <xf numFmtId="0" fontId="3" fillId="0" borderId="0" xfId="1" applyFont="1" applyAlignment="1"/>
    <xf numFmtId="0" fontId="5" fillId="0" borderId="0" xfId="0" applyFont="1" applyAlignment="1">
      <alignment horizontal="left" vertical="center"/>
    </xf>
    <xf numFmtId="0" fontId="3" fillId="0" borderId="0" xfId="1" applyFont="1" applyProtection="1">
      <alignment vertical="center"/>
      <protection locked="0"/>
    </xf>
    <xf numFmtId="0" fontId="3" fillId="0" borderId="4" xfId="1" applyFont="1" applyBorder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10" xfId="1" applyFont="1" applyBorder="1" applyAlignment="1" applyProtection="1">
      <alignment horizontal="distributed" vertical="center" justifyLastLine="1"/>
      <protection locked="0"/>
    </xf>
    <xf numFmtId="0" fontId="3" fillId="0" borderId="1" xfId="1" applyFont="1" applyBorder="1" applyAlignment="1" applyProtection="1">
      <alignment horizontal="distributed" vertical="center" justifyLastLine="1"/>
      <protection locked="0"/>
    </xf>
    <xf numFmtId="0" fontId="3" fillId="0" borderId="2" xfId="1" applyFont="1" applyBorder="1" applyAlignment="1" applyProtection="1">
      <alignment horizontal="distributed" vertical="center" justifyLastLine="1"/>
      <protection locked="0"/>
    </xf>
    <xf numFmtId="0" fontId="3" fillId="0" borderId="6" xfId="1" applyFont="1" applyBorder="1" applyAlignment="1" applyProtection="1">
      <alignment horizontal="distributed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79" fontId="3" fillId="0" borderId="3" xfId="1" applyNumberFormat="1" applyFont="1" applyBorder="1" applyAlignment="1" applyProtection="1">
      <alignment horizontal="right" vertical="center"/>
      <protection locked="0"/>
    </xf>
    <xf numFmtId="179" fontId="3" fillId="0" borderId="0" xfId="1" applyNumberFormat="1" applyFont="1" applyAlignment="1" applyProtection="1">
      <alignment horizontal="right" vertical="center"/>
      <protection locked="0"/>
    </xf>
    <xf numFmtId="0" fontId="20" fillId="0" borderId="6" xfId="1" applyFont="1" applyBorder="1" applyAlignment="1" applyProtection="1">
      <alignment horizontal="distributed" vertical="center"/>
      <protection locked="0"/>
    </xf>
    <xf numFmtId="0" fontId="17" fillId="0" borderId="6" xfId="1" applyFont="1" applyBorder="1" applyAlignment="1" applyProtection="1">
      <alignment horizontal="distributed" vertical="center"/>
      <protection locked="0"/>
    </xf>
    <xf numFmtId="179" fontId="17" fillId="0" borderId="3" xfId="1" applyNumberFormat="1" applyFont="1" applyBorder="1" applyAlignment="1" applyProtection="1">
      <alignment horizontal="right" vertical="center"/>
      <protection locked="0"/>
    </xf>
    <xf numFmtId="179" fontId="17" fillId="0" borderId="0" xfId="1" applyNumberFormat="1" applyFont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9" xfId="1" applyFont="1" applyBorder="1" applyAlignment="1" applyProtection="1">
      <alignment horizontal="distributed" vertical="center"/>
      <protection locked="0"/>
    </xf>
    <xf numFmtId="3" fontId="8" fillId="0" borderId="4" xfId="1" applyNumberFormat="1" applyFont="1" applyBorder="1" applyAlignment="1" applyProtection="1">
      <alignment horizontal="right" vertical="center"/>
      <protection locked="0"/>
    </xf>
    <xf numFmtId="0" fontId="3" fillId="0" borderId="8" xfId="1" applyFont="1" applyBorder="1" applyProtection="1">
      <alignment vertical="center"/>
      <protection locked="0"/>
    </xf>
    <xf numFmtId="0" fontId="3" fillId="0" borderId="0" xfId="1" applyFont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64163-C5C7-4326-85BF-E5A5EFF14BA1}">
  <dimension ref="A1:I16"/>
  <sheetViews>
    <sheetView tabSelected="1" zoomScaleNormal="100" zoomScaleSheetLayoutView="100" workbookViewId="0"/>
  </sheetViews>
  <sheetFormatPr defaultRowHeight="13.5"/>
  <cols>
    <col min="1" max="1" width="12.75" style="99" customWidth="1"/>
    <col min="2" max="7" width="12.875" style="99" customWidth="1"/>
    <col min="8" max="8" width="3.625" style="99" customWidth="1"/>
    <col min="10" max="16384" width="9" style="99"/>
  </cols>
  <sheetData>
    <row r="1" spans="1:9" ht="13.5" customHeight="1"/>
    <row r="2" spans="1:9" ht="13.5" customHeight="1">
      <c r="A2" s="119" t="s">
        <v>130</v>
      </c>
      <c r="B2" s="119"/>
      <c r="C2" s="119"/>
      <c r="D2" s="119"/>
      <c r="E2" s="119"/>
      <c r="F2" s="119"/>
      <c r="G2" s="119"/>
    </row>
    <row r="3" spans="1:9" ht="10.5" customHeight="1"/>
    <row r="4" spans="1:9" ht="10.5" customHeight="1">
      <c r="A4" s="100"/>
      <c r="G4" s="101" t="s">
        <v>73</v>
      </c>
    </row>
    <row r="5" spans="1:9" ht="12" customHeight="1">
      <c r="A5" s="102" t="s">
        <v>46</v>
      </c>
      <c r="B5" s="103" t="s">
        <v>1</v>
      </c>
      <c r="C5" s="104" t="s">
        <v>2</v>
      </c>
      <c r="D5" s="104" t="s">
        <v>3</v>
      </c>
      <c r="E5" s="104" t="s">
        <v>4</v>
      </c>
      <c r="F5" s="104" t="s">
        <v>5</v>
      </c>
      <c r="G5" s="104" t="s">
        <v>45</v>
      </c>
    </row>
    <row r="6" spans="1:9" ht="6" customHeight="1">
      <c r="A6" s="105"/>
      <c r="B6" s="106"/>
      <c r="C6" s="107"/>
      <c r="D6" s="107"/>
      <c r="E6" s="107"/>
      <c r="F6" s="107"/>
      <c r="G6" s="107"/>
    </row>
    <row r="7" spans="1:9" ht="10.5" customHeight="1">
      <c r="A7" s="105" t="s">
        <v>131</v>
      </c>
      <c r="B7" s="108">
        <v>43324</v>
      </c>
      <c r="C7" s="109">
        <v>23493</v>
      </c>
      <c r="D7" s="109">
        <v>488</v>
      </c>
      <c r="E7" s="109">
        <v>5120</v>
      </c>
      <c r="F7" s="109">
        <v>139</v>
      </c>
      <c r="G7" s="109">
        <v>14084</v>
      </c>
    </row>
    <row r="8" spans="1:9" ht="10.5" customHeight="1">
      <c r="A8" s="110" t="s">
        <v>126</v>
      </c>
      <c r="B8" s="108">
        <v>43136</v>
      </c>
      <c r="C8" s="109">
        <v>23307</v>
      </c>
      <c r="D8" s="109">
        <v>488</v>
      </c>
      <c r="E8" s="109">
        <v>5120</v>
      </c>
      <c r="F8" s="109">
        <v>137</v>
      </c>
      <c r="G8" s="109">
        <v>14084</v>
      </c>
    </row>
    <row r="9" spans="1:9" ht="10.5" customHeight="1">
      <c r="A9" s="105" t="s">
        <v>127</v>
      </c>
      <c r="B9" s="108">
        <v>43219</v>
      </c>
      <c r="C9" s="109">
        <v>23439</v>
      </c>
      <c r="D9" s="109">
        <v>488</v>
      </c>
      <c r="E9" s="109">
        <v>5120</v>
      </c>
      <c r="F9" s="109">
        <v>136</v>
      </c>
      <c r="G9" s="109">
        <v>14036</v>
      </c>
    </row>
    <row r="10" spans="1:9" ht="10.5" customHeight="1">
      <c r="A10" s="105" t="s">
        <v>132</v>
      </c>
      <c r="B10" s="108">
        <v>42796</v>
      </c>
      <c r="C10" s="109">
        <v>23113</v>
      </c>
      <c r="D10" s="109">
        <v>515</v>
      </c>
      <c r="E10" s="109">
        <v>5120</v>
      </c>
      <c r="F10" s="109">
        <v>106</v>
      </c>
      <c r="G10" s="109">
        <v>13942</v>
      </c>
    </row>
    <row r="11" spans="1:9" s="114" customFormat="1" ht="10.5" customHeight="1">
      <c r="A11" s="111" t="s">
        <v>133</v>
      </c>
      <c r="B11" s="112">
        <v>42659</v>
      </c>
      <c r="C11" s="113">
        <v>23141</v>
      </c>
      <c r="D11" s="113">
        <v>515</v>
      </c>
      <c r="E11" s="113">
        <v>5119</v>
      </c>
      <c r="F11" s="113">
        <v>106</v>
      </c>
      <c r="G11" s="113">
        <v>13778</v>
      </c>
      <c r="I11"/>
    </row>
    <row r="12" spans="1:9" s="114" customFormat="1" ht="6" customHeight="1">
      <c r="A12" s="115"/>
      <c r="B12" s="116"/>
      <c r="C12" s="116"/>
      <c r="D12" s="116"/>
      <c r="E12" s="116"/>
      <c r="F12" s="116"/>
      <c r="G12" s="116"/>
      <c r="I12"/>
    </row>
    <row r="13" spans="1:9" ht="10.5" customHeight="1">
      <c r="A13" s="99" t="s">
        <v>15</v>
      </c>
      <c r="G13" s="117"/>
    </row>
    <row r="14" spans="1:9" ht="10.5" customHeight="1">
      <c r="A14" s="118"/>
    </row>
    <row r="15" spans="1:9" customFormat="1"/>
    <row r="16" spans="1:9" customFormat="1"/>
  </sheetData>
  <sheetProtection formatCell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G22"/>
  <sheetViews>
    <sheetView zoomScaleNormal="100" workbookViewId="0"/>
  </sheetViews>
  <sheetFormatPr defaultRowHeight="10.5"/>
  <cols>
    <col min="1" max="1" width="12.75" style="1" customWidth="1"/>
    <col min="2" max="7" width="12.875" style="1" customWidth="1"/>
    <col min="8" max="8" width="3.625" style="1" customWidth="1"/>
    <col min="9" max="16384" width="9" style="1"/>
  </cols>
  <sheetData>
    <row r="1" spans="1:7" ht="13.5" customHeight="1"/>
    <row r="2" spans="1:7" ht="13.5" customHeight="1">
      <c r="A2" s="3" t="s">
        <v>82</v>
      </c>
      <c r="B2" s="3"/>
      <c r="C2" s="3"/>
      <c r="D2" s="3"/>
      <c r="E2" s="3"/>
      <c r="F2" s="3"/>
      <c r="G2" s="3"/>
    </row>
    <row r="3" spans="1:7" ht="10.5" customHeight="1"/>
    <row r="4" spans="1:7" ht="10.5" customHeight="1">
      <c r="A4" s="46" t="s">
        <v>7</v>
      </c>
      <c r="G4" s="33" t="s">
        <v>73</v>
      </c>
    </row>
    <row r="5" spans="1:7" ht="12" customHeight="1">
      <c r="A5" s="45" t="s">
        <v>46</v>
      </c>
      <c r="B5" s="32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45</v>
      </c>
    </row>
    <row r="6" spans="1:7" s="28" customFormat="1" ht="6" customHeight="1">
      <c r="A6" s="43"/>
      <c r="B6" s="44"/>
      <c r="C6" s="29"/>
      <c r="D6" s="29"/>
      <c r="E6" s="29"/>
      <c r="F6" s="29"/>
      <c r="G6" s="29"/>
    </row>
    <row r="7" spans="1:7" ht="10.5" customHeight="1">
      <c r="A7" s="43" t="s">
        <v>93</v>
      </c>
      <c r="B7" s="26">
        <v>44187</v>
      </c>
      <c r="C7" s="26">
        <v>23587</v>
      </c>
      <c r="D7" s="26">
        <v>491</v>
      </c>
      <c r="E7" s="26">
        <v>5303</v>
      </c>
      <c r="F7" s="26">
        <v>193</v>
      </c>
      <c r="G7" s="26">
        <v>14613</v>
      </c>
    </row>
    <row r="8" spans="1:7" ht="10.5" customHeight="1">
      <c r="A8" s="43" t="s">
        <v>92</v>
      </c>
      <c r="B8" s="26">
        <v>44039</v>
      </c>
      <c r="C8" s="26">
        <v>23587</v>
      </c>
      <c r="D8" s="26">
        <v>491</v>
      </c>
      <c r="E8" s="26">
        <v>5155</v>
      </c>
      <c r="F8" s="26">
        <v>193</v>
      </c>
      <c r="G8" s="26">
        <v>14613</v>
      </c>
    </row>
    <row r="9" spans="1:7" ht="10.5" customHeight="1">
      <c r="A9" s="43" t="s">
        <v>91</v>
      </c>
      <c r="B9" s="26">
        <v>43956</v>
      </c>
      <c r="C9" s="26">
        <v>23601</v>
      </c>
      <c r="D9" s="26">
        <v>491</v>
      </c>
      <c r="E9" s="26">
        <v>5153</v>
      </c>
      <c r="F9" s="26">
        <v>193</v>
      </c>
      <c r="G9" s="26">
        <v>14518</v>
      </c>
    </row>
    <row r="10" spans="1:7" ht="10.5" customHeight="1">
      <c r="A10" s="43" t="s">
        <v>90</v>
      </c>
      <c r="B10" s="26">
        <v>43998</v>
      </c>
      <c r="C10" s="26">
        <v>23752</v>
      </c>
      <c r="D10" s="26">
        <v>440</v>
      </c>
      <c r="E10" s="26">
        <v>5159</v>
      </c>
      <c r="F10" s="26">
        <v>193</v>
      </c>
      <c r="G10" s="26">
        <v>14454</v>
      </c>
    </row>
    <row r="11" spans="1:7" s="2" customFormat="1" ht="10.5" customHeight="1">
      <c r="A11" s="50" t="s">
        <v>89</v>
      </c>
      <c r="B11" s="23">
        <f>SUM(C11:G11)</f>
        <v>43501</v>
      </c>
      <c r="C11" s="23">
        <v>23554</v>
      </c>
      <c r="D11" s="23">
        <v>440</v>
      </c>
      <c r="E11" s="23">
        <v>5132</v>
      </c>
      <c r="F11" s="23">
        <v>193</v>
      </c>
      <c r="G11" s="23">
        <v>14182</v>
      </c>
    </row>
    <row r="12" spans="1:7" s="17" customFormat="1" ht="6" customHeight="1">
      <c r="A12" s="49"/>
      <c r="B12" s="18"/>
      <c r="C12" s="18"/>
      <c r="D12" s="18"/>
      <c r="E12" s="18"/>
      <c r="F12" s="18"/>
      <c r="G12" s="18"/>
    </row>
    <row r="13" spans="1:7" ht="10.5" customHeight="1">
      <c r="A13" s="28" t="s">
        <v>15</v>
      </c>
      <c r="G13" s="38"/>
    </row>
    <row r="14" spans="1:7" ht="10.5" customHeight="1">
      <c r="A14" s="16"/>
    </row>
    <row r="15" spans="1:7">
      <c r="A15" s="28"/>
    </row>
    <row r="16" spans="1:7">
      <c r="A16" s="28"/>
    </row>
    <row r="22" spans="4:4">
      <c r="D22" s="28"/>
    </row>
  </sheetData>
  <phoneticPr fontId="2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G14"/>
  <sheetViews>
    <sheetView zoomScaleNormal="100" workbookViewId="0"/>
  </sheetViews>
  <sheetFormatPr defaultRowHeight="10.5"/>
  <cols>
    <col min="1" max="1" width="12.75" style="1" customWidth="1"/>
    <col min="2" max="7" width="12.875" style="1" customWidth="1"/>
    <col min="8" max="16384" width="9" style="1"/>
  </cols>
  <sheetData>
    <row r="1" spans="1:7" ht="13.5" customHeight="1"/>
    <row r="2" spans="1:7" ht="13.5" customHeight="1">
      <c r="A2" s="3" t="s">
        <v>82</v>
      </c>
      <c r="B2" s="3"/>
      <c r="C2" s="3"/>
      <c r="D2" s="3"/>
      <c r="E2" s="3"/>
      <c r="F2" s="3"/>
      <c r="G2" s="3"/>
    </row>
    <row r="3" spans="1:7" ht="10.5" customHeight="1">
      <c r="A3" s="34"/>
      <c r="B3" s="34"/>
      <c r="C3" s="34"/>
      <c r="D3" s="34"/>
      <c r="E3" s="34"/>
      <c r="F3" s="34"/>
      <c r="G3" s="34"/>
    </row>
    <row r="4" spans="1:7" ht="10.5" customHeight="1"/>
    <row r="5" spans="1:7" ht="10.5" customHeight="1">
      <c r="A5" s="46" t="s">
        <v>7</v>
      </c>
      <c r="G5" s="33" t="s">
        <v>73</v>
      </c>
    </row>
    <row r="6" spans="1:7" ht="12" customHeight="1">
      <c r="A6" s="45" t="s">
        <v>46</v>
      </c>
      <c r="B6" s="32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45</v>
      </c>
    </row>
    <row r="7" spans="1:7" s="28" customFormat="1" ht="6" customHeight="1">
      <c r="A7" s="43"/>
      <c r="B7" s="44"/>
      <c r="C7" s="29"/>
      <c r="D7" s="29"/>
      <c r="E7" s="29"/>
      <c r="F7" s="29"/>
      <c r="G7" s="29"/>
    </row>
    <row r="8" spans="1:7" ht="10.5" customHeight="1">
      <c r="A8" s="43" t="s">
        <v>88</v>
      </c>
      <c r="B8" s="26">
        <v>44250</v>
      </c>
      <c r="C8" s="26">
        <v>23649</v>
      </c>
      <c r="D8" s="26">
        <v>491</v>
      </c>
      <c r="E8" s="26">
        <v>5304</v>
      </c>
      <c r="F8" s="26">
        <v>193</v>
      </c>
      <c r="G8" s="26">
        <v>14613</v>
      </c>
    </row>
    <row r="9" spans="1:7" ht="10.5" customHeight="1">
      <c r="A9" s="42" t="s">
        <v>80</v>
      </c>
      <c r="B9" s="26">
        <v>44187</v>
      </c>
      <c r="C9" s="26">
        <v>23587</v>
      </c>
      <c r="D9" s="26">
        <v>491</v>
      </c>
      <c r="E9" s="26">
        <v>5303</v>
      </c>
      <c r="F9" s="26">
        <v>193</v>
      </c>
      <c r="G9" s="26">
        <v>14613</v>
      </c>
    </row>
    <row r="10" spans="1:7" ht="10.5" customHeight="1">
      <c r="A10" s="42" t="s">
        <v>84</v>
      </c>
      <c r="B10" s="26">
        <v>44039</v>
      </c>
      <c r="C10" s="26">
        <v>23587</v>
      </c>
      <c r="D10" s="26">
        <v>491</v>
      </c>
      <c r="E10" s="26">
        <v>5155</v>
      </c>
      <c r="F10" s="26">
        <v>193</v>
      </c>
      <c r="G10" s="26">
        <v>14613</v>
      </c>
    </row>
    <row r="11" spans="1:7" ht="10.5" customHeight="1">
      <c r="A11" s="42" t="s">
        <v>87</v>
      </c>
      <c r="B11" s="26">
        <v>43956</v>
      </c>
      <c r="C11" s="26">
        <v>23601</v>
      </c>
      <c r="D11" s="26">
        <v>491</v>
      </c>
      <c r="E11" s="26">
        <v>5153</v>
      </c>
      <c r="F11" s="26">
        <v>193</v>
      </c>
      <c r="G11" s="26">
        <v>14518</v>
      </c>
    </row>
    <row r="12" spans="1:7" s="2" customFormat="1" ht="10.5" customHeight="1">
      <c r="A12" s="41" t="s">
        <v>86</v>
      </c>
      <c r="B12" s="23">
        <v>43998</v>
      </c>
      <c r="C12" s="23">
        <v>23752</v>
      </c>
      <c r="D12" s="23">
        <v>440</v>
      </c>
      <c r="E12" s="23">
        <v>5159</v>
      </c>
      <c r="F12" s="23">
        <v>193</v>
      </c>
      <c r="G12" s="23">
        <v>14454</v>
      </c>
    </row>
    <row r="13" spans="1:7" s="17" customFormat="1" ht="6" customHeight="1">
      <c r="A13" s="39"/>
      <c r="B13" s="18"/>
      <c r="C13" s="18"/>
      <c r="D13" s="18"/>
      <c r="E13" s="18"/>
      <c r="F13" s="18"/>
      <c r="G13" s="18"/>
    </row>
    <row r="14" spans="1:7" ht="10.5" customHeight="1">
      <c r="A14" s="28" t="s">
        <v>15</v>
      </c>
      <c r="G14" s="38"/>
    </row>
  </sheetData>
  <phoneticPr fontId="2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G14"/>
  <sheetViews>
    <sheetView zoomScaleNormal="100" workbookViewId="0"/>
  </sheetViews>
  <sheetFormatPr defaultRowHeight="10.5"/>
  <cols>
    <col min="1" max="1" width="12.625" style="1" customWidth="1"/>
    <col min="2" max="7" width="12.875" style="1" customWidth="1"/>
    <col min="8" max="16384" width="9" style="1"/>
  </cols>
  <sheetData>
    <row r="1" spans="1:7" ht="13.5" customHeight="1"/>
    <row r="2" spans="1:7" ht="13.5" customHeight="1">
      <c r="A2" s="3" t="s">
        <v>82</v>
      </c>
      <c r="B2" s="3"/>
      <c r="C2" s="3"/>
      <c r="D2" s="3"/>
      <c r="E2" s="3"/>
      <c r="F2" s="3"/>
      <c r="G2" s="3"/>
    </row>
    <row r="3" spans="1:7" ht="10.5" customHeight="1">
      <c r="A3" s="34"/>
      <c r="B3" s="34"/>
      <c r="C3" s="34"/>
      <c r="D3" s="34"/>
      <c r="E3" s="34"/>
      <c r="F3" s="34"/>
      <c r="G3" s="34"/>
    </row>
    <row r="4" spans="1:7" ht="10.5" customHeight="1"/>
    <row r="5" spans="1:7" ht="10.5" customHeight="1">
      <c r="A5" s="46" t="s">
        <v>7</v>
      </c>
      <c r="G5" s="33" t="s">
        <v>73</v>
      </c>
    </row>
    <row r="6" spans="1:7" ht="12" customHeight="1">
      <c r="A6" s="45" t="s">
        <v>46</v>
      </c>
      <c r="B6" s="32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45</v>
      </c>
    </row>
    <row r="7" spans="1:7" s="28" customFormat="1" ht="6" customHeight="1">
      <c r="A7" s="43"/>
      <c r="B7" s="44"/>
      <c r="C7" s="29"/>
      <c r="D7" s="29"/>
      <c r="E7" s="29"/>
      <c r="F7" s="29"/>
      <c r="G7" s="29"/>
    </row>
    <row r="8" spans="1:7" ht="10.5" customHeight="1">
      <c r="A8" s="48" t="s">
        <v>85</v>
      </c>
      <c r="B8" s="26">
        <v>44201</v>
      </c>
      <c r="C8" s="26">
        <v>23581</v>
      </c>
      <c r="D8" s="26">
        <v>510</v>
      </c>
      <c r="E8" s="26">
        <v>5304</v>
      </c>
      <c r="F8" s="26">
        <v>193</v>
      </c>
      <c r="G8" s="26">
        <v>14613</v>
      </c>
    </row>
    <row r="9" spans="1:7" ht="10.5" customHeight="1">
      <c r="A9" s="42" t="s">
        <v>76</v>
      </c>
      <c r="B9" s="26">
        <v>44250</v>
      </c>
      <c r="C9" s="26">
        <v>23649</v>
      </c>
      <c r="D9" s="26">
        <v>491</v>
      </c>
      <c r="E9" s="26">
        <v>5304</v>
      </c>
      <c r="F9" s="26">
        <v>193</v>
      </c>
      <c r="G9" s="26">
        <v>14613</v>
      </c>
    </row>
    <row r="10" spans="1:7" ht="10.5" customHeight="1">
      <c r="A10" s="42" t="s">
        <v>80</v>
      </c>
      <c r="B10" s="26">
        <v>44187</v>
      </c>
      <c r="C10" s="26">
        <v>23587</v>
      </c>
      <c r="D10" s="26">
        <v>491</v>
      </c>
      <c r="E10" s="26">
        <v>5303</v>
      </c>
      <c r="F10" s="26">
        <v>193</v>
      </c>
      <c r="G10" s="26">
        <v>14613</v>
      </c>
    </row>
    <row r="11" spans="1:7" ht="10.5" customHeight="1">
      <c r="A11" s="42" t="s">
        <v>84</v>
      </c>
      <c r="B11" s="47">
        <v>44039</v>
      </c>
      <c r="C11" s="26">
        <v>23587</v>
      </c>
      <c r="D11" s="26">
        <v>491</v>
      </c>
      <c r="E11" s="47">
        <v>5155</v>
      </c>
      <c r="F11" s="26">
        <v>193</v>
      </c>
      <c r="G11" s="26">
        <v>14613</v>
      </c>
    </row>
    <row r="12" spans="1:7" s="2" customFormat="1" ht="10.5" customHeight="1">
      <c r="A12" s="41" t="s">
        <v>83</v>
      </c>
      <c r="B12" s="23">
        <v>43956</v>
      </c>
      <c r="C12" s="23">
        <v>23601</v>
      </c>
      <c r="D12" s="23">
        <v>491</v>
      </c>
      <c r="E12" s="23">
        <v>5153</v>
      </c>
      <c r="F12" s="23">
        <v>193</v>
      </c>
      <c r="G12" s="23">
        <v>14518</v>
      </c>
    </row>
    <row r="13" spans="1:7" s="17" customFormat="1" ht="6" customHeight="1">
      <c r="A13" s="39"/>
      <c r="B13" s="18"/>
      <c r="C13" s="18"/>
      <c r="D13" s="18"/>
      <c r="E13" s="18"/>
      <c r="F13" s="18"/>
      <c r="G13" s="18"/>
    </row>
    <row r="14" spans="1:7" ht="10.5" customHeight="1">
      <c r="A14" s="28" t="s">
        <v>15</v>
      </c>
      <c r="G14" s="38"/>
    </row>
  </sheetData>
  <phoneticPr fontId="2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autoPageBreaks="0"/>
  </sheetPr>
  <dimension ref="A1:G14"/>
  <sheetViews>
    <sheetView zoomScaleNormal="100" workbookViewId="0"/>
  </sheetViews>
  <sheetFormatPr defaultRowHeight="10.5"/>
  <cols>
    <col min="1" max="1" width="12.625" style="1" customWidth="1"/>
    <col min="2" max="7" width="12.875" style="1" customWidth="1"/>
    <col min="8" max="16384" width="9" style="1"/>
  </cols>
  <sheetData>
    <row r="1" spans="1:7" ht="13.5" customHeight="1"/>
    <row r="2" spans="1:7" ht="13.5" customHeight="1">
      <c r="A2" s="35" t="s">
        <v>82</v>
      </c>
      <c r="B2" s="35"/>
      <c r="C2" s="35"/>
      <c r="D2" s="35"/>
      <c r="E2" s="35"/>
      <c r="F2" s="35"/>
      <c r="G2" s="35"/>
    </row>
    <row r="3" spans="1:7" ht="10.5" customHeight="1">
      <c r="A3" s="34"/>
      <c r="B3" s="34"/>
      <c r="C3" s="34"/>
      <c r="D3" s="34"/>
      <c r="E3" s="34"/>
      <c r="F3" s="34"/>
      <c r="G3" s="34"/>
    </row>
    <row r="4" spans="1:7" ht="10.5" customHeight="1"/>
    <row r="5" spans="1:7" ht="10.5" customHeight="1">
      <c r="A5" s="46" t="s">
        <v>7</v>
      </c>
      <c r="G5" s="33" t="s">
        <v>73</v>
      </c>
    </row>
    <row r="6" spans="1:7" ht="12" customHeight="1">
      <c r="A6" s="45" t="s">
        <v>46</v>
      </c>
      <c r="B6" s="32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45</v>
      </c>
    </row>
    <row r="7" spans="1:7" s="28" customFormat="1" ht="6" customHeight="1">
      <c r="A7" s="43"/>
      <c r="B7" s="44"/>
      <c r="C7" s="29"/>
      <c r="D7" s="29"/>
      <c r="E7" s="29"/>
      <c r="F7" s="29"/>
      <c r="G7" s="29"/>
    </row>
    <row r="8" spans="1:7" ht="10.5" customHeight="1">
      <c r="A8" s="43" t="s">
        <v>81</v>
      </c>
      <c r="B8" s="26">
        <v>44173</v>
      </c>
      <c r="C8" s="26">
        <v>23513</v>
      </c>
      <c r="D8" s="26">
        <v>543</v>
      </c>
      <c r="E8" s="26">
        <v>5307</v>
      </c>
      <c r="F8" s="26">
        <v>197</v>
      </c>
      <c r="G8" s="26">
        <v>14613</v>
      </c>
    </row>
    <row r="9" spans="1:7" ht="10.5" customHeight="1">
      <c r="A9" s="42" t="s">
        <v>65</v>
      </c>
      <c r="B9" s="26">
        <v>44201</v>
      </c>
      <c r="C9" s="26">
        <v>23581</v>
      </c>
      <c r="D9" s="26">
        <v>510</v>
      </c>
      <c r="E9" s="26">
        <v>5304</v>
      </c>
      <c r="F9" s="26">
        <v>193</v>
      </c>
      <c r="G9" s="26">
        <v>14613</v>
      </c>
    </row>
    <row r="10" spans="1:7" ht="10.5" customHeight="1">
      <c r="A10" s="42" t="s">
        <v>76</v>
      </c>
      <c r="B10" s="26">
        <v>44250</v>
      </c>
      <c r="C10" s="26">
        <v>23649</v>
      </c>
      <c r="D10" s="26">
        <v>491</v>
      </c>
      <c r="E10" s="26">
        <v>5304</v>
      </c>
      <c r="F10" s="26">
        <v>193</v>
      </c>
      <c r="G10" s="26">
        <v>14613</v>
      </c>
    </row>
    <row r="11" spans="1:7" ht="10.5" customHeight="1">
      <c r="A11" s="42" t="s">
        <v>80</v>
      </c>
      <c r="B11" s="26">
        <v>44187</v>
      </c>
      <c r="C11" s="26">
        <v>23587</v>
      </c>
      <c r="D11" s="26">
        <v>491</v>
      </c>
      <c r="E11" s="26">
        <v>5303</v>
      </c>
      <c r="F11" s="26">
        <v>193</v>
      </c>
      <c r="G11" s="26">
        <v>14613</v>
      </c>
    </row>
    <row r="12" spans="1:7" s="2" customFormat="1" ht="10.5" customHeight="1">
      <c r="A12" s="41" t="s">
        <v>79</v>
      </c>
      <c r="B12" s="40">
        <v>44187</v>
      </c>
      <c r="C12" s="40">
        <v>23587</v>
      </c>
      <c r="D12" s="40">
        <v>491</v>
      </c>
      <c r="E12" s="40">
        <v>5303</v>
      </c>
      <c r="F12" s="40">
        <v>193</v>
      </c>
      <c r="G12" s="40">
        <v>14613</v>
      </c>
    </row>
    <row r="13" spans="1:7" s="17" customFormat="1" ht="6" customHeight="1">
      <c r="A13" s="39"/>
      <c r="B13" s="18"/>
      <c r="C13" s="18"/>
      <c r="D13" s="18"/>
      <c r="E13" s="18"/>
      <c r="F13" s="18"/>
      <c r="G13" s="18"/>
    </row>
    <row r="14" spans="1:7" ht="10.5" customHeight="1">
      <c r="A14" s="28" t="s">
        <v>15</v>
      </c>
      <c r="G14" s="38"/>
    </row>
  </sheetData>
  <phoneticPr fontId="2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G14"/>
  <sheetViews>
    <sheetView zoomScaleNormal="100" workbookViewId="0"/>
  </sheetViews>
  <sheetFormatPr defaultRowHeight="10.5"/>
  <cols>
    <col min="1" max="1" width="12.625" style="1" customWidth="1"/>
    <col min="2" max="7" width="12.875" style="1" customWidth="1"/>
    <col min="8" max="16384" width="9" style="1"/>
  </cols>
  <sheetData>
    <row r="1" spans="1:7" ht="13.5" customHeight="1">
      <c r="A1" s="35" t="s">
        <v>78</v>
      </c>
      <c r="B1" s="35"/>
      <c r="C1" s="35"/>
      <c r="D1" s="35"/>
      <c r="E1" s="35"/>
      <c r="F1" s="35"/>
      <c r="G1" s="35"/>
    </row>
    <row r="2" spans="1:7" ht="10.5" customHeight="1">
      <c r="A2" s="34"/>
      <c r="B2" s="34"/>
      <c r="C2" s="34"/>
      <c r="D2" s="34"/>
      <c r="E2" s="34"/>
      <c r="F2" s="34"/>
      <c r="G2" s="34"/>
    </row>
    <row r="3" spans="1:7" ht="10.5" customHeight="1"/>
    <row r="4" spans="1:7" ht="10.5" customHeight="1">
      <c r="A4" s="46" t="s">
        <v>7</v>
      </c>
      <c r="G4" s="33" t="s">
        <v>73</v>
      </c>
    </row>
    <row r="5" spans="1:7" ht="12" customHeight="1">
      <c r="A5" s="45" t="s">
        <v>46</v>
      </c>
      <c r="B5" s="32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45</v>
      </c>
    </row>
    <row r="6" spans="1:7" s="28" customFormat="1" ht="6" customHeight="1">
      <c r="A6" s="43"/>
      <c r="B6" s="44"/>
      <c r="C6" s="29"/>
      <c r="D6" s="29"/>
      <c r="E6" s="29"/>
      <c r="F6" s="29"/>
      <c r="G6" s="29"/>
    </row>
    <row r="7" spans="1:7" ht="10.5" customHeight="1">
      <c r="A7" s="43" t="s">
        <v>77</v>
      </c>
      <c r="B7" s="26">
        <v>44064</v>
      </c>
      <c r="C7" s="26">
        <v>23491</v>
      </c>
      <c r="D7" s="26">
        <v>543</v>
      </c>
      <c r="E7" s="26">
        <v>5287</v>
      </c>
      <c r="F7" s="26">
        <v>130</v>
      </c>
      <c r="G7" s="26">
        <v>14613</v>
      </c>
    </row>
    <row r="8" spans="1:7" ht="10.5" customHeight="1">
      <c r="A8" s="42" t="s">
        <v>55</v>
      </c>
      <c r="B8" s="26">
        <v>44173</v>
      </c>
      <c r="C8" s="26">
        <v>23513</v>
      </c>
      <c r="D8" s="26">
        <v>543</v>
      </c>
      <c r="E8" s="26">
        <v>5307</v>
      </c>
      <c r="F8" s="26">
        <v>197</v>
      </c>
      <c r="G8" s="26">
        <v>14613</v>
      </c>
    </row>
    <row r="9" spans="1:7" ht="10.5" customHeight="1">
      <c r="A9" s="42" t="s">
        <v>65</v>
      </c>
      <c r="B9" s="26">
        <v>44201</v>
      </c>
      <c r="C9" s="26">
        <v>23581</v>
      </c>
      <c r="D9" s="26">
        <v>510</v>
      </c>
      <c r="E9" s="26">
        <v>5304</v>
      </c>
      <c r="F9" s="26">
        <v>193</v>
      </c>
      <c r="G9" s="26">
        <v>14613</v>
      </c>
    </row>
    <row r="10" spans="1:7" ht="10.5" customHeight="1">
      <c r="A10" s="42" t="s">
        <v>76</v>
      </c>
      <c r="B10" s="26">
        <v>44250</v>
      </c>
      <c r="C10" s="26">
        <v>23649</v>
      </c>
      <c r="D10" s="26">
        <v>491</v>
      </c>
      <c r="E10" s="26">
        <v>5304</v>
      </c>
      <c r="F10" s="26">
        <v>193</v>
      </c>
      <c r="G10" s="26">
        <v>14613</v>
      </c>
    </row>
    <row r="11" spans="1:7" s="2" customFormat="1" ht="10.5" customHeight="1">
      <c r="A11" s="41" t="s">
        <v>75</v>
      </c>
      <c r="B11" s="40">
        <v>44187</v>
      </c>
      <c r="C11" s="40">
        <v>23587</v>
      </c>
      <c r="D11" s="40">
        <v>491</v>
      </c>
      <c r="E11" s="40">
        <v>5303</v>
      </c>
      <c r="F11" s="40">
        <v>193</v>
      </c>
      <c r="G11" s="40">
        <v>14613</v>
      </c>
    </row>
    <row r="12" spans="1:7" s="17" customFormat="1" ht="6" customHeight="1">
      <c r="A12" s="39"/>
      <c r="B12" s="18"/>
      <c r="C12" s="18"/>
      <c r="D12" s="18"/>
      <c r="E12" s="18"/>
      <c r="F12" s="18"/>
      <c r="G12" s="18"/>
    </row>
    <row r="13" spans="1:7" ht="10.5" customHeight="1">
      <c r="A13" s="28" t="s">
        <v>15</v>
      </c>
      <c r="G13" s="38"/>
    </row>
    <row r="14" spans="1:7" ht="10.5" customHeight="1">
      <c r="A14" s="16" t="s">
        <v>74</v>
      </c>
    </row>
  </sheetData>
  <phoneticPr fontId="2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G14"/>
  <sheetViews>
    <sheetView zoomScaleNormal="100" workbookViewId="0"/>
  </sheetViews>
  <sheetFormatPr defaultRowHeight="10.5"/>
  <cols>
    <col min="1" max="1" width="12.625" style="1" customWidth="1"/>
    <col min="2" max="7" width="12.875" style="1" customWidth="1"/>
    <col min="8" max="16384" width="9" style="1"/>
  </cols>
  <sheetData>
    <row r="1" spans="1:7" ht="13.5">
      <c r="A1" s="3" t="s">
        <v>48</v>
      </c>
      <c r="B1" s="3"/>
      <c r="C1" s="3"/>
      <c r="D1" s="3"/>
      <c r="E1" s="3"/>
      <c r="F1" s="3"/>
      <c r="G1" s="3"/>
    </row>
    <row r="2" spans="1:7" ht="10.5" customHeight="1">
      <c r="A2" s="34"/>
      <c r="B2" s="34"/>
      <c r="C2" s="34"/>
      <c r="D2" s="34"/>
      <c r="E2" s="34"/>
      <c r="F2" s="34"/>
      <c r="G2" s="34"/>
    </row>
    <row r="3" spans="1:7" ht="10.5" customHeight="1"/>
    <row r="4" spans="1:7" ht="10.5" customHeight="1">
      <c r="A4" s="1" t="s">
        <v>7</v>
      </c>
      <c r="G4" s="33" t="s">
        <v>73</v>
      </c>
    </row>
    <row r="5" spans="1:7" ht="12" customHeight="1">
      <c r="A5" s="32" t="s">
        <v>46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45</v>
      </c>
    </row>
    <row r="6" spans="1:7" s="28" customFormat="1" ht="6" customHeight="1">
      <c r="A6" s="5"/>
      <c r="B6" s="30"/>
      <c r="C6" s="29"/>
      <c r="D6" s="29"/>
      <c r="E6" s="29"/>
      <c r="F6" s="29"/>
      <c r="G6" s="29"/>
    </row>
    <row r="7" spans="1:7" ht="10.5" customHeight="1">
      <c r="A7" s="5" t="s">
        <v>72</v>
      </c>
      <c r="B7" s="27" t="s">
        <v>71</v>
      </c>
      <c r="C7" s="26" t="s">
        <v>70</v>
      </c>
      <c r="D7" s="26">
        <v>543</v>
      </c>
      <c r="E7" s="26">
        <v>5289</v>
      </c>
      <c r="F7" s="26">
        <v>130</v>
      </c>
      <c r="G7" s="26">
        <v>14613</v>
      </c>
    </row>
    <row r="8" spans="1:7" ht="10.5" customHeight="1">
      <c r="A8" s="7" t="s">
        <v>41</v>
      </c>
      <c r="B8" s="27" t="s">
        <v>69</v>
      </c>
      <c r="C8" s="26" t="s">
        <v>68</v>
      </c>
      <c r="D8" s="26">
        <v>543</v>
      </c>
      <c r="E8" s="26">
        <v>5287</v>
      </c>
      <c r="F8" s="26">
        <v>130</v>
      </c>
      <c r="G8" s="26">
        <v>14613</v>
      </c>
    </row>
    <row r="9" spans="1:7" ht="10.5" customHeight="1">
      <c r="A9" s="7" t="s">
        <v>55</v>
      </c>
      <c r="B9" s="27" t="s">
        <v>67</v>
      </c>
      <c r="C9" s="26" t="s">
        <v>66</v>
      </c>
      <c r="D9" s="26">
        <v>543</v>
      </c>
      <c r="E9" s="26">
        <v>5307</v>
      </c>
      <c r="F9" s="26">
        <v>197</v>
      </c>
      <c r="G9" s="26">
        <v>14613</v>
      </c>
    </row>
    <row r="10" spans="1:7" ht="10.5" customHeight="1">
      <c r="A10" s="7" t="s">
        <v>65</v>
      </c>
      <c r="B10" s="27" t="s">
        <v>64</v>
      </c>
      <c r="C10" s="26" t="s">
        <v>63</v>
      </c>
      <c r="D10" s="26">
        <v>510</v>
      </c>
      <c r="E10" s="26">
        <v>5304</v>
      </c>
      <c r="F10" s="26">
        <v>193</v>
      </c>
      <c r="G10" s="26">
        <v>14613</v>
      </c>
    </row>
    <row r="11" spans="1:7" s="2" customFormat="1" ht="10.5" customHeight="1">
      <c r="A11" s="25" t="s">
        <v>62</v>
      </c>
      <c r="B11" s="24">
        <v>44250</v>
      </c>
      <c r="C11" s="23">
        <v>23649</v>
      </c>
      <c r="D11" s="23">
        <v>491</v>
      </c>
      <c r="E11" s="23">
        <v>5304</v>
      </c>
      <c r="F11" s="23">
        <v>193</v>
      </c>
      <c r="G11" s="23">
        <v>14613</v>
      </c>
    </row>
    <row r="12" spans="1:7" s="17" customFormat="1" ht="6" customHeight="1">
      <c r="A12" s="10"/>
      <c r="B12" s="19"/>
      <c r="C12" s="18"/>
      <c r="D12" s="18"/>
      <c r="E12" s="18"/>
      <c r="F12" s="18"/>
      <c r="G12" s="18"/>
    </row>
    <row r="13" spans="1:7" ht="10.5" customHeight="1">
      <c r="A13" s="1" t="s">
        <v>15</v>
      </c>
    </row>
    <row r="14" spans="1:7" ht="10.5" customHeight="1">
      <c r="A14" s="16" t="s">
        <v>61</v>
      </c>
    </row>
  </sheetData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P15"/>
  <sheetViews>
    <sheetView zoomScaleNormal="100" workbookViewId="0"/>
  </sheetViews>
  <sheetFormatPr defaultRowHeight="10.5"/>
  <cols>
    <col min="1" max="1" width="12.125" style="1" customWidth="1"/>
    <col min="2" max="7" width="12.625" style="1" customWidth="1"/>
    <col min="8" max="8" width="3.625" style="1" customWidth="1"/>
    <col min="9" max="16384" width="9" style="1"/>
  </cols>
  <sheetData>
    <row r="1" spans="1:16" ht="15" customHeight="1">
      <c r="A1" s="37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98" t="s">
        <v>48</v>
      </c>
      <c r="B2" s="98"/>
      <c r="C2" s="98"/>
      <c r="D2" s="98"/>
      <c r="E2" s="98"/>
      <c r="F2" s="98"/>
      <c r="G2" s="98"/>
    </row>
    <row r="3" spans="1:16" ht="10.5" customHeight="1">
      <c r="A3" s="35"/>
      <c r="B3" s="35"/>
      <c r="C3" s="35"/>
      <c r="D3" s="35"/>
      <c r="E3" s="35"/>
      <c r="F3" s="35"/>
      <c r="G3" s="35"/>
    </row>
    <row r="4" spans="1:16" ht="10.5" customHeight="1">
      <c r="A4" s="34"/>
      <c r="B4" s="34"/>
      <c r="C4" s="34"/>
      <c r="D4" s="34"/>
      <c r="E4" s="34"/>
      <c r="F4" s="34"/>
      <c r="G4" s="34"/>
    </row>
    <row r="5" spans="1:16" ht="10.5" customHeight="1">
      <c r="A5" s="1" t="s">
        <v>7</v>
      </c>
      <c r="G5" s="33" t="s">
        <v>60</v>
      </c>
    </row>
    <row r="6" spans="1:16" ht="10.5" customHeight="1">
      <c r="A6" s="32" t="s">
        <v>46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45</v>
      </c>
    </row>
    <row r="7" spans="1:16" s="28" customFormat="1" ht="6" customHeight="1">
      <c r="A7" s="5"/>
      <c r="B7" s="30"/>
      <c r="C7" s="29"/>
      <c r="D7" s="29"/>
      <c r="E7" s="29"/>
      <c r="F7" s="29"/>
      <c r="G7" s="29"/>
    </row>
    <row r="8" spans="1:16" ht="10.5" customHeight="1">
      <c r="A8" s="5" t="s">
        <v>59</v>
      </c>
      <c r="B8" s="27" t="s">
        <v>58</v>
      </c>
      <c r="C8" s="26">
        <v>23321</v>
      </c>
      <c r="D8" s="26" t="s">
        <v>32</v>
      </c>
      <c r="E8" s="26">
        <v>5234</v>
      </c>
      <c r="F8" s="26">
        <v>130</v>
      </c>
      <c r="G8" s="26">
        <v>14613</v>
      </c>
    </row>
    <row r="9" spans="1:16" ht="10.5" customHeight="1">
      <c r="A9" s="7" t="s">
        <v>42</v>
      </c>
      <c r="B9" s="27" t="s">
        <v>57</v>
      </c>
      <c r="C9" s="26">
        <v>23373</v>
      </c>
      <c r="D9" s="26" t="s">
        <v>53</v>
      </c>
      <c r="E9" s="26">
        <v>5289</v>
      </c>
      <c r="F9" s="26">
        <v>130</v>
      </c>
      <c r="G9" s="26">
        <v>14613</v>
      </c>
    </row>
    <row r="10" spans="1:16" ht="10.5" customHeight="1">
      <c r="A10" s="7" t="s">
        <v>41</v>
      </c>
      <c r="B10" s="27" t="s">
        <v>56</v>
      </c>
      <c r="C10" s="26">
        <v>23506</v>
      </c>
      <c r="D10" s="26" t="s">
        <v>53</v>
      </c>
      <c r="E10" s="26">
        <v>5287</v>
      </c>
      <c r="F10" s="26">
        <v>130</v>
      </c>
      <c r="G10" s="26">
        <v>14613</v>
      </c>
    </row>
    <row r="11" spans="1:16" ht="10.5" customHeight="1">
      <c r="A11" s="7" t="s">
        <v>55</v>
      </c>
      <c r="B11" s="27" t="s">
        <v>54</v>
      </c>
      <c r="C11" s="26">
        <v>23543</v>
      </c>
      <c r="D11" s="26" t="s">
        <v>53</v>
      </c>
      <c r="E11" s="26">
        <v>5307</v>
      </c>
      <c r="F11" s="26" t="s">
        <v>52</v>
      </c>
      <c r="G11" s="26">
        <v>14613</v>
      </c>
    </row>
    <row r="12" spans="1:16" s="2" customFormat="1" ht="10.5" customHeight="1">
      <c r="A12" s="25" t="s">
        <v>51</v>
      </c>
      <c r="B12" s="24">
        <v>44221</v>
      </c>
      <c r="C12" s="23">
        <v>23601</v>
      </c>
      <c r="D12" s="23">
        <v>510</v>
      </c>
      <c r="E12" s="23">
        <v>5304</v>
      </c>
      <c r="F12" s="23">
        <v>193</v>
      </c>
      <c r="G12" s="23">
        <v>14613</v>
      </c>
    </row>
    <row r="13" spans="1:16" s="17" customFormat="1" ht="6" customHeight="1">
      <c r="A13" s="10"/>
      <c r="B13" s="19"/>
      <c r="C13" s="18"/>
      <c r="D13" s="18"/>
      <c r="E13" s="18"/>
      <c r="F13" s="18"/>
      <c r="G13" s="18"/>
    </row>
    <row r="14" spans="1:16" ht="10.5" customHeight="1">
      <c r="A14" s="1" t="s">
        <v>15</v>
      </c>
    </row>
    <row r="15" spans="1:16" ht="10.5" customHeight="1">
      <c r="A15" s="16" t="s">
        <v>50</v>
      </c>
    </row>
  </sheetData>
  <mergeCells count="1">
    <mergeCell ref="A2:G2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P16"/>
  <sheetViews>
    <sheetView zoomScaleNormal="100" workbookViewId="0"/>
  </sheetViews>
  <sheetFormatPr defaultRowHeight="10.5"/>
  <cols>
    <col min="1" max="1" width="12.125" style="1" customWidth="1"/>
    <col min="2" max="7" width="12.625" style="1" customWidth="1"/>
    <col min="8" max="8" width="3.625" style="1" customWidth="1"/>
    <col min="9" max="16384" width="9" style="1"/>
  </cols>
  <sheetData>
    <row r="1" spans="1:16" ht="15" customHeight="1">
      <c r="A1" s="37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98" t="s">
        <v>48</v>
      </c>
      <c r="B2" s="98"/>
      <c r="C2" s="98"/>
      <c r="D2" s="98"/>
      <c r="E2" s="98"/>
      <c r="F2" s="98"/>
      <c r="G2" s="98"/>
    </row>
    <row r="3" spans="1:16" ht="10.5" customHeight="1">
      <c r="A3" s="35"/>
      <c r="B3" s="35"/>
      <c r="C3" s="35"/>
      <c r="D3" s="35"/>
      <c r="E3" s="35"/>
      <c r="F3" s="35"/>
      <c r="G3" s="35"/>
    </row>
    <row r="4" spans="1:16" ht="10.5" customHeight="1">
      <c r="A4" s="34"/>
      <c r="B4" s="34"/>
      <c r="C4" s="34"/>
      <c r="D4" s="34"/>
      <c r="E4" s="34"/>
      <c r="F4" s="34"/>
      <c r="G4" s="34"/>
    </row>
    <row r="5" spans="1:16" ht="10.5" customHeight="1">
      <c r="A5" s="1" t="s">
        <v>7</v>
      </c>
      <c r="G5" s="33" t="s">
        <v>47</v>
      </c>
    </row>
    <row r="6" spans="1:16" ht="10.5" customHeight="1">
      <c r="A6" s="32" t="s">
        <v>46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45</v>
      </c>
    </row>
    <row r="7" spans="1:16" s="28" customFormat="1" ht="6" customHeight="1">
      <c r="A7" s="5"/>
      <c r="B7" s="30"/>
      <c r="C7" s="29"/>
      <c r="D7" s="29"/>
      <c r="E7" s="29"/>
      <c r="F7" s="29"/>
      <c r="G7" s="29"/>
    </row>
    <row r="8" spans="1:16" ht="10.5" customHeight="1">
      <c r="A8" s="5" t="s">
        <v>44</v>
      </c>
      <c r="B8" s="27">
        <v>43900</v>
      </c>
      <c r="C8" s="26">
        <v>23464</v>
      </c>
      <c r="D8" s="26">
        <v>480</v>
      </c>
      <c r="E8" s="26">
        <v>5213</v>
      </c>
      <c r="F8" s="26">
        <v>130</v>
      </c>
      <c r="G8" s="26">
        <v>14613</v>
      </c>
    </row>
    <row r="9" spans="1:16" ht="10.5" customHeight="1">
      <c r="A9" s="7" t="s">
        <v>43</v>
      </c>
      <c r="B9" s="27">
        <v>43778</v>
      </c>
      <c r="C9" s="26">
        <v>23321</v>
      </c>
      <c r="D9" s="26">
        <v>480</v>
      </c>
      <c r="E9" s="26">
        <v>5234</v>
      </c>
      <c r="F9" s="26">
        <v>130</v>
      </c>
      <c r="G9" s="26">
        <v>14613</v>
      </c>
    </row>
    <row r="10" spans="1:16" ht="10.5" customHeight="1">
      <c r="A10" s="7" t="s">
        <v>42</v>
      </c>
      <c r="B10" s="27">
        <v>43912</v>
      </c>
      <c r="C10" s="26">
        <v>23373</v>
      </c>
      <c r="D10" s="26">
        <v>507</v>
      </c>
      <c r="E10" s="26">
        <v>5289</v>
      </c>
      <c r="F10" s="26">
        <v>130</v>
      </c>
      <c r="G10" s="26">
        <v>14613</v>
      </c>
    </row>
    <row r="11" spans="1:16" ht="10.5" customHeight="1">
      <c r="A11" s="7" t="s">
        <v>41</v>
      </c>
      <c r="B11" s="27">
        <v>44043</v>
      </c>
      <c r="C11" s="26">
        <v>23506</v>
      </c>
      <c r="D11" s="26">
        <v>507</v>
      </c>
      <c r="E11" s="26">
        <v>5287</v>
      </c>
      <c r="F11" s="26">
        <v>130</v>
      </c>
      <c r="G11" s="26">
        <v>14613</v>
      </c>
    </row>
    <row r="12" spans="1:16" s="2" customFormat="1" ht="10.5" customHeight="1">
      <c r="A12" s="25" t="s">
        <v>40</v>
      </c>
      <c r="B12" s="24">
        <v>43950</v>
      </c>
      <c r="C12" s="23">
        <v>23543</v>
      </c>
      <c r="D12" s="23">
        <v>294</v>
      </c>
      <c r="E12" s="23">
        <v>5307</v>
      </c>
      <c r="F12" s="23">
        <v>193</v>
      </c>
      <c r="G12" s="23">
        <v>14613</v>
      </c>
    </row>
    <row r="13" spans="1:16" s="2" customFormat="1" ht="10.5" customHeight="1">
      <c r="A13" s="22" t="s">
        <v>39</v>
      </c>
      <c r="B13" s="21">
        <v>40</v>
      </c>
      <c r="C13" s="20">
        <v>18</v>
      </c>
      <c r="D13" s="20">
        <v>18</v>
      </c>
      <c r="E13" s="20">
        <v>4</v>
      </c>
      <c r="F13" s="20">
        <v>0</v>
      </c>
      <c r="G13" s="20">
        <v>0</v>
      </c>
    </row>
    <row r="14" spans="1:16" s="17" customFormat="1" ht="6" customHeight="1">
      <c r="A14" s="10"/>
      <c r="B14" s="19"/>
      <c r="C14" s="18"/>
      <c r="D14" s="18"/>
      <c r="E14" s="18"/>
      <c r="F14" s="18"/>
      <c r="G14" s="18"/>
    </row>
    <row r="15" spans="1:16" ht="10.5" customHeight="1">
      <c r="A15" s="1" t="s">
        <v>15</v>
      </c>
    </row>
    <row r="16" spans="1:16" ht="10.5" customHeight="1">
      <c r="A16" s="16" t="s">
        <v>38</v>
      </c>
    </row>
  </sheetData>
  <mergeCells count="1">
    <mergeCell ref="A2:G2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G12"/>
  <sheetViews>
    <sheetView workbookViewId="0"/>
  </sheetViews>
  <sheetFormatPr defaultRowHeight="10.5" customHeight="1"/>
  <cols>
    <col min="1" max="1" width="12.125" style="1" customWidth="1"/>
    <col min="2" max="7" width="8.125" style="1" customWidth="1"/>
    <col min="8" max="16384" width="9" style="1"/>
  </cols>
  <sheetData>
    <row r="1" spans="1:7" ht="13.5" customHeight="1">
      <c r="A1" s="3" t="s">
        <v>37</v>
      </c>
      <c r="B1" s="3"/>
      <c r="C1" s="3"/>
      <c r="D1" s="3"/>
      <c r="E1" s="3"/>
      <c r="F1" s="3"/>
      <c r="G1" s="3"/>
    </row>
    <row r="4" spans="1:7" ht="10.5" customHeight="1">
      <c r="A4" s="1" t="s">
        <v>7</v>
      </c>
    </row>
    <row r="5" spans="1:7" s="13" customFormat="1" ht="24" customHeight="1">
      <c r="A5" s="1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36</v>
      </c>
    </row>
    <row r="6" spans="1:7" ht="10.5" customHeight="1">
      <c r="A6" s="5" t="s">
        <v>35</v>
      </c>
      <c r="B6" s="9">
        <v>43541</v>
      </c>
      <c r="C6" s="6">
        <v>23079</v>
      </c>
      <c r="D6" s="6">
        <v>480</v>
      </c>
      <c r="E6" s="6">
        <v>5239</v>
      </c>
      <c r="F6" s="6">
        <v>130</v>
      </c>
      <c r="G6" s="6">
        <v>14613</v>
      </c>
    </row>
    <row r="7" spans="1:7" ht="10.5" customHeight="1">
      <c r="A7" s="7" t="s">
        <v>17</v>
      </c>
      <c r="B7" s="9">
        <v>43900</v>
      </c>
      <c r="C7" s="6">
        <v>23464</v>
      </c>
      <c r="D7" s="6">
        <v>480</v>
      </c>
      <c r="E7" s="6">
        <v>5213</v>
      </c>
      <c r="F7" s="6">
        <v>130</v>
      </c>
      <c r="G7" s="6">
        <v>14613</v>
      </c>
    </row>
    <row r="8" spans="1:7" ht="10.5" customHeight="1">
      <c r="A8" s="7" t="s">
        <v>26</v>
      </c>
      <c r="B8" s="9">
        <v>43778</v>
      </c>
      <c r="C8" s="6">
        <v>23321</v>
      </c>
      <c r="D8" s="6">
        <v>480</v>
      </c>
      <c r="E8" s="6">
        <v>5234</v>
      </c>
      <c r="F8" s="6">
        <v>130</v>
      </c>
      <c r="G8" s="6">
        <v>14613</v>
      </c>
    </row>
    <row r="9" spans="1:7" ht="10.5" customHeight="1">
      <c r="A9" s="7" t="s">
        <v>34</v>
      </c>
      <c r="B9" s="9" t="s">
        <v>33</v>
      </c>
      <c r="C9" s="6">
        <v>23373</v>
      </c>
      <c r="D9" s="6" t="s">
        <v>32</v>
      </c>
      <c r="E9" s="6">
        <v>5289</v>
      </c>
      <c r="F9" s="6">
        <v>130</v>
      </c>
      <c r="G9" s="6">
        <v>14613</v>
      </c>
    </row>
    <row r="10" spans="1:7" s="2" customFormat="1" ht="10.5" customHeight="1">
      <c r="A10" s="10" t="s">
        <v>31</v>
      </c>
      <c r="B10" s="11">
        <v>44043</v>
      </c>
      <c r="C10" s="12">
        <v>23506</v>
      </c>
      <c r="D10" s="12">
        <v>507</v>
      </c>
      <c r="E10" s="12">
        <v>5287</v>
      </c>
      <c r="F10" s="12">
        <v>130</v>
      </c>
      <c r="G10" s="12">
        <v>14613</v>
      </c>
    </row>
    <row r="11" spans="1:7" ht="10.5" customHeight="1">
      <c r="A11" s="1" t="s">
        <v>15</v>
      </c>
    </row>
    <row r="12" spans="1:7">
      <c r="A12" s="16" t="s">
        <v>30</v>
      </c>
    </row>
  </sheetData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G11"/>
  <sheetViews>
    <sheetView workbookViewId="0"/>
  </sheetViews>
  <sheetFormatPr defaultRowHeight="10.5" customHeight="1"/>
  <cols>
    <col min="1" max="1" width="12.125" style="1" customWidth="1"/>
    <col min="2" max="7" width="8.125" style="1" customWidth="1"/>
    <col min="8" max="16384" width="9" style="1"/>
  </cols>
  <sheetData>
    <row r="1" spans="1:7" ht="13.5" customHeight="1">
      <c r="A1" s="3" t="s">
        <v>29</v>
      </c>
      <c r="B1" s="3"/>
      <c r="C1" s="3"/>
      <c r="D1" s="3"/>
      <c r="E1" s="3"/>
      <c r="F1" s="3"/>
      <c r="G1" s="3"/>
    </row>
    <row r="4" spans="1:7" ht="10.5" customHeight="1">
      <c r="A4" s="1" t="s">
        <v>7</v>
      </c>
    </row>
    <row r="5" spans="1:7" s="13" customFormat="1" ht="24" customHeight="1">
      <c r="A5" s="1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ht="10.5" customHeight="1">
      <c r="A6" s="5" t="s">
        <v>28</v>
      </c>
      <c r="B6" s="9">
        <v>43484</v>
      </c>
      <c r="C6" s="6">
        <v>22956</v>
      </c>
      <c r="D6" s="6">
        <v>480</v>
      </c>
      <c r="E6" s="6">
        <v>5305</v>
      </c>
      <c r="F6" s="6">
        <v>130</v>
      </c>
      <c r="G6" s="6">
        <v>14613</v>
      </c>
    </row>
    <row r="7" spans="1:7" ht="10.5" customHeight="1">
      <c r="A7" s="7" t="s">
        <v>18</v>
      </c>
      <c r="B7" s="9">
        <v>43541</v>
      </c>
      <c r="C7" s="6">
        <v>23079</v>
      </c>
      <c r="D7" s="6">
        <v>480</v>
      </c>
      <c r="E7" s="6">
        <v>5239</v>
      </c>
      <c r="F7" s="6">
        <v>130</v>
      </c>
      <c r="G7" s="6">
        <v>14613</v>
      </c>
    </row>
    <row r="8" spans="1:7" ht="10.5" customHeight="1">
      <c r="A8" s="7" t="s">
        <v>17</v>
      </c>
      <c r="B8" s="9" t="s">
        <v>27</v>
      </c>
      <c r="C8" s="6">
        <v>23464</v>
      </c>
      <c r="D8" s="6">
        <v>480</v>
      </c>
      <c r="E8" s="6">
        <v>5213</v>
      </c>
      <c r="F8" s="6" t="s">
        <v>23</v>
      </c>
      <c r="G8" s="6">
        <v>14613</v>
      </c>
    </row>
    <row r="9" spans="1:7" ht="10.5" customHeight="1">
      <c r="A9" s="7" t="s">
        <v>26</v>
      </c>
      <c r="B9" s="9" t="s">
        <v>25</v>
      </c>
      <c r="C9" s="6" t="s">
        <v>24</v>
      </c>
      <c r="D9" s="6">
        <v>480</v>
      </c>
      <c r="E9" s="6">
        <v>5234</v>
      </c>
      <c r="F9" s="6" t="s">
        <v>23</v>
      </c>
      <c r="G9" s="6">
        <v>14613</v>
      </c>
    </row>
    <row r="10" spans="1:7" s="2" customFormat="1" ht="10.5" customHeight="1">
      <c r="A10" s="10" t="s">
        <v>22</v>
      </c>
      <c r="B10" s="11">
        <v>43885</v>
      </c>
      <c r="C10" s="12">
        <v>23373</v>
      </c>
      <c r="D10" s="12">
        <v>480</v>
      </c>
      <c r="E10" s="12">
        <v>5289</v>
      </c>
      <c r="F10" s="12">
        <v>130</v>
      </c>
      <c r="G10" s="12">
        <v>14613</v>
      </c>
    </row>
    <row r="11" spans="1:7" ht="10.5" customHeight="1">
      <c r="A11" s="1" t="s">
        <v>15</v>
      </c>
    </row>
  </sheetData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7131D-A397-4286-9C4A-A09C74441C57}">
  <dimension ref="A1:G14"/>
  <sheetViews>
    <sheetView zoomScaleNormal="100" workbookViewId="0"/>
  </sheetViews>
  <sheetFormatPr defaultRowHeight="10.5"/>
  <cols>
    <col min="1" max="1" width="12.75" style="87" customWidth="1"/>
    <col min="2" max="7" width="12.875" style="87" customWidth="1"/>
    <col min="8" max="16384" width="9" style="87"/>
  </cols>
  <sheetData>
    <row r="1" spans="1:7" ht="13.5" customHeight="1"/>
    <row r="2" spans="1:7" ht="13.5" customHeight="1">
      <c r="A2" s="78" t="s">
        <v>82</v>
      </c>
      <c r="B2" s="78"/>
      <c r="C2" s="78"/>
      <c r="D2" s="78"/>
      <c r="E2" s="78"/>
      <c r="F2" s="78"/>
      <c r="G2" s="78"/>
    </row>
    <row r="3" spans="1:7" ht="10.5" customHeight="1"/>
    <row r="4" spans="1:7" ht="10.5" customHeight="1">
      <c r="A4" s="88"/>
      <c r="G4" s="59" t="s">
        <v>73</v>
      </c>
    </row>
    <row r="5" spans="1:7" ht="12" customHeight="1">
      <c r="A5" s="60" t="s">
        <v>46</v>
      </c>
      <c r="B5" s="61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45</v>
      </c>
    </row>
    <row r="6" spans="1:7" ht="6" customHeight="1">
      <c r="A6" s="63"/>
      <c r="B6" s="64"/>
      <c r="C6" s="89"/>
      <c r="D6" s="89"/>
      <c r="E6" s="89"/>
      <c r="F6" s="89"/>
      <c r="G6" s="89"/>
    </row>
    <row r="7" spans="1:7" ht="10.5" customHeight="1">
      <c r="A7" s="63" t="s">
        <v>128</v>
      </c>
      <c r="B7" s="82">
        <v>43324</v>
      </c>
      <c r="C7" s="91">
        <v>23508</v>
      </c>
      <c r="D7" s="91">
        <v>460</v>
      </c>
      <c r="E7" s="91">
        <v>5120</v>
      </c>
      <c r="F7" s="91">
        <v>152</v>
      </c>
      <c r="G7" s="91">
        <v>14084</v>
      </c>
    </row>
    <row r="8" spans="1:7" ht="10.5" customHeight="1">
      <c r="A8" s="92" t="s">
        <v>122</v>
      </c>
      <c r="B8" s="82">
        <v>43324</v>
      </c>
      <c r="C8" s="91">
        <v>23493</v>
      </c>
      <c r="D8" s="91">
        <v>488</v>
      </c>
      <c r="E8" s="91">
        <v>5120</v>
      </c>
      <c r="F8" s="91">
        <v>139</v>
      </c>
      <c r="G8" s="91">
        <v>14084</v>
      </c>
    </row>
    <row r="9" spans="1:7" ht="10.5" customHeight="1">
      <c r="A9" s="92" t="s">
        <v>126</v>
      </c>
      <c r="B9" s="82">
        <v>43136</v>
      </c>
      <c r="C9" s="91">
        <v>23307</v>
      </c>
      <c r="D9" s="91">
        <v>488</v>
      </c>
      <c r="E9" s="91">
        <v>5120</v>
      </c>
      <c r="F9" s="91">
        <v>137</v>
      </c>
      <c r="G9" s="91">
        <v>14084</v>
      </c>
    </row>
    <row r="10" spans="1:7" ht="10.5" customHeight="1">
      <c r="A10" s="63" t="s">
        <v>127</v>
      </c>
      <c r="B10" s="82">
        <v>43219</v>
      </c>
      <c r="C10" s="91">
        <v>23439</v>
      </c>
      <c r="D10" s="91">
        <v>488</v>
      </c>
      <c r="E10" s="91">
        <v>5120</v>
      </c>
      <c r="F10" s="91">
        <v>136</v>
      </c>
      <c r="G10" s="91">
        <v>14036</v>
      </c>
    </row>
    <row r="11" spans="1:7" s="95" customFormat="1" ht="10.5" customHeight="1">
      <c r="A11" s="93" t="s">
        <v>129</v>
      </c>
      <c r="B11" s="85">
        <f>SUM(C11:G11)</f>
        <v>42796</v>
      </c>
      <c r="C11" s="94">
        <v>23113</v>
      </c>
      <c r="D11" s="94">
        <v>515</v>
      </c>
      <c r="E11" s="94">
        <v>5120</v>
      </c>
      <c r="F11" s="94">
        <v>106</v>
      </c>
      <c r="G11" s="94">
        <v>13942</v>
      </c>
    </row>
    <row r="12" spans="1:7" s="95" customFormat="1" ht="6" customHeight="1">
      <c r="A12" s="73"/>
      <c r="B12" s="74"/>
      <c r="C12" s="74"/>
      <c r="D12" s="74"/>
      <c r="E12" s="74"/>
      <c r="F12" s="74"/>
      <c r="G12" s="74"/>
    </row>
    <row r="13" spans="1:7" ht="10.5" customHeight="1">
      <c r="A13" s="87" t="s">
        <v>15</v>
      </c>
      <c r="G13" s="96"/>
    </row>
    <row r="14" spans="1:7" ht="10.5" customHeight="1">
      <c r="A14" s="97"/>
    </row>
  </sheetData>
  <phoneticPr fontId="2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G11"/>
  <sheetViews>
    <sheetView workbookViewId="0"/>
  </sheetViews>
  <sheetFormatPr defaultRowHeight="10.5" customHeight="1"/>
  <cols>
    <col min="1" max="6" width="12.125" style="1" customWidth="1"/>
    <col min="7" max="7" width="14.625" style="1" customWidth="1"/>
    <col min="8" max="16384" width="9" style="1"/>
  </cols>
  <sheetData>
    <row r="1" spans="1:7" ht="13.5" customHeight="1">
      <c r="A1" s="3" t="s">
        <v>21</v>
      </c>
      <c r="B1" s="3"/>
      <c r="C1" s="3"/>
      <c r="D1" s="3"/>
      <c r="E1" s="3"/>
      <c r="F1" s="3"/>
      <c r="G1" s="3"/>
    </row>
    <row r="4" spans="1:7" ht="10.5" customHeight="1">
      <c r="A4" s="1" t="s">
        <v>7</v>
      </c>
    </row>
    <row r="5" spans="1:7" ht="10.5" customHeight="1">
      <c r="A5" s="4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ht="10.5" customHeight="1">
      <c r="A6" s="5" t="s">
        <v>20</v>
      </c>
      <c r="B6" s="9">
        <v>43304</v>
      </c>
      <c r="C6" s="6">
        <v>22759</v>
      </c>
      <c r="D6" s="6">
        <v>480</v>
      </c>
      <c r="E6" s="6">
        <v>5346</v>
      </c>
      <c r="F6" s="6">
        <v>130</v>
      </c>
      <c r="G6" s="6">
        <v>14589</v>
      </c>
    </row>
    <row r="7" spans="1:7" ht="10.5" customHeight="1">
      <c r="A7" s="7" t="s">
        <v>19</v>
      </c>
      <c r="B7" s="9">
        <v>43484</v>
      </c>
      <c r="C7" s="6">
        <v>22956</v>
      </c>
      <c r="D7" s="6">
        <v>480</v>
      </c>
      <c r="E7" s="6">
        <v>5305</v>
      </c>
      <c r="F7" s="6">
        <v>130</v>
      </c>
      <c r="G7" s="6">
        <v>14613</v>
      </c>
    </row>
    <row r="8" spans="1:7" ht="10.5" customHeight="1">
      <c r="A8" s="7" t="s">
        <v>18</v>
      </c>
      <c r="B8" s="9">
        <v>43541</v>
      </c>
      <c r="C8" s="6">
        <v>23079</v>
      </c>
      <c r="D8" s="6">
        <v>480</v>
      </c>
      <c r="E8" s="6">
        <v>5239</v>
      </c>
      <c r="F8" s="6">
        <v>130</v>
      </c>
      <c r="G8" s="6">
        <v>14613</v>
      </c>
    </row>
    <row r="9" spans="1:7" ht="10.5" customHeight="1">
      <c r="A9" s="7" t="s">
        <v>17</v>
      </c>
      <c r="B9" s="9">
        <v>43963</v>
      </c>
      <c r="C9" s="6">
        <v>23464</v>
      </c>
      <c r="D9" s="6">
        <v>480</v>
      </c>
      <c r="E9" s="6">
        <v>5213</v>
      </c>
      <c r="F9" s="6">
        <v>193</v>
      </c>
      <c r="G9" s="6">
        <v>14613</v>
      </c>
    </row>
    <row r="10" spans="1:7" s="2" customFormat="1" ht="10.5" customHeight="1">
      <c r="A10" s="10" t="s">
        <v>16</v>
      </c>
      <c r="B10" s="11">
        <v>43938</v>
      </c>
      <c r="C10" s="12">
        <v>23418</v>
      </c>
      <c r="D10" s="12">
        <v>480</v>
      </c>
      <c r="E10" s="12">
        <v>5234</v>
      </c>
      <c r="F10" s="12">
        <v>193</v>
      </c>
      <c r="G10" s="12">
        <v>14613</v>
      </c>
    </row>
    <row r="11" spans="1:7" ht="10.5" customHeight="1">
      <c r="A11" s="1" t="s">
        <v>15</v>
      </c>
    </row>
  </sheetData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G11"/>
  <sheetViews>
    <sheetView workbookViewId="0"/>
  </sheetViews>
  <sheetFormatPr defaultRowHeight="10.5" customHeight="1"/>
  <cols>
    <col min="1" max="6" width="12.125" style="1" customWidth="1"/>
    <col min="7" max="7" width="14.625" style="1" customWidth="1"/>
    <col min="8" max="8" width="3.625" style="1" customWidth="1"/>
    <col min="9" max="16384" width="9" style="1"/>
  </cols>
  <sheetData>
    <row r="1" spans="1:7" ht="13.5" customHeight="1">
      <c r="A1" s="3" t="s">
        <v>14</v>
      </c>
      <c r="B1" s="3"/>
      <c r="C1" s="3"/>
      <c r="D1" s="3"/>
      <c r="E1" s="3"/>
      <c r="F1" s="3"/>
      <c r="G1" s="3"/>
    </row>
    <row r="4" spans="1:7" ht="10.5" customHeight="1">
      <c r="A4" s="1" t="s">
        <v>7</v>
      </c>
    </row>
    <row r="5" spans="1:7" ht="10.5" customHeight="1">
      <c r="A5" s="4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ht="10.5" customHeight="1">
      <c r="A6" s="5" t="s">
        <v>9</v>
      </c>
      <c r="B6" s="9">
        <v>43108</v>
      </c>
      <c r="C6" s="6">
        <v>22755</v>
      </c>
      <c r="D6" s="6">
        <v>408</v>
      </c>
      <c r="E6" s="6">
        <v>5226</v>
      </c>
      <c r="F6" s="6">
        <v>130</v>
      </c>
      <c r="G6" s="6">
        <v>14589</v>
      </c>
    </row>
    <row r="7" spans="1:7" ht="10.5" customHeight="1">
      <c r="A7" s="7" t="s">
        <v>10</v>
      </c>
      <c r="B7" s="9">
        <v>43304</v>
      </c>
      <c r="C7" s="6">
        <v>22759</v>
      </c>
      <c r="D7" s="6">
        <v>480</v>
      </c>
      <c r="E7" s="6">
        <v>5346</v>
      </c>
      <c r="F7" s="6">
        <v>130</v>
      </c>
      <c r="G7" s="6">
        <v>14589</v>
      </c>
    </row>
    <row r="8" spans="1:7" ht="10.5" customHeight="1">
      <c r="A8" s="7" t="s">
        <v>11</v>
      </c>
      <c r="B8" s="9">
        <v>43484</v>
      </c>
      <c r="C8" s="6">
        <v>22956</v>
      </c>
      <c r="D8" s="6">
        <v>480</v>
      </c>
      <c r="E8" s="6">
        <v>5305</v>
      </c>
      <c r="F8" s="6">
        <v>130</v>
      </c>
      <c r="G8" s="6">
        <v>14613</v>
      </c>
    </row>
    <row r="9" spans="1:7" ht="10.5" customHeight="1">
      <c r="A9" s="7" t="s">
        <v>12</v>
      </c>
      <c r="B9" s="9">
        <v>43541</v>
      </c>
      <c r="C9" s="6">
        <v>23079</v>
      </c>
      <c r="D9" s="6">
        <v>480</v>
      </c>
      <c r="E9" s="6">
        <v>5239</v>
      </c>
      <c r="F9" s="6">
        <v>130</v>
      </c>
      <c r="G9" s="6">
        <v>14613</v>
      </c>
    </row>
    <row r="10" spans="1:7" s="2" customFormat="1" ht="10.5" customHeight="1">
      <c r="A10" s="10" t="s">
        <v>13</v>
      </c>
      <c r="B10" s="11">
        <v>43963</v>
      </c>
      <c r="C10" s="12">
        <v>23464</v>
      </c>
      <c r="D10" s="12">
        <v>480</v>
      </c>
      <c r="E10" s="12">
        <v>5213</v>
      </c>
      <c r="F10" s="12">
        <v>193</v>
      </c>
      <c r="G10" s="12">
        <v>14613</v>
      </c>
    </row>
    <row r="11" spans="1:7" ht="10.5" customHeight="1">
      <c r="A11" s="1" t="s">
        <v>8</v>
      </c>
    </row>
  </sheetData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894A-53D2-49AC-881F-A4B7F59AD425}">
  <dimension ref="A1:G14"/>
  <sheetViews>
    <sheetView zoomScaleNormal="100" workbookViewId="0"/>
  </sheetViews>
  <sheetFormatPr defaultRowHeight="10.5"/>
  <cols>
    <col min="1" max="1" width="12.75" style="87" customWidth="1"/>
    <col min="2" max="7" width="12.875" style="87" customWidth="1"/>
    <col min="8" max="8" width="3.625" style="87" customWidth="1"/>
    <col min="9" max="16384" width="9" style="87"/>
  </cols>
  <sheetData>
    <row r="1" spans="1:7" ht="13.5" customHeight="1"/>
    <row r="2" spans="1:7" ht="13.5" customHeight="1">
      <c r="A2" s="78" t="s">
        <v>82</v>
      </c>
      <c r="B2" s="78"/>
      <c r="C2" s="78"/>
      <c r="D2" s="78"/>
      <c r="E2" s="78"/>
      <c r="F2" s="78"/>
      <c r="G2" s="78"/>
    </row>
    <row r="3" spans="1:7" ht="10.5" customHeight="1"/>
    <row r="4" spans="1:7" ht="10.5" customHeight="1">
      <c r="A4" s="88"/>
      <c r="G4" s="59" t="s">
        <v>73</v>
      </c>
    </row>
    <row r="5" spans="1:7" ht="12" customHeight="1">
      <c r="A5" s="60" t="s">
        <v>46</v>
      </c>
      <c r="B5" s="61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45</v>
      </c>
    </row>
    <row r="6" spans="1:7" ht="6" customHeight="1">
      <c r="A6" s="63"/>
      <c r="B6" s="64"/>
      <c r="C6" s="89"/>
      <c r="D6" s="89"/>
      <c r="E6" s="89"/>
      <c r="F6" s="89"/>
      <c r="G6" s="89"/>
    </row>
    <row r="7" spans="1:7" ht="10.5" customHeight="1">
      <c r="A7" s="90" t="s">
        <v>124</v>
      </c>
      <c r="B7" s="82">
        <v>43432</v>
      </c>
      <c r="C7" s="91">
        <v>23518</v>
      </c>
      <c r="D7" s="91">
        <v>460</v>
      </c>
      <c r="E7" s="91">
        <v>5120</v>
      </c>
      <c r="F7" s="91">
        <v>152</v>
      </c>
      <c r="G7" s="91">
        <v>14182</v>
      </c>
    </row>
    <row r="8" spans="1:7" ht="10.5" customHeight="1">
      <c r="A8" s="92" t="s">
        <v>125</v>
      </c>
      <c r="B8" s="82">
        <v>43324</v>
      </c>
      <c r="C8" s="91">
        <v>23508</v>
      </c>
      <c r="D8" s="91">
        <v>460</v>
      </c>
      <c r="E8" s="91">
        <v>5120</v>
      </c>
      <c r="F8" s="91">
        <v>152</v>
      </c>
      <c r="G8" s="91">
        <v>14084</v>
      </c>
    </row>
    <row r="9" spans="1:7" ht="10.5" customHeight="1">
      <c r="A9" s="92" t="s">
        <v>122</v>
      </c>
      <c r="B9" s="82">
        <v>43324</v>
      </c>
      <c r="C9" s="91">
        <v>23493</v>
      </c>
      <c r="D9" s="91">
        <v>488</v>
      </c>
      <c r="E9" s="91">
        <v>5120</v>
      </c>
      <c r="F9" s="91">
        <v>139</v>
      </c>
      <c r="G9" s="91">
        <v>14084</v>
      </c>
    </row>
    <row r="10" spans="1:7" ht="10.5" customHeight="1">
      <c r="A10" s="92" t="s">
        <v>126</v>
      </c>
      <c r="B10" s="82">
        <v>43136</v>
      </c>
      <c r="C10" s="91">
        <v>23307</v>
      </c>
      <c r="D10" s="91">
        <v>488</v>
      </c>
      <c r="E10" s="91">
        <v>5120</v>
      </c>
      <c r="F10" s="91">
        <v>137</v>
      </c>
      <c r="G10" s="91">
        <v>14084</v>
      </c>
    </row>
    <row r="11" spans="1:7" s="95" customFormat="1" ht="10.5" customHeight="1">
      <c r="A11" s="93" t="s">
        <v>127</v>
      </c>
      <c r="B11" s="85">
        <v>43219</v>
      </c>
      <c r="C11" s="94">
        <v>23439</v>
      </c>
      <c r="D11" s="94">
        <v>488</v>
      </c>
      <c r="E11" s="94">
        <v>5120</v>
      </c>
      <c r="F11" s="94">
        <v>136</v>
      </c>
      <c r="G11" s="94">
        <v>14036</v>
      </c>
    </row>
    <row r="12" spans="1:7" s="95" customFormat="1" ht="6" customHeight="1">
      <c r="A12" s="73"/>
      <c r="B12" s="74"/>
      <c r="C12" s="74"/>
      <c r="D12" s="74"/>
      <c r="E12" s="74"/>
      <c r="F12" s="74"/>
      <c r="G12" s="74"/>
    </row>
    <row r="13" spans="1:7" ht="10.5" customHeight="1">
      <c r="A13" s="87" t="s">
        <v>15</v>
      </c>
      <c r="G13" s="96"/>
    </row>
    <row r="14" spans="1:7" ht="10.5" customHeight="1">
      <c r="A14" s="97"/>
    </row>
  </sheetData>
  <phoneticPr fontId="2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E2091-0121-43D8-B99A-6D26E681F7E0}">
  <dimension ref="A1:G22"/>
  <sheetViews>
    <sheetView zoomScaleNormal="100" workbookViewId="0"/>
  </sheetViews>
  <sheetFormatPr defaultRowHeight="10.5"/>
  <cols>
    <col min="1" max="1" width="12.75" style="57" customWidth="1"/>
    <col min="2" max="7" width="12.875" style="57" customWidth="1"/>
    <col min="8" max="8" width="3.625" style="57" customWidth="1"/>
    <col min="9" max="16384" width="9" style="57"/>
  </cols>
  <sheetData>
    <row r="1" spans="1:7" ht="13.5" customHeight="1"/>
    <row r="2" spans="1:7" ht="13.5" customHeight="1">
      <c r="A2" s="78" t="s">
        <v>82</v>
      </c>
      <c r="B2" s="78"/>
      <c r="C2" s="78"/>
      <c r="D2" s="78"/>
      <c r="E2" s="78"/>
      <c r="F2" s="78"/>
      <c r="G2" s="78"/>
    </row>
    <row r="3" spans="1:7" ht="10.5" customHeight="1"/>
    <row r="4" spans="1:7" ht="10.5" customHeight="1">
      <c r="A4" s="58"/>
      <c r="G4" s="59" t="s">
        <v>73</v>
      </c>
    </row>
    <row r="5" spans="1:7" ht="12" customHeight="1">
      <c r="A5" s="60" t="s">
        <v>46</v>
      </c>
      <c r="B5" s="61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45</v>
      </c>
    </row>
    <row r="6" spans="1:7" s="66" customFormat="1" ht="6" customHeight="1">
      <c r="A6" s="63"/>
      <c r="B6" s="64"/>
      <c r="C6" s="65"/>
      <c r="D6" s="65"/>
      <c r="E6" s="65"/>
      <c r="F6" s="65"/>
      <c r="G6" s="65"/>
    </row>
    <row r="7" spans="1:7" ht="10.5" customHeight="1">
      <c r="A7" s="67" t="s">
        <v>119</v>
      </c>
      <c r="B7" s="82">
        <v>43263</v>
      </c>
      <c r="C7" s="83">
        <v>23462</v>
      </c>
      <c r="D7" s="83">
        <v>460</v>
      </c>
      <c r="E7" s="83">
        <v>5120</v>
      </c>
      <c r="F7" s="83">
        <v>152</v>
      </c>
      <c r="G7" s="83">
        <v>14069</v>
      </c>
    </row>
    <row r="8" spans="1:7" ht="10.5" customHeight="1">
      <c r="A8" s="69" t="s">
        <v>120</v>
      </c>
      <c r="B8" s="82">
        <v>43432</v>
      </c>
      <c r="C8" s="83">
        <v>23518</v>
      </c>
      <c r="D8" s="83">
        <v>460</v>
      </c>
      <c r="E8" s="83">
        <v>5120</v>
      </c>
      <c r="F8" s="83">
        <v>152</v>
      </c>
      <c r="G8" s="83">
        <v>14182</v>
      </c>
    </row>
    <row r="9" spans="1:7" ht="10.5" customHeight="1">
      <c r="A9" s="69" t="s">
        <v>121</v>
      </c>
      <c r="B9" s="82">
        <v>43324</v>
      </c>
      <c r="C9" s="83">
        <v>23508</v>
      </c>
      <c r="D9" s="83">
        <v>460</v>
      </c>
      <c r="E9" s="83">
        <v>5120</v>
      </c>
      <c r="F9" s="83">
        <v>152</v>
      </c>
      <c r="G9" s="83">
        <v>14084</v>
      </c>
    </row>
    <row r="10" spans="1:7" ht="10.5" customHeight="1">
      <c r="A10" s="69" t="s">
        <v>122</v>
      </c>
      <c r="B10" s="82">
        <v>43324</v>
      </c>
      <c r="C10" s="83">
        <v>23493</v>
      </c>
      <c r="D10" s="83">
        <v>488</v>
      </c>
      <c r="E10" s="83">
        <v>5120</v>
      </c>
      <c r="F10" s="83">
        <v>139</v>
      </c>
      <c r="G10" s="83">
        <v>14084</v>
      </c>
    </row>
    <row r="11" spans="1:7" s="72" customFormat="1" ht="10.5" customHeight="1">
      <c r="A11" s="84" t="s">
        <v>123</v>
      </c>
      <c r="B11" s="85">
        <v>43136</v>
      </c>
      <c r="C11" s="86">
        <v>23307</v>
      </c>
      <c r="D11" s="86">
        <v>488</v>
      </c>
      <c r="E11" s="86">
        <v>5120</v>
      </c>
      <c r="F11" s="86">
        <v>137</v>
      </c>
      <c r="G11" s="86">
        <v>14084</v>
      </c>
    </row>
    <row r="12" spans="1:7" s="75" customFormat="1" ht="6" customHeight="1">
      <c r="A12" s="73"/>
      <c r="B12" s="74"/>
      <c r="C12" s="74"/>
      <c r="D12" s="74"/>
      <c r="E12" s="74"/>
      <c r="F12" s="74"/>
      <c r="G12" s="74"/>
    </row>
    <row r="13" spans="1:7" ht="10.5" customHeight="1">
      <c r="A13" s="66" t="s">
        <v>15</v>
      </c>
      <c r="G13" s="76"/>
    </row>
    <row r="14" spans="1:7" ht="10.5" customHeight="1">
      <c r="A14" s="77"/>
    </row>
    <row r="15" spans="1:7">
      <c r="A15" s="66"/>
    </row>
    <row r="16" spans="1:7">
      <c r="A16" s="66"/>
    </row>
    <row r="22" spans="4:4">
      <c r="D22" s="66"/>
    </row>
  </sheetData>
  <phoneticPr fontId="2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/>
  </sheetViews>
  <sheetFormatPr defaultRowHeight="10.5"/>
  <cols>
    <col min="1" max="1" width="12.75" style="1" customWidth="1"/>
    <col min="2" max="7" width="12.875" style="1" customWidth="1"/>
    <col min="8" max="8" width="3.625" style="1" customWidth="1"/>
    <col min="9" max="16384" width="9" style="1"/>
  </cols>
  <sheetData>
    <row r="1" spans="1:7" ht="13.5" customHeight="1"/>
    <row r="2" spans="1:7" ht="13.5" customHeight="1">
      <c r="A2" s="3" t="s">
        <v>82</v>
      </c>
      <c r="B2" s="3"/>
      <c r="C2" s="3"/>
      <c r="D2" s="3"/>
      <c r="E2" s="3"/>
      <c r="F2" s="3"/>
      <c r="G2" s="3"/>
    </row>
    <row r="3" spans="1:7" ht="10.5" customHeight="1"/>
    <row r="4" spans="1:7" ht="10.5" customHeight="1">
      <c r="A4" s="46"/>
      <c r="G4" s="33" t="s">
        <v>73</v>
      </c>
    </row>
    <row r="5" spans="1:7" ht="12" customHeight="1">
      <c r="A5" s="45" t="s">
        <v>46</v>
      </c>
      <c r="B5" s="32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45</v>
      </c>
    </row>
    <row r="6" spans="1:7" s="28" customFormat="1" ht="6" customHeight="1">
      <c r="A6" s="43"/>
      <c r="B6" s="44"/>
      <c r="C6" s="29"/>
      <c r="D6" s="29"/>
      <c r="E6" s="29"/>
      <c r="F6" s="29"/>
      <c r="G6" s="29"/>
    </row>
    <row r="7" spans="1:7" ht="10.5" customHeight="1">
      <c r="A7" s="54" t="s">
        <v>114</v>
      </c>
      <c r="B7" s="26">
        <v>43420</v>
      </c>
      <c r="C7" s="26">
        <v>23527</v>
      </c>
      <c r="D7" s="26">
        <v>440</v>
      </c>
      <c r="E7" s="26">
        <v>5086</v>
      </c>
      <c r="F7" s="26">
        <v>185</v>
      </c>
      <c r="G7" s="26">
        <v>14182</v>
      </c>
    </row>
    <row r="8" spans="1:7" ht="10.5" customHeight="1">
      <c r="A8" s="55" t="s">
        <v>115</v>
      </c>
      <c r="B8" s="26">
        <v>43263</v>
      </c>
      <c r="C8" s="26">
        <v>23462</v>
      </c>
      <c r="D8" s="26">
        <v>460</v>
      </c>
      <c r="E8" s="26">
        <v>5120</v>
      </c>
      <c r="F8" s="26">
        <v>152</v>
      </c>
      <c r="G8" s="26">
        <v>14069</v>
      </c>
    </row>
    <row r="9" spans="1:7" ht="10.5" customHeight="1">
      <c r="A9" s="55" t="s">
        <v>116</v>
      </c>
      <c r="B9" s="26">
        <v>43432</v>
      </c>
      <c r="C9" s="26">
        <v>23518</v>
      </c>
      <c r="D9" s="26">
        <v>460</v>
      </c>
      <c r="E9" s="26">
        <v>5120</v>
      </c>
      <c r="F9" s="26">
        <v>152</v>
      </c>
      <c r="G9" s="26">
        <v>14182</v>
      </c>
    </row>
    <row r="10" spans="1:7" ht="10.5" customHeight="1">
      <c r="A10" s="55" t="s">
        <v>117</v>
      </c>
      <c r="B10" s="26">
        <v>43324</v>
      </c>
      <c r="C10" s="26">
        <v>23508</v>
      </c>
      <c r="D10" s="26">
        <v>460</v>
      </c>
      <c r="E10" s="26">
        <v>5120</v>
      </c>
      <c r="F10" s="26">
        <v>152</v>
      </c>
      <c r="G10" s="26">
        <v>14084</v>
      </c>
    </row>
    <row r="11" spans="1:7" s="2" customFormat="1" ht="10.5" customHeight="1">
      <c r="A11" s="80" t="s">
        <v>118</v>
      </c>
      <c r="B11" s="81">
        <v>43324</v>
      </c>
      <c r="C11" s="81">
        <v>23493</v>
      </c>
      <c r="D11" s="81">
        <v>488</v>
      </c>
      <c r="E11" s="81">
        <v>5120</v>
      </c>
      <c r="F11" s="81">
        <v>139</v>
      </c>
      <c r="G11" s="81">
        <v>14084</v>
      </c>
    </row>
    <row r="12" spans="1:7" s="17" customFormat="1" ht="6" customHeight="1">
      <c r="A12" s="49"/>
      <c r="B12" s="18"/>
      <c r="C12" s="18"/>
      <c r="D12" s="18"/>
      <c r="E12" s="18"/>
      <c r="F12" s="18"/>
      <c r="G12" s="18"/>
    </row>
    <row r="13" spans="1:7" ht="10.5" customHeight="1">
      <c r="A13" s="28" t="s">
        <v>15</v>
      </c>
      <c r="G13" s="38"/>
    </row>
    <row r="14" spans="1:7" ht="10.5" customHeight="1">
      <c r="A14" s="79"/>
    </row>
    <row r="15" spans="1:7">
      <c r="A15" s="28"/>
    </row>
    <row r="16" spans="1:7">
      <c r="A16" s="28"/>
    </row>
    <row r="22" spans="4:4">
      <c r="D22" s="28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/>
  </sheetViews>
  <sheetFormatPr defaultRowHeight="10.5"/>
  <cols>
    <col min="1" max="1" width="12.75" style="1" customWidth="1"/>
    <col min="2" max="7" width="12.875" style="1" customWidth="1"/>
    <col min="8" max="8" width="3.625" style="1" customWidth="1"/>
    <col min="9" max="16384" width="9" style="1"/>
  </cols>
  <sheetData>
    <row r="1" spans="1:7" ht="13.5" customHeight="1"/>
    <row r="2" spans="1:7" ht="13.5" customHeight="1">
      <c r="A2" s="3" t="s">
        <v>82</v>
      </c>
      <c r="B2" s="3"/>
      <c r="C2" s="3"/>
      <c r="D2" s="3"/>
      <c r="E2" s="3"/>
      <c r="F2" s="3"/>
      <c r="G2" s="3"/>
    </row>
    <row r="3" spans="1:7" ht="10.5" customHeight="1"/>
    <row r="4" spans="1:7" ht="10.5" customHeight="1">
      <c r="A4" s="46" t="s">
        <v>7</v>
      </c>
      <c r="G4" s="33" t="s">
        <v>73</v>
      </c>
    </row>
    <row r="5" spans="1:7" ht="12" customHeight="1">
      <c r="A5" s="45" t="s">
        <v>46</v>
      </c>
      <c r="B5" s="32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45</v>
      </c>
    </row>
    <row r="6" spans="1:7" s="28" customFormat="1" ht="6" customHeight="1">
      <c r="A6" s="43"/>
      <c r="B6" s="44"/>
      <c r="C6" s="29"/>
      <c r="D6" s="29"/>
      <c r="E6" s="29"/>
      <c r="F6" s="29"/>
      <c r="G6" s="29"/>
    </row>
    <row r="7" spans="1:7" ht="10.5" customHeight="1">
      <c r="A7" s="54" t="s">
        <v>109</v>
      </c>
      <c r="B7" s="26">
        <v>43501</v>
      </c>
      <c r="C7" s="26">
        <v>23554</v>
      </c>
      <c r="D7" s="26">
        <v>440</v>
      </c>
      <c r="E7" s="26">
        <v>5132</v>
      </c>
      <c r="F7" s="26">
        <v>193</v>
      </c>
      <c r="G7" s="26">
        <v>14182</v>
      </c>
    </row>
    <row r="8" spans="1:7" ht="10.5" customHeight="1">
      <c r="A8" s="55" t="s">
        <v>110</v>
      </c>
      <c r="B8" s="26">
        <v>43420</v>
      </c>
      <c r="C8" s="26">
        <v>23527</v>
      </c>
      <c r="D8" s="26">
        <v>440</v>
      </c>
      <c r="E8" s="26">
        <v>5086</v>
      </c>
      <c r="F8" s="26">
        <v>185</v>
      </c>
      <c r="G8" s="26">
        <v>14182</v>
      </c>
    </row>
    <row r="9" spans="1:7" ht="10.5" customHeight="1">
      <c r="A9" s="55" t="s">
        <v>111</v>
      </c>
      <c r="B9" s="26">
        <v>43263</v>
      </c>
      <c r="C9" s="26">
        <v>23462</v>
      </c>
      <c r="D9" s="26">
        <v>460</v>
      </c>
      <c r="E9" s="26">
        <v>5120</v>
      </c>
      <c r="F9" s="26">
        <v>152</v>
      </c>
      <c r="G9" s="26">
        <v>14069</v>
      </c>
    </row>
    <row r="10" spans="1:7" ht="10.5" customHeight="1">
      <c r="A10" s="55" t="s">
        <v>112</v>
      </c>
      <c r="B10" s="26">
        <v>43432</v>
      </c>
      <c r="C10" s="26">
        <v>23518</v>
      </c>
      <c r="D10" s="26">
        <v>460</v>
      </c>
      <c r="E10" s="26">
        <v>5120</v>
      </c>
      <c r="F10" s="26">
        <v>152</v>
      </c>
      <c r="G10" s="26">
        <v>14182</v>
      </c>
    </row>
    <row r="11" spans="1:7" s="2" customFormat="1" ht="10.5" customHeight="1">
      <c r="A11" s="56" t="s">
        <v>113</v>
      </c>
      <c r="B11" s="23">
        <v>43324</v>
      </c>
      <c r="C11" s="23">
        <v>23508</v>
      </c>
      <c r="D11" s="23">
        <v>460</v>
      </c>
      <c r="E11" s="23">
        <v>5120</v>
      </c>
      <c r="F11" s="23">
        <v>152</v>
      </c>
      <c r="G11" s="23">
        <v>14084</v>
      </c>
    </row>
    <row r="12" spans="1:7" s="17" customFormat="1" ht="6" customHeight="1">
      <c r="A12" s="49"/>
      <c r="B12" s="18"/>
      <c r="C12" s="18"/>
      <c r="D12" s="18"/>
      <c r="E12" s="18"/>
      <c r="F12" s="18"/>
      <c r="G12" s="18"/>
    </row>
    <row r="13" spans="1:7" ht="10.5" customHeight="1">
      <c r="A13" s="28" t="s">
        <v>15</v>
      </c>
      <c r="G13" s="38"/>
    </row>
    <row r="14" spans="1:7" ht="10.5" customHeight="1">
      <c r="A14" s="79"/>
    </row>
    <row r="15" spans="1:7">
      <c r="A15" s="28"/>
    </row>
    <row r="16" spans="1:7">
      <c r="A16" s="28"/>
    </row>
    <row r="22" spans="4:4">
      <c r="D22" s="28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zoomScaleNormal="100" workbookViewId="0"/>
  </sheetViews>
  <sheetFormatPr defaultRowHeight="10.5"/>
  <cols>
    <col min="1" max="1" width="12.75" style="57" customWidth="1"/>
    <col min="2" max="7" width="12.875" style="57" customWidth="1"/>
    <col min="8" max="8" width="3.625" style="57" customWidth="1"/>
    <col min="9" max="16384" width="9" style="57"/>
  </cols>
  <sheetData>
    <row r="1" spans="1:7" ht="13.5" customHeight="1"/>
    <row r="2" spans="1:7" ht="13.5" customHeight="1">
      <c r="A2" s="78" t="s">
        <v>82</v>
      </c>
      <c r="B2" s="78"/>
      <c r="C2" s="78"/>
      <c r="D2" s="78"/>
      <c r="E2" s="78"/>
      <c r="F2" s="78"/>
      <c r="G2" s="78"/>
    </row>
    <row r="3" spans="1:7" ht="10.5" customHeight="1"/>
    <row r="4" spans="1:7" ht="10.5" customHeight="1">
      <c r="A4" s="58" t="s">
        <v>7</v>
      </c>
      <c r="G4" s="59" t="s">
        <v>73</v>
      </c>
    </row>
    <row r="5" spans="1:7" ht="12" customHeight="1">
      <c r="A5" s="60" t="s">
        <v>46</v>
      </c>
      <c r="B5" s="61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45</v>
      </c>
    </row>
    <row r="6" spans="1:7" s="66" customFormat="1" ht="6" customHeight="1">
      <c r="A6" s="63"/>
      <c r="B6" s="64"/>
      <c r="C6" s="65"/>
      <c r="D6" s="65"/>
      <c r="E6" s="65"/>
      <c r="F6" s="65"/>
      <c r="G6" s="65"/>
    </row>
    <row r="7" spans="1:7" ht="10.5" customHeight="1">
      <c r="A7" s="67" t="s">
        <v>104</v>
      </c>
      <c r="B7" s="68">
        <v>43998</v>
      </c>
      <c r="C7" s="68">
        <v>23752</v>
      </c>
      <c r="D7" s="68">
        <v>440</v>
      </c>
      <c r="E7" s="68">
        <v>5159</v>
      </c>
      <c r="F7" s="68">
        <v>193</v>
      </c>
      <c r="G7" s="68">
        <v>14454</v>
      </c>
    </row>
    <row r="8" spans="1:7" ht="10.5" customHeight="1">
      <c r="A8" s="69" t="s">
        <v>105</v>
      </c>
      <c r="B8" s="68">
        <v>43501</v>
      </c>
      <c r="C8" s="68">
        <v>23554</v>
      </c>
      <c r="D8" s="68">
        <v>440</v>
      </c>
      <c r="E8" s="68">
        <v>5132</v>
      </c>
      <c r="F8" s="68">
        <v>193</v>
      </c>
      <c r="G8" s="68">
        <v>14182</v>
      </c>
    </row>
    <row r="9" spans="1:7" ht="10.5" customHeight="1">
      <c r="A9" s="69" t="s">
        <v>106</v>
      </c>
      <c r="B9" s="68">
        <v>43420</v>
      </c>
      <c r="C9" s="68">
        <v>23527</v>
      </c>
      <c r="D9" s="68">
        <v>440</v>
      </c>
      <c r="E9" s="68">
        <v>5086</v>
      </c>
      <c r="F9" s="68">
        <v>185</v>
      </c>
      <c r="G9" s="68">
        <v>14182</v>
      </c>
    </row>
    <row r="10" spans="1:7" ht="10.5" customHeight="1">
      <c r="A10" s="69" t="s">
        <v>107</v>
      </c>
      <c r="B10" s="68">
        <v>43263</v>
      </c>
      <c r="C10" s="68">
        <v>23462</v>
      </c>
      <c r="D10" s="68">
        <v>460</v>
      </c>
      <c r="E10" s="68">
        <v>5120</v>
      </c>
      <c r="F10" s="68">
        <v>152</v>
      </c>
      <c r="G10" s="68">
        <v>14069</v>
      </c>
    </row>
    <row r="11" spans="1:7" s="72" customFormat="1" ht="10.5" customHeight="1">
      <c r="A11" s="70" t="s">
        <v>108</v>
      </c>
      <c r="B11" s="71">
        <v>43432</v>
      </c>
      <c r="C11" s="71">
        <v>23518</v>
      </c>
      <c r="D11" s="71">
        <v>460</v>
      </c>
      <c r="E11" s="71">
        <v>5120</v>
      </c>
      <c r="F11" s="71">
        <v>152</v>
      </c>
      <c r="G11" s="71">
        <v>14182</v>
      </c>
    </row>
    <row r="12" spans="1:7" s="75" customFormat="1" ht="6" customHeight="1">
      <c r="A12" s="73"/>
      <c r="B12" s="74"/>
      <c r="C12" s="74"/>
      <c r="D12" s="74"/>
      <c r="E12" s="74"/>
      <c r="F12" s="74"/>
      <c r="G12" s="74"/>
    </row>
    <row r="13" spans="1:7" ht="10.5" customHeight="1">
      <c r="A13" s="66" t="s">
        <v>15</v>
      </c>
      <c r="G13" s="76"/>
    </row>
    <row r="14" spans="1:7" ht="10.5" customHeight="1">
      <c r="A14" s="77"/>
    </row>
    <row r="15" spans="1:7">
      <c r="A15" s="66"/>
    </row>
    <row r="16" spans="1:7">
      <c r="A16" s="66"/>
    </row>
    <row r="22" spans="4:4">
      <c r="D22" s="66"/>
    </row>
  </sheetData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/>
  <dimension ref="A1:G22"/>
  <sheetViews>
    <sheetView zoomScaleNormal="100" workbookViewId="0"/>
  </sheetViews>
  <sheetFormatPr defaultRowHeight="10.5"/>
  <cols>
    <col min="1" max="1" width="12.75" style="1" customWidth="1"/>
    <col min="2" max="7" width="12.875" style="1" customWidth="1"/>
    <col min="8" max="8" width="3.625" style="1" customWidth="1"/>
    <col min="9" max="16384" width="9" style="1"/>
  </cols>
  <sheetData>
    <row r="1" spans="1:7" ht="13.5" customHeight="1"/>
    <row r="2" spans="1:7" ht="13.5" customHeight="1">
      <c r="A2" s="3" t="s">
        <v>82</v>
      </c>
      <c r="B2" s="3"/>
      <c r="C2" s="3"/>
      <c r="D2" s="3"/>
      <c r="E2" s="3"/>
      <c r="F2" s="3"/>
      <c r="G2" s="3"/>
    </row>
    <row r="3" spans="1:7" ht="10.5" customHeight="1"/>
    <row r="4" spans="1:7" ht="10.5" customHeight="1">
      <c r="A4" s="46" t="s">
        <v>7</v>
      </c>
      <c r="G4" s="33" t="s">
        <v>73</v>
      </c>
    </row>
    <row r="5" spans="1:7" ht="12" customHeight="1">
      <c r="A5" s="45" t="s">
        <v>46</v>
      </c>
      <c r="B5" s="32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45</v>
      </c>
    </row>
    <row r="6" spans="1:7" s="28" customFormat="1" ht="6" customHeight="1">
      <c r="A6" s="43"/>
      <c r="B6" s="44"/>
      <c r="C6" s="29"/>
      <c r="D6" s="29"/>
      <c r="E6" s="29"/>
      <c r="F6" s="29"/>
      <c r="G6" s="29"/>
    </row>
    <row r="7" spans="1:7" ht="10.5" customHeight="1">
      <c r="A7" s="54" t="s">
        <v>99</v>
      </c>
      <c r="B7" s="26">
        <v>43956</v>
      </c>
      <c r="C7" s="26">
        <v>23601</v>
      </c>
      <c r="D7" s="26">
        <v>491</v>
      </c>
      <c r="E7" s="26">
        <v>5153</v>
      </c>
      <c r="F7" s="26">
        <v>193</v>
      </c>
      <c r="G7" s="26">
        <v>14518</v>
      </c>
    </row>
    <row r="8" spans="1:7" ht="10.5" customHeight="1">
      <c r="A8" s="55" t="s">
        <v>100</v>
      </c>
      <c r="B8" s="26">
        <v>43998</v>
      </c>
      <c r="C8" s="26">
        <v>23752</v>
      </c>
      <c r="D8" s="26">
        <v>440</v>
      </c>
      <c r="E8" s="26">
        <v>5159</v>
      </c>
      <c r="F8" s="26">
        <v>193</v>
      </c>
      <c r="G8" s="26">
        <v>14454</v>
      </c>
    </row>
    <row r="9" spans="1:7" ht="10.5" customHeight="1">
      <c r="A9" s="55" t="s">
        <v>101</v>
      </c>
      <c r="B9" s="26">
        <v>43501</v>
      </c>
      <c r="C9" s="26">
        <v>23554</v>
      </c>
      <c r="D9" s="26">
        <v>440</v>
      </c>
      <c r="E9" s="26">
        <v>5132</v>
      </c>
      <c r="F9" s="26">
        <v>193</v>
      </c>
      <c r="G9" s="26">
        <v>14182</v>
      </c>
    </row>
    <row r="10" spans="1:7" ht="10.5" customHeight="1">
      <c r="A10" s="55" t="s">
        <v>102</v>
      </c>
      <c r="B10" s="26">
        <v>43420</v>
      </c>
      <c r="C10" s="26">
        <v>23527</v>
      </c>
      <c r="D10" s="26">
        <v>440</v>
      </c>
      <c r="E10" s="26">
        <v>5086</v>
      </c>
      <c r="F10" s="26">
        <v>185</v>
      </c>
      <c r="G10" s="26">
        <v>14182</v>
      </c>
    </row>
    <row r="11" spans="1:7" s="2" customFormat="1" ht="10.5" customHeight="1">
      <c r="A11" s="56" t="s">
        <v>103</v>
      </c>
      <c r="B11" s="23">
        <v>43263</v>
      </c>
      <c r="C11" s="23">
        <v>23462</v>
      </c>
      <c r="D11" s="23">
        <v>460</v>
      </c>
      <c r="E11" s="23">
        <v>5120</v>
      </c>
      <c r="F11" s="23">
        <v>152</v>
      </c>
      <c r="G11" s="23">
        <v>14069</v>
      </c>
    </row>
    <row r="12" spans="1:7" s="17" customFormat="1" ht="6" customHeight="1">
      <c r="A12" s="49"/>
      <c r="B12" s="18"/>
      <c r="C12" s="18"/>
      <c r="D12" s="18"/>
      <c r="E12" s="18"/>
      <c r="F12" s="18"/>
      <c r="G12" s="18"/>
    </row>
    <row r="13" spans="1:7" ht="10.5" customHeight="1">
      <c r="A13" s="28" t="s">
        <v>15</v>
      </c>
      <c r="G13" s="38"/>
    </row>
    <row r="14" spans="1:7" ht="10.5" customHeight="1">
      <c r="A14" s="16"/>
    </row>
    <row r="15" spans="1:7">
      <c r="A15" s="28"/>
    </row>
    <row r="16" spans="1:7">
      <c r="A16" s="28"/>
    </row>
    <row r="22" spans="4:4">
      <c r="D22" s="28"/>
    </row>
  </sheetData>
  <phoneticPr fontId="2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G22"/>
  <sheetViews>
    <sheetView zoomScaleNormal="100" workbookViewId="0"/>
  </sheetViews>
  <sheetFormatPr defaultRowHeight="10.5"/>
  <cols>
    <col min="1" max="1" width="12.75" style="1" customWidth="1"/>
    <col min="2" max="7" width="12.875" style="1" customWidth="1"/>
    <col min="8" max="8" width="3.625" style="1" customWidth="1"/>
    <col min="9" max="16384" width="9" style="1"/>
  </cols>
  <sheetData>
    <row r="1" spans="1:7" ht="13.5" customHeight="1"/>
    <row r="2" spans="1:7" ht="13.5" customHeight="1">
      <c r="A2" s="3" t="s">
        <v>82</v>
      </c>
      <c r="B2" s="3"/>
      <c r="C2" s="3"/>
      <c r="D2" s="3"/>
      <c r="E2" s="3"/>
      <c r="F2" s="3"/>
      <c r="G2" s="3"/>
    </row>
    <row r="3" spans="1:7" ht="10.5" customHeight="1"/>
    <row r="4" spans="1:7" ht="10.5" customHeight="1">
      <c r="A4" s="46" t="s">
        <v>7</v>
      </c>
      <c r="G4" s="33" t="s">
        <v>73</v>
      </c>
    </row>
    <row r="5" spans="1:7" ht="12" customHeight="1">
      <c r="A5" s="45" t="s">
        <v>46</v>
      </c>
      <c r="B5" s="32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45</v>
      </c>
    </row>
    <row r="6" spans="1:7" s="28" customFormat="1" ht="6" customHeight="1">
      <c r="A6" s="43"/>
      <c r="B6" s="44"/>
      <c r="C6" s="29"/>
      <c r="D6" s="29"/>
      <c r="E6" s="29"/>
      <c r="F6" s="29"/>
      <c r="G6" s="29"/>
    </row>
    <row r="7" spans="1:7" ht="10.5" customHeight="1">
      <c r="A7" s="51" t="s">
        <v>94</v>
      </c>
      <c r="B7" s="26">
        <v>44039</v>
      </c>
      <c r="C7" s="26">
        <v>23587</v>
      </c>
      <c r="D7" s="26">
        <v>491</v>
      </c>
      <c r="E7" s="26">
        <v>5155</v>
      </c>
      <c r="F7" s="26">
        <v>193</v>
      </c>
      <c r="G7" s="26">
        <v>14613</v>
      </c>
    </row>
    <row r="8" spans="1:7" ht="10.5" customHeight="1">
      <c r="A8" s="52" t="s">
        <v>95</v>
      </c>
      <c r="B8" s="26">
        <v>43956</v>
      </c>
      <c r="C8" s="26">
        <v>23601</v>
      </c>
      <c r="D8" s="26">
        <v>491</v>
      </c>
      <c r="E8" s="26">
        <v>5153</v>
      </c>
      <c r="F8" s="26">
        <v>193</v>
      </c>
      <c r="G8" s="26">
        <v>14518</v>
      </c>
    </row>
    <row r="9" spans="1:7" ht="10.5" customHeight="1">
      <c r="A9" s="52" t="s">
        <v>96</v>
      </c>
      <c r="B9" s="26">
        <v>43998</v>
      </c>
      <c r="C9" s="26">
        <v>23752</v>
      </c>
      <c r="D9" s="26">
        <v>440</v>
      </c>
      <c r="E9" s="26">
        <v>5159</v>
      </c>
      <c r="F9" s="26">
        <v>193</v>
      </c>
      <c r="G9" s="26">
        <v>14454</v>
      </c>
    </row>
    <row r="10" spans="1:7" ht="10.5" customHeight="1">
      <c r="A10" s="52" t="s">
        <v>97</v>
      </c>
      <c r="B10" s="26">
        <v>43501</v>
      </c>
      <c r="C10" s="26">
        <v>23554</v>
      </c>
      <c r="D10" s="26">
        <v>440</v>
      </c>
      <c r="E10" s="26">
        <v>5132</v>
      </c>
      <c r="F10" s="26">
        <v>193</v>
      </c>
      <c r="G10" s="26">
        <v>14182</v>
      </c>
    </row>
    <row r="11" spans="1:7" s="2" customFormat="1" ht="10.5" customHeight="1">
      <c r="A11" s="53" t="s">
        <v>98</v>
      </c>
      <c r="B11" s="23">
        <v>43420</v>
      </c>
      <c r="C11" s="23">
        <v>23527</v>
      </c>
      <c r="D11" s="23">
        <v>440</v>
      </c>
      <c r="E11" s="23">
        <v>5086</v>
      </c>
      <c r="F11" s="23">
        <v>185</v>
      </c>
      <c r="G11" s="23">
        <v>14182</v>
      </c>
    </row>
    <row r="12" spans="1:7" s="17" customFormat="1" ht="6" customHeight="1">
      <c r="A12" s="49"/>
      <c r="B12" s="18"/>
      <c r="C12" s="18"/>
      <c r="D12" s="18"/>
      <c r="E12" s="18"/>
      <c r="F12" s="18"/>
      <c r="G12" s="18"/>
    </row>
    <row r="13" spans="1:7" ht="10.5" customHeight="1">
      <c r="A13" s="28" t="s">
        <v>15</v>
      </c>
      <c r="G13" s="38"/>
    </row>
    <row r="14" spans="1:7" ht="10.5" customHeight="1">
      <c r="A14" s="16"/>
    </row>
    <row r="15" spans="1:7">
      <c r="A15" s="28"/>
    </row>
    <row r="16" spans="1:7">
      <c r="A16" s="28"/>
    </row>
    <row r="22" spans="4:4">
      <c r="D22" s="28"/>
    </row>
  </sheetData>
  <phoneticPr fontId="2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2003-02-24T02:47:49Z</cp:lastPrinted>
  <dcterms:created xsi:type="dcterms:W3CDTF">1999-06-15T01:28:06Z</dcterms:created>
  <dcterms:modified xsi:type="dcterms:W3CDTF">2023-02-14T04:29:30Z</dcterms:modified>
</cp:coreProperties>
</file>