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35" yWindow="65386" windowWidth="7680" windowHeight="7950" activeTab="0"/>
  </bookViews>
  <sheets>
    <sheet name="行政区別対比表" sheetId="1" r:id="rId1"/>
  </sheets>
  <definedNames>
    <definedName name="_xlnm.Print_Area" localSheetId="0">'行政区別対比表'!$A$2:$O$60</definedName>
  </definedNames>
  <calcPr fullCalcOnLoad="1"/>
</workbook>
</file>

<file path=xl/sharedStrings.xml><?xml version="1.0" encoding="utf-8"?>
<sst xmlns="http://schemas.openxmlformats.org/spreadsheetml/2006/main" count="112" uniqueCount="45">
  <si>
    <t>総　数</t>
  </si>
  <si>
    <t>男</t>
  </si>
  <si>
    <t>女</t>
  </si>
  <si>
    <t>世帯数</t>
  </si>
  <si>
    <t>人口</t>
  </si>
  <si>
    <t xml:space="preserve">  Ⅰ  行政区別対比表 </t>
  </si>
  <si>
    <t>行政区・支所</t>
  </si>
  <si>
    <t>　京都市</t>
  </si>
  <si>
    <t>　北　区</t>
  </si>
  <si>
    <t>　上京区</t>
  </si>
  <si>
    <t>　左京区</t>
  </si>
  <si>
    <t>　中京区</t>
  </si>
  <si>
    <t>　東山区</t>
  </si>
  <si>
    <t>　山科区</t>
  </si>
  <si>
    <t>　下京区</t>
  </si>
  <si>
    <t>　南　区</t>
  </si>
  <si>
    <t>　右京区</t>
  </si>
  <si>
    <t>　西京区</t>
  </si>
  <si>
    <t>　　本　　所</t>
  </si>
  <si>
    <t>　　洛西支所</t>
  </si>
  <si>
    <t>　伏見区</t>
  </si>
  <si>
    <t>　　深草支所</t>
  </si>
  <si>
    <t>　　醍醐支所</t>
  </si>
  <si>
    <t>性　比</t>
  </si>
  <si>
    <t>１世帯当た</t>
  </si>
  <si>
    <t>人口密度</t>
  </si>
  <si>
    <t>面　積</t>
  </si>
  <si>
    <t>（女＝100)</t>
  </si>
  <si>
    <t>り人員（人）</t>
  </si>
  <si>
    <t>(人／k㎡）</t>
  </si>
  <si>
    <t>人  口　　（人）</t>
  </si>
  <si>
    <t>（k㎡)　</t>
  </si>
  <si>
    <t>世帯数
　　（世帯）</t>
  </si>
  <si>
    <t>０～１４歳</t>
  </si>
  <si>
    <t>１５～６４歳</t>
  </si>
  <si>
    <t>６５歳以上</t>
  </si>
  <si>
    <t>平成２３年　　</t>
  </si>
  <si>
    <t>対前年増加数</t>
  </si>
  <si>
    <t>年齢３区分別人口　　（人）</t>
  </si>
  <si>
    <t>年齢３区分別人口　　（人）　（注）</t>
  </si>
  <si>
    <t>…</t>
  </si>
  <si>
    <t>　(注)　年齢不詳の人口を按分している。</t>
  </si>
  <si>
    <t>…</t>
  </si>
  <si>
    <t>　　１０月１日現在</t>
  </si>
  <si>
    <t>平成２４年　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</si>
</sst>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;&quot;△ &quot;0.00"/>
    <numFmt numFmtId="178" formatCode="_ * #,##0_ ;_ * &quot;△&quot;#,##0_ ;_ * &quot;－&quot;_ ;_ @_ "/>
    <numFmt numFmtId="179" formatCode="_ * #,##0.00_ ;_ * &quot;△&quot;#,##0.00_ ;_ * &quot;－&quot;_ ;_ @_ "/>
    <numFmt numFmtId="180" formatCode="_ * #,##0.00?_ ;_ * &quot;△&quot;#,##0.00?_ ;_ * &quot;－ &quot;_ ;_ @_ "/>
    <numFmt numFmtId="181" formatCode="#,##0.0;&quot;△ &quot;#,##0.0"/>
    <numFmt numFmtId="182" formatCode="#,##0.00;&quot;△ &quot;#,##0.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ＦＡ 明朝"/>
      <family val="1"/>
    </font>
    <font>
      <sz val="10"/>
      <name val="ＭＳ Ｐゴシック"/>
      <family val="3"/>
    </font>
    <font>
      <b/>
      <sz val="10"/>
      <name val="ＦＡ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b/>
      <sz val="14"/>
      <name val="ＭＳ Ｐゴシック"/>
      <family val="3"/>
    </font>
    <font>
      <sz val="10"/>
      <name val="Century Gothic"/>
      <family val="2"/>
    </font>
    <font>
      <sz val="10"/>
      <color indexed="8"/>
      <name val="Century Gothic"/>
      <family val="2"/>
    </font>
    <font>
      <sz val="10"/>
      <name val="ＭＳ 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11" xfId="0" applyFont="1" applyFill="1" applyBorder="1" applyAlignment="1" quotePrefix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60" applyFont="1" applyFill="1">
      <alignment vertical="center"/>
      <protection/>
    </xf>
    <xf numFmtId="0" fontId="3" fillId="0" borderId="14" xfId="60" applyFont="1" applyFill="1" applyBorder="1">
      <alignment vertical="center"/>
      <protection/>
    </xf>
    <xf numFmtId="0" fontId="9" fillId="0" borderId="15" xfId="0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0" xfId="60" applyFont="1" applyFill="1">
      <alignment vertical="center"/>
      <protection/>
    </xf>
    <xf numFmtId="0" fontId="3" fillId="0" borderId="16" xfId="60" applyFont="1" applyFill="1" applyBorder="1" applyAlignment="1">
      <alignment horizontal="right" vertical="center"/>
      <protection/>
    </xf>
    <xf numFmtId="176" fontId="9" fillId="0" borderId="0" xfId="48" applyNumberFormat="1" applyFont="1" applyFill="1" applyBorder="1" applyAlignment="1" applyProtection="1">
      <alignment/>
      <protection/>
    </xf>
    <xf numFmtId="176" fontId="9" fillId="0" borderId="0" xfId="0" applyNumberFormat="1" applyFont="1" applyFill="1" applyBorder="1" applyAlignment="1">
      <alignment/>
    </xf>
    <xf numFmtId="0" fontId="3" fillId="0" borderId="16" xfId="60" applyFont="1" applyFill="1" applyBorder="1">
      <alignment vertical="center"/>
      <protection/>
    </xf>
    <xf numFmtId="176" fontId="9" fillId="0" borderId="0" xfId="0" applyNumberFormat="1" applyFont="1" applyFill="1" applyAlignment="1">
      <alignment/>
    </xf>
    <xf numFmtId="176" fontId="10" fillId="0" borderId="0" xfId="48" applyNumberFormat="1" applyFont="1" applyFill="1" applyBorder="1" applyAlignment="1" applyProtection="1">
      <alignment/>
      <protection/>
    </xf>
    <xf numFmtId="176" fontId="10" fillId="0" borderId="0" xfId="48" applyNumberFormat="1" applyFont="1" applyFill="1" applyAlignment="1" applyProtection="1">
      <alignment/>
      <protection/>
    </xf>
    <xf numFmtId="0" fontId="3" fillId="0" borderId="17" xfId="60" applyFont="1" applyFill="1" applyBorder="1">
      <alignment vertical="center"/>
      <protection/>
    </xf>
    <xf numFmtId="0" fontId="3" fillId="0" borderId="18" xfId="60" applyFont="1" applyFill="1" applyBorder="1">
      <alignment vertical="center"/>
      <protection/>
    </xf>
    <xf numFmtId="176" fontId="9" fillId="0" borderId="17" xfId="48" applyNumberFormat="1" applyFont="1" applyFill="1" applyBorder="1" applyAlignment="1" applyProtection="1">
      <alignment/>
      <protection/>
    </xf>
    <xf numFmtId="176" fontId="9" fillId="0" borderId="17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76" fontId="9" fillId="0" borderId="0" xfId="48" applyNumberFormat="1" applyFont="1" applyFill="1" applyAlignment="1" applyProtection="1">
      <alignment/>
      <protection/>
    </xf>
    <xf numFmtId="0" fontId="3" fillId="0" borderId="11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3" fillId="0" borderId="19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22" xfId="60" applyFont="1" applyBorder="1" applyAlignment="1">
      <alignment horizontal="right" vertical="center"/>
      <protection/>
    </xf>
    <xf numFmtId="0" fontId="3" fillId="0" borderId="11" xfId="0" applyFont="1" applyFill="1" applyBorder="1" applyAlignment="1">
      <alignment/>
    </xf>
    <xf numFmtId="176" fontId="3" fillId="0" borderId="0" xfId="48" applyNumberFormat="1" applyFont="1" applyFill="1" applyBorder="1" applyAlignment="1" applyProtection="1">
      <alignment horizontal="right"/>
      <protection/>
    </xf>
    <xf numFmtId="182" fontId="9" fillId="0" borderId="0" xfId="0" applyNumberFormat="1" applyFont="1" applyFill="1" applyBorder="1" applyAlignment="1">
      <alignment/>
    </xf>
    <xf numFmtId="180" fontId="9" fillId="0" borderId="0" xfId="0" applyNumberFormat="1" applyFont="1" applyAlignment="1">
      <alignment/>
    </xf>
    <xf numFmtId="180" fontId="9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Monthly1910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625" style="28" customWidth="1"/>
    <col min="2" max="2" width="3.625" style="28" customWidth="1"/>
    <col min="3" max="15" width="11.625" style="2" customWidth="1"/>
    <col min="16" max="16384" width="9.00390625" style="2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7.25">
      <c r="A2" s="3" t="s">
        <v>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5" customFormat="1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5" customFormat="1" ht="12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s="5" customFormat="1" ht="12.75" customHeight="1">
      <c r="A5" s="43" t="s">
        <v>6</v>
      </c>
      <c r="B5" s="44"/>
      <c r="C5" s="41" t="s">
        <v>44</v>
      </c>
      <c r="D5" s="42"/>
      <c r="E5" s="42"/>
      <c r="F5" s="42"/>
      <c r="G5" s="42"/>
      <c r="H5" s="42"/>
      <c r="I5" s="36" t="s">
        <v>43</v>
      </c>
      <c r="J5" s="36"/>
      <c r="K5" s="36"/>
      <c r="L5" s="36"/>
      <c r="M5" s="36"/>
      <c r="N5" s="36"/>
      <c r="O5" s="36"/>
    </row>
    <row r="6" spans="1:15" s="5" customFormat="1" ht="12.75" customHeight="1">
      <c r="A6" s="45"/>
      <c r="B6" s="46"/>
      <c r="C6" s="51" t="s">
        <v>32</v>
      </c>
      <c r="D6" s="8" t="s">
        <v>30</v>
      </c>
      <c r="E6" s="8"/>
      <c r="F6" s="9"/>
      <c r="G6" s="49" t="s">
        <v>37</v>
      </c>
      <c r="H6" s="50"/>
      <c r="I6" s="8" t="s">
        <v>38</v>
      </c>
      <c r="J6" s="8"/>
      <c r="K6" s="9"/>
      <c r="L6" s="32" t="s">
        <v>23</v>
      </c>
      <c r="M6" s="32" t="s">
        <v>24</v>
      </c>
      <c r="N6" s="32" t="s">
        <v>25</v>
      </c>
      <c r="O6" s="34" t="s">
        <v>26</v>
      </c>
    </row>
    <row r="7" spans="1:15" s="5" customFormat="1" ht="12.75" customHeight="1">
      <c r="A7" s="47"/>
      <c r="B7" s="48"/>
      <c r="C7" s="48"/>
      <c r="D7" s="10" t="s">
        <v>0</v>
      </c>
      <c r="E7" s="7" t="s">
        <v>1</v>
      </c>
      <c r="F7" s="11" t="s">
        <v>2</v>
      </c>
      <c r="G7" s="11" t="s">
        <v>3</v>
      </c>
      <c r="H7" s="7" t="s">
        <v>4</v>
      </c>
      <c r="I7" s="30" t="s">
        <v>33</v>
      </c>
      <c r="J7" s="7" t="s">
        <v>34</v>
      </c>
      <c r="K7" s="11" t="s">
        <v>35</v>
      </c>
      <c r="L7" s="33" t="s">
        <v>27</v>
      </c>
      <c r="M7" s="33" t="s">
        <v>28</v>
      </c>
      <c r="N7" s="33" t="s">
        <v>29</v>
      </c>
      <c r="O7" s="35" t="s">
        <v>31</v>
      </c>
    </row>
    <row r="8" spans="1:15" s="5" customFormat="1" ht="6.75" customHeight="1">
      <c r="A8" s="12"/>
      <c r="B8" s="13"/>
      <c r="C8" s="14"/>
      <c r="D8" s="15"/>
      <c r="E8" s="15"/>
      <c r="F8" s="14"/>
      <c r="G8" s="15"/>
      <c r="H8" s="15"/>
      <c r="I8" s="15"/>
      <c r="J8" s="15"/>
      <c r="K8" s="14"/>
      <c r="L8" s="15"/>
      <c r="M8" s="15"/>
      <c r="N8" s="15"/>
      <c r="O8" s="15"/>
    </row>
    <row r="9" spans="1:15" s="5" customFormat="1" ht="13.5" customHeight="1">
      <c r="A9" s="16" t="s">
        <v>7</v>
      </c>
      <c r="B9" s="17"/>
      <c r="C9" s="18">
        <v>688375</v>
      </c>
      <c r="D9" s="18">
        <v>1472578</v>
      </c>
      <c r="E9" s="18">
        <v>699516</v>
      </c>
      <c r="F9" s="18">
        <v>773062</v>
      </c>
      <c r="G9" s="19">
        <f>+C9-C37</f>
        <v>2471</v>
      </c>
      <c r="H9" s="19">
        <f>+D9-D37</f>
        <v>-838</v>
      </c>
      <c r="I9" s="29">
        <v>173110</v>
      </c>
      <c r="J9" s="29">
        <v>944562</v>
      </c>
      <c r="K9" s="18">
        <v>354906</v>
      </c>
      <c r="L9" s="38">
        <v>90.48640341913068</v>
      </c>
      <c r="M9" s="38">
        <v>2.1392090067187217</v>
      </c>
      <c r="N9" s="19">
        <v>1778.6906631235656</v>
      </c>
      <c r="O9" s="39">
        <v>827.9</v>
      </c>
    </row>
    <row r="10" spans="1:15" s="5" customFormat="1" ht="12.75" customHeight="1">
      <c r="A10" s="12"/>
      <c r="B10" s="20"/>
      <c r="C10" s="21"/>
      <c r="D10" s="21"/>
      <c r="E10" s="21"/>
      <c r="F10" s="19"/>
      <c r="G10" s="19"/>
      <c r="H10" s="19"/>
      <c r="I10" s="21"/>
      <c r="J10" s="21"/>
      <c r="K10" s="19"/>
      <c r="L10" s="38"/>
      <c r="M10" s="38"/>
      <c r="N10" s="19"/>
      <c r="O10" s="39"/>
    </row>
    <row r="11" spans="1:15" s="5" customFormat="1" ht="13.5" customHeight="1">
      <c r="A11" s="16" t="s">
        <v>8</v>
      </c>
      <c r="B11" s="20"/>
      <c r="C11" s="22">
        <v>56392</v>
      </c>
      <c r="D11" s="22">
        <v>120724</v>
      </c>
      <c r="E11" s="22">
        <v>57369</v>
      </c>
      <c r="F11" s="22">
        <v>63355</v>
      </c>
      <c r="G11" s="19">
        <f aca="true" t="shared" si="0" ref="G11:H14">+C11-C39</f>
        <v>-161</v>
      </c>
      <c r="H11" s="19">
        <f t="shared" si="0"/>
        <v>-636</v>
      </c>
      <c r="I11" s="23">
        <v>13440</v>
      </c>
      <c r="J11" s="23">
        <v>76515</v>
      </c>
      <c r="K11" s="22">
        <v>30769</v>
      </c>
      <c r="L11" s="38">
        <v>90.55165338173782</v>
      </c>
      <c r="M11" s="38">
        <v>2.1408001134912755</v>
      </c>
      <c r="N11" s="19">
        <v>1271.849978929625</v>
      </c>
      <c r="O11" s="39">
        <v>94.92</v>
      </c>
    </row>
    <row r="12" spans="1:15" s="5" customFormat="1" ht="13.5" customHeight="1">
      <c r="A12" s="16" t="s">
        <v>9</v>
      </c>
      <c r="B12" s="20"/>
      <c r="C12" s="22">
        <v>43993</v>
      </c>
      <c r="D12" s="22">
        <v>83399</v>
      </c>
      <c r="E12" s="22">
        <v>38515</v>
      </c>
      <c r="F12" s="22">
        <v>44884</v>
      </c>
      <c r="G12" s="19">
        <f t="shared" si="0"/>
        <v>186</v>
      </c>
      <c r="H12" s="19">
        <f t="shared" si="0"/>
        <v>22</v>
      </c>
      <c r="I12" s="23">
        <v>8116</v>
      </c>
      <c r="J12" s="23">
        <v>53956</v>
      </c>
      <c r="K12" s="22">
        <v>21327</v>
      </c>
      <c r="L12" s="38">
        <v>85.81008822743071</v>
      </c>
      <c r="M12" s="38">
        <v>1.8957334121337486</v>
      </c>
      <c r="N12" s="19">
        <v>11729.817158931082</v>
      </c>
      <c r="O12" s="39">
        <v>7.11</v>
      </c>
    </row>
    <row r="13" spans="1:15" s="5" customFormat="1" ht="13.5" customHeight="1">
      <c r="A13" s="16" t="s">
        <v>10</v>
      </c>
      <c r="B13" s="20"/>
      <c r="C13" s="22">
        <v>82480</v>
      </c>
      <c r="D13" s="22">
        <v>168393</v>
      </c>
      <c r="E13" s="22">
        <v>81644</v>
      </c>
      <c r="F13" s="22">
        <v>86749</v>
      </c>
      <c r="G13" s="19">
        <f t="shared" si="0"/>
        <v>85</v>
      </c>
      <c r="H13" s="19">
        <f t="shared" si="0"/>
        <v>-164</v>
      </c>
      <c r="I13" s="23">
        <v>18238</v>
      </c>
      <c r="J13" s="23">
        <v>108554</v>
      </c>
      <c r="K13" s="22">
        <v>41601</v>
      </c>
      <c r="L13" s="38">
        <v>94.11520593897336</v>
      </c>
      <c r="M13" s="38">
        <v>2.041622211445199</v>
      </c>
      <c r="N13" s="19">
        <v>682.0844134802334</v>
      </c>
      <c r="O13" s="39">
        <v>246.88</v>
      </c>
    </row>
    <row r="14" spans="1:15" s="5" customFormat="1" ht="13.5" customHeight="1">
      <c r="A14" s="16" t="s">
        <v>11</v>
      </c>
      <c r="B14" s="20"/>
      <c r="C14" s="22">
        <v>57073</v>
      </c>
      <c r="D14" s="22">
        <v>106871</v>
      </c>
      <c r="E14" s="22">
        <v>49557</v>
      </c>
      <c r="F14" s="22">
        <v>57314</v>
      </c>
      <c r="G14" s="19">
        <f t="shared" si="0"/>
        <v>423</v>
      </c>
      <c r="H14" s="19">
        <f t="shared" si="0"/>
        <v>646</v>
      </c>
      <c r="I14" s="23">
        <v>11405</v>
      </c>
      <c r="J14" s="23">
        <v>70089</v>
      </c>
      <c r="K14" s="22">
        <v>25377</v>
      </c>
      <c r="L14" s="38">
        <v>86.46578497400286</v>
      </c>
      <c r="M14" s="38">
        <v>1.8725316699665342</v>
      </c>
      <c r="N14" s="19">
        <v>14481.165311653116</v>
      </c>
      <c r="O14" s="39">
        <v>7.38</v>
      </c>
    </row>
    <row r="15" spans="1:15" s="5" customFormat="1" ht="12.75" customHeight="1">
      <c r="A15" s="16"/>
      <c r="B15" s="20"/>
      <c r="C15" s="22"/>
      <c r="D15" s="23"/>
      <c r="E15" s="23"/>
      <c r="F15" s="22"/>
      <c r="G15" s="19"/>
      <c r="H15" s="19"/>
      <c r="I15" s="23"/>
      <c r="J15" s="23"/>
      <c r="K15" s="22"/>
      <c r="L15" s="38"/>
      <c r="M15" s="38"/>
      <c r="N15" s="19"/>
      <c r="O15" s="39"/>
    </row>
    <row r="16" spans="1:15" s="5" customFormat="1" ht="13.5" customHeight="1">
      <c r="A16" s="16" t="s">
        <v>12</v>
      </c>
      <c r="B16" s="20"/>
      <c r="C16" s="22">
        <v>21007</v>
      </c>
      <c r="D16" s="22">
        <v>39906</v>
      </c>
      <c r="E16" s="22">
        <v>16806</v>
      </c>
      <c r="F16" s="22">
        <v>23100</v>
      </c>
      <c r="G16" s="19">
        <f aca="true" t="shared" si="1" ref="G16:H19">+C16-C44</f>
        <v>-162</v>
      </c>
      <c r="H16" s="19">
        <f t="shared" si="1"/>
        <v>-405</v>
      </c>
      <c r="I16" s="23">
        <v>2952</v>
      </c>
      <c r="J16" s="23">
        <v>24742</v>
      </c>
      <c r="K16" s="22">
        <v>12212</v>
      </c>
      <c r="L16" s="38">
        <v>72.75324675324676</v>
      </c>
      <c r="M16" s="38">
        <v>1.8996524967867854</v>
      </c>
      <c r="N16" s="19">
        <v>5349.3297587131365</v>
      </c>
      <c r="O16" s="39">
        <v>7.46</v>
      </c>
    </row>
    <row r="17" spans="1:15" s="5" customFormat="1" ht="13.5" customHeight="1">
      <c r="A17" s="16" t="s">
        <v>13</v>
      </c>
      <c r="B17" s="20"/>
      <c r="C17" s="22">
        <v>58268</v>
      </c>
      <c r="D17" s="22">
        <v>135319</v>
      </c>
      <c r="E17" s="22">
        <v>64380</v>
      </c>
      <c r="F17" s="22">
        <v>70939</v>
      </c>
      <c r="G17" s="19">
        <f t="shared" si="1"/>
        <v>-287</v>
      </c>
      <c r="H17" s="19">
        <f t="shared" si="1"/>
        <v>-393</v>
      </c>
      <c r="I17" s="23">
        <v>16623</v>
      </c>
      <c r="J17" s="23">
        <v>84575</v>
      </c>
      <c r="K17" s="22">
        <v>34121</v>
      </c>
      <c r="L17" s="38">
        <v>90.75402810865673</v>
      </c>
      <c r="M17" s="38">
        <v>2.3223553236768035</v>
      </c>
      <c r="N17" s="19">
        <v>4701.841556636553</v>
      </c>
      <c r="O17" s="39">
        <v>28.78</v>
      </c>
    </row>
    <row r="18" spans="1:15" s="5" customFormat="1" ht="13.5" customHeight="1">
      <c r="A18" s="16" t="s">
        <v>14</v>
      </c>
      <c r="B18" s="20"/>
      <c r="C18" s="22">
        <v>44637</v>
      </c>
      <c r="D18" s="22">
        <v>80086</v>
      </c>
      <c r="E18" s="22">
        <v>37085</v>
      </c>
      <c r="F18" s="22">
        <v>43001</v>
      </c>
      <c r="G18" s="19">
        <f t="shared" si="1"/>
        <v>417</v>
      </c>
      <c r="H18" s="19">
        <f t="shared" si="1"/>
        <v>337</v>
      </c>
      <c r="I18" s="23">
        <v>7823</v>
      </c>
      <c r="J18" s="23">
        <v>53929</v>
      </c>
      <c r="K18" s="22">
        <v>18334</v>
      </c>
      <c r="L18" s="38">
        <v>86.24218041440896</v>
      </c>
      <c r="M18" s="38">
        <v>1.7941617940273764</v>
      </c>
      <c r="N18" s="19">
        <v>11742.815249266861</v>
      </c>
      <c r="O18" s="39">
        <v>6.82</v>
      </c>
    </row>
    <row r="19" spans="1:15" s="5" customFormat="1" ht="13.5" customHeight="1">
      <c r="A19" s="16" t="s">
        <v>15</v>
      </c>
      <c r="B19" s="20"/>
      <c r="C19" s="22">
        <v>45137</v>
      </c>
      <c r="D19" s="22">
        <v>98898</v>
      </c>
      <c r="E19" s="22">
        <v>49287</v>
      </c>
      <c r="F19" s="22">
        <v>49611</v>
      </c>
      <c r="G19" s="19">
        <f t="shared" si="1"/>
        <v>185</v>
      </c>
      <c r="H19" s="19">
        <f t="shared" si="1"/>
        <v>333</v>
      </c>
      <c r="I19" s="23">
        <v>11964</v>
      </c>
      <c r="J19" s="23">
        <v>65116</v>
      </c>
      <c r="K19" s="22">
        <v>21818</v>
      </c>
      <c r="L19" s="38">
        <v>99.34691903005381</v>
      </c>
      <c r="M19" s="38">
        <v>2.1910627644726057</v>
      </c>
      <c r="N19" s="19">
        <v>6267.300380228137</v>
      </c>
      <c r="O19" s="39">
        <v>15.78</v>
      </c>
    </row>
    <row r="20" spans="1:15" s="5" customFormat="1" ht="12.75" customHeight="1">
      <c r="A20" s="16"/>
      <c r="B20" s="20"/>
      <c r="C20" s="22"/>
      <c r="D20" s="23"/>
      <c r="E20" s="23"/>
      <c r="F20" s="22"/>
      <c r="G20" s="19"/>
      <c r="H20" s="19"/>
      <c r="I20" s="23"/>
      <c r="J20" s="23"/>
      <c r="K20" s="22"/>
      <c r="L20" s="38"/>
      <c r="M20" s="38"/>
      <c r="N20" s="19"/>
      <c r="O20" s="39"/>
    </row>
    <row r="21" spans="1:15" s="5" customFormat="1" ht="13.5" customHeight="1">
      <c r="A21" s="16" t="s">
        <v>16</v>
      </c>
      <c r="B21" s="20"/>
      <c r="C21" s="22">
        <v>92400</v>
      </c>
      <c r="D21" s="22">
        <v>203300</v>
      </c>
      <c r="E21" s="22">
        <v>96395</v>
      </c>
      <c r="F21" s="22">
        <v>106905</v>
      </c>
      <c r="G21" s="19">
        <f aca="true" t="shared" si="2" ref="G21:H24">+C21-C49</f>
        <v>747</v>
      </c>
      <c r="H21" s="19">
        <f t="shared" si="2"/>
        <v>221</v>
      </c>
      <c r="I21" s="23">
        <v>24611</v>
      </c>
      <c r="J21" s="23">
        <v>129494</v>
      </c>
      <c r="K21" s="22">
        <v>49195</v>
      </c>
      <c r="L21" s="38">
        <v>90.16884149478508</v>
      </c>
      <c r="M21" s="38">
        <v>2.20021645021645</v>
      </c>
      <c r="N21" s="19">
        <v>696.3521150882001</v>
      </c>
      <c r="O21" s="39">
        <v>291.95</v>
      </c>
    </row>
    <row r="22" spans="1:15" s="5" customFormat="1" ht="13.5" customHeight="1">
      <c r="A22" s="16" t="s">
        <v>17</v>
      </c>
      <c r="B22" s="20"/>
      <c r="C22" s="22">
        <v>61994</v>
      </c>
      <c r="D22" s="22">
        <v>152470</v>
      </c>
      <c r="E22" s="22">
        <v>72878</v>
      </c>
      <c r="F22" s="22">
        <v>79592</v>
      </c>
      <c r="G22" s="19">
        <f t="shared" si="2"/>
        <v>555</v>
      </c>
      <c r="H22" s="19">
        <f t="shared" si="2"/>
        <v>-123</v>
      </c>
      <c r="I22" s="23">
        <v>21446</v>
      </c>
      <c r="J22" s="23">
        <v>97672</v>
      </c>
      <c r="K22" s="22">
        <v>33352</v>
      </c>
      <c r="L22" s="38">
        <v>91.56447884209469</v>
      </c>
      <c r="M22" s="38">
        <v>2.459431557892699</v>
      </c>
      <c r="N22" s="19">
        <v>2575.5067567567567</v>
      </c>
      <c r="O22" s="39">
        <v>59.2</v>
      </c>
    </row>
    <row r="23" spans="1:15" s="5" customFormat="1" ht="13.5" customHeight="1">
      <c r="A23" s="16" t="s">
        <v>18</v>
      </c>
      <c r="B23" s="20"/>
      <c r="C23" s="22">
        <v>41263</v>
      </c>
      <c r="D23" s="22">
        <v>98370</v>
      </c>
      <c r="E23" s="22">
        <v>47355</v>
      </c>
      <c r="F23" s="22">
        <v>51015</v>
      </c>
      <c r="G23" s="19">
        <f t="shared" si="2"/>
        <v>488</v>
      </c>
      <c r="H23" s="19">
        <f t="shared" si="2"/>
        <v>327</v>
      </c>
      <c r="I23" s="37" t="s">
        <v>42</v>
      </c>
      <c r="J23" s="37" t="s">
        <v>42</v>
      </c>
      <c r="K23" s="37" t="s">
        <v>42</v>
      </c>
      <c r="L23" s="38">
        <v>92.82563951778889</v>
      </c>
      <c r="M23" s="38">
        <v>2.3839759590916803</v>
      </c>
      <c r="N23" s="19">
        <v>4441.284030881755</v>
      </c>
      <c r="O23" s="39">
        <v>22.149</v>
      </c>
    </row>
    <row r="24" spans="1:15" s="5" customFormat="1" ht="13.5" customHeight="1">
      <c r="A24" s="16" t="s">
        <v>19</v>
      </c>
      <c r="B24" s="20"/>
      <c r="C24" s="22">
        <v>20731</v>
      </c>
      <c r="D24" s="22">
        <v>54100</v>
      </c>
      <c r="E24" s="22">
        <v>25523</v>
      </c>
      <c r="F24" s="22">
        <v>28577</v>
      </c>
      <c r="G24" s="19">
        <f t="shared" si="2"/>
        <v>67</v>
      </c>
      <c r="H24" s="19">
        <f t="shared" si="2"/>
        <v>-450</v>
      </c>
      <c r="I24" s="37" t="s">
        <v>42</v>
      </c>
      <c r="J24" s="37" t="s">
        <v>42</v>
      </c>
      <c r="K24" s="37" t="s">
        <v>42</v>
      </c>
      <c r="L24" s="38">
        <v>89.31308394863002</v>
      </c>
      <c r="M24" s="38">
        <v>2.6096184458057983</v>
      </c>
      <c r="N24" s="19">
        <v>1460.1495236295916</v>
      </c>
      <c r="O24" s="39">
        <v>37.051</v>
      </c>
    </row>
    <row r="25" spans="1:15" s="5" customFormat="1" ht="12.75" customHeight="1">
      <c r="A25" s="16"/>
      <c r="B25" s="20"/>
      <c r="C25" s="18"/>
      <c r="D25" s="18"/>
      <c r="E25" s="18"/>
      <c r="F25" s="18"/>
      <c r="G25" s="19"/>
      <c r="H25" s="19"/>
      <c r="I25" s="18"/>
      <c r="J25" s="18"/>
      <c r="K25" s="18"/>
      <c r="L25" s="38"/>
      <c r="M25" s="38"/>
      <c r="N25" s="19"/>
      <c r="O25" s="39"/>
    </row>
    <row r="26" spans="1:15" s="5" customFormat="1" ht="13.5" customHeight="1">
      <c r="A26" s="16" t="s">
        <v>20</v>
      </c>
      <c r="B26" s="20"/>
      <c r="C26" s="22">
        <v>124994</v>
      </c>
      <c r="D26" s="22">
        <v>283212</v>
      </c>
      <c r="E26" s="22">
        <v>135600</v>
      </c>
      <c r="F26" s="22">
        <v>147612</v>
      </c>
      <c r="G26" s="19">
        <f aca="true" t="shared" si="3" ref="G26:H29">+C26-C54</f>
        <v>483</v>
      </c>
      <c r="H26" s="19">
        <f t="shared" si="3"/>
        <v>-676</v>
      </c>
      <c r="I26" s="23">
        <v>36492</v>
      </c>
      <c r="J26" s="23">
        <v>179920</v>
      </c>
      <c r="K26" s="22">
        <v>66800</v>
      </c>
      <c r="L26" s="38">
        <v>91.86245020730021</v>
      </c>
      <c r="M26" s="38">
        <v>2.265804758628414</v>
      </c>
      <c r="N26" s="19">
        <v>4596.105160662123</v>
      </c>
      <c r="O26" s="39">
        <v>61.62</v>
      </c>
    </row>
    <row r="27" spans="1:15" s="5" customFormat="1" ht="13.5" customHeight="1">
      <c r="A27" s="16" t="s">
        <v>18</v>
      </c>
      <c r="B27" s="20"/>
      <c r="C27" s="22">
        <v>72501</v>
      </c>
      <c r="D27" s="22">
        <v>167796</v>
      </c>
      <c r="E27" s="22">
        <v>81098</v>
      </c>
      <c r="F27" s="22">
        <v>86698</v>
      </c>
      <c r="G27" s="19">
        <f t="shared" si="3"/>
        <v>288</v>
      </c>
      <c r="H27" s="19">
        <f t="shared" si="3"/>
        <v>-182</v>
      </c>
      <c r="I27" s="37" t="s">
        <v>42</v>
      </c>
      <c r="J27" s="37" t="s">
        <v>42</v>
      </c>
      <c r="K27" s="37" t="s">
        <v>42</v>
      </c>
      <c r="L27" s="38">
        <v>93.54079678885326</v>
      </c>
      <c r="M27" s="38">
        <v>2.3143956635080896</v>
      </c>
      <c r="N27" s="19">
        <v>4862.383725984526</v>
      </c>
      <c r="O27" s="39">
        <v>34.509</v>
      </c>
    </row>
    <row r="28" spans="1:15" s="5" customFormat="1" ht="13.5" customHeight="1">
      <c r="A28" s="16" t="s">
        <v>21</v>
      </c>
      <c r="B28" s="20"/>
      <c r="C28" s="22">
        <v>29938</v>
      </c>
      <c r="D28" s="22">
        <v>61567</v>
      </c>
      <c r="E28" s="22">
        <v>29648</v>
      </c>
      <c r="F28" s="22">
        <v>31919</v>
      </c>
      <c r="G28" s="19">
        <f t="shared" si="3"/>
        <v>150</v>
      </c>
      <c r="H28" s="19">
        <f t="shared" si="3"/>
        <v>-31</v>
      </c>
      <c r="I28" s="37" t="s">
        <v>42</v>
      </c>
      <c r="J28" s="37" t="s">
        <v>42</v>
      </c>
      <c r="K28" s="37" t="s">
        <v>42</v>
      </c>
      <c r="L28" s="38">
        <v>92.88511544847896</v>
      </c>
      <c r="M28" s="38">
        <v>2.056483399024651</v>
      </c>
      <c r="N28" s="19">
        <v>6695.704187058183</v>
      </c>
      <c r="O28" s="39">
        <v>9.195</v>
      </c>
    </row>
    <row r="29" spans="1:15" s="5" customFormat="1" ht="13.5" customHeight="1">
      <c r="A29" s="16" t="s">
        <v>22</v>
      </c>
      <c r="B29" s="20"/>
      <c r="C29" s="22">
        <v>22555</v>
      </c>
      <c r="D29" s="22">
        <v>53849</v>
      </c>
      <c r="E29" s="22">
        <v>24854</v>
      </c>
      <c r="F29" s="22">
        <v>28995</v>
      </c>
      <c r="G29" s="19">
        <f t="shared" si="3"/>
        <v>45</v>
      </c>
      <c r="H29" s="19">
        <f t="shared" si="3"/>
        <v>-463</v>
      </c>
      <c r="I29" s="37" t="s">
        <v>42</v>
      </c>
      <c r="J29" s="37" t="s">
        <v>42</v>
      </c>
      <c r="K29" s="37" t="s">
        <v>42</v>
      </c>
      <c r="L29" s="38">
        <v>85.71822728056561</v>
      </c>
      <c r="M29" s="38">
        <v>2.387452892928397</v>
      </c>
      <c r="N29" s="19">
        <v>3005.6374190667557</v>
      </c>
      <c r="O29" s="40">
        <v>17.916</v>
      </c>
    </row>
    <row r="30" spans="1:15" s="5" customFormat="1" ht="6.75" customHeight="1">
      <c r="A30" s="24"/>
      <c r="B30" s="25"/>
      <c r="C30" s="26"/>
      <c r="D30" s="26"/>
      <c r="E30" s="26"/>
      <c r="F30" s="26"/>
      <c r="G30" s="27"/>
      <c r="H30" s="27"/>
      <c r="I30" s="26"/>
      <c r="J30" s="26"/>
      <c r="K30" s="26"/>
      <c r="L30" s="27"/>
      <c r="M30" s="27"/>
      <c r="N30" s="27"/>
      <c r="O30" s="27"/>
    </row>
    <row r="32" spans="1:15" s="5" customFormat="1" ht="12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s="5" customFormat="1" ht="12.75" customHeight="1">
      <c r="A33" s="43" t="s">
        <v>6</v>
      </c>
      <c r="B33" s="44"/>
      <c r="C33" s="41" t="s">
        <v>36</v>
      </c>
      <c r="D33" s="42"/>
      <c r="E33" s="42"/>
      <c r="F33" s="42"/>
      <c r="G33" s="42"/>
      <c r="H33" s="42"/>
      <c r="I33" s="36" t="s">
        <v>43</v>
      </c>
      <c r="J33" s="36"/>
      <c r="K33" s="36"/>
      <c r="L33" s="36"/>
      <c r="M33" s="36"/>
      <c r="N33" s="36"/>
      <c r="O33" s="36"/>
    </row>
    <row r="34" spans="1:15" s="5" customFormat="1" ht="12.75" customHeight="1">
      <c r="A34" s="45"/>
      <c r="B34" s="46"/>
      <c r="C34" s="51" t="s">
        <v>32</v>
      </c>
      <c r="D34" s="8" t="s">
        <v>30</v>
      </c>
      <c r="E34" s="8"/>
      <c r="F34" s="9"/>
      <c r="G34" s="49" t="s">
        <v>37</v>
      </c>
      <c r="H34" s="50"/>
      <c r="I34" s="8" t="s">
        <v>39</v>
      </c>
      <c r="J34" s="8"/>
      <c r="K34" s="9"/>
      <c r="L34" s="32" t="s">
        <v>23</v>
      </c>
      <c r="M34" s="32" t="s">
        <v>24</v>
      </c>
      <c r="N34" s="32" t="s">
        <v>25</v>
      </c>
      <c r="O34" s="34" t="s">
        <v>26</v>
      </c>
    </row>
    <row r="35" spans="1:15" s="5" customFormat="1" ht="12.75" customHeight="1">
      <c r="A35" s="47"/>
      <c r="B35" s="48"/>
      <c r="C35" s="48"/>
      <c r="D35" s="10" t="s">
        <v>0</v>
      </c>
      <c r="E35" s="7" t="s">
        <v>1</v>
      </c>
      <c r="F35" s="11" t="s">
        <v>2</v>
      </c>
      <c r="G35" s="11" t="s">
        <v>3</v>
      </c>
      <c r="H35" s="7" t="s">
        <v>4</v>
      </c>
      <c r="I35" s="30" t="s">
        <v>33</v>
      </c>
      <c r="J35" s="7" t="s">
        <v>34</v>
      </c>
      <c r="K35" s="11" t="s">
        <v>35</v>
      </c>
      <c r="L35" s="33" t="s">
        <v>27</v>
      </c>
      <c r="M35" s="33" t="s">
        <v>28</v>
      </c>
      <c r="N35" s="33" t="s">
        <v>29</v>
      </c>
      <c r="O35" s="35" t="s">
        <v>31</v>
      </c>
    </row>
    <row r="36" spans="1:15" s="5" customFormat="1" ht="6.75" customHeight="1">
      <c r="A36" s="12"/>
      <c r="B36" s="13"/>
      <c r="C36" s="14"/>
      <c r="D36" s="15"/>
      <c r="E36" s="15"/>
      <c r="F36" s="14"/>
      <c r="G36" s="15"/>
      <c r="H36" s="15"/>
      <c r="I36" s="15"/>
      <c r="J36" s="15"/>
      <c r="K36" s="14"/>
      <c r="L36" s="15"/>
      <c r="M36" s="15"/>
      <c r="N36" s="15"/>
      <c r="O36" s="15"/>
    </row>
    <row r="37" spans="1:15" s="5" customFormat="1" ht="13.5" customHeight="1">
      <c r="A37" s="16" t="s">
        <v>7</v>
      </c>
      <c r="B37" s="17"/>
      <c r="C37" s="18">
        <v>685904</v>
      </c>
      <c r="D37" s="18">
        <v>1473416</v>
      </c>
      <c r="E37" s="18">
        <v>700510</v>
      </c>
      <c r="F37" s="18">
        <v>772906</v>
      </c>
      <c r="G37" s="19">
        <v>4323</v>
      </c>
      <c r="H37" s="19">
        <v>-599</v>
      </c>
      <c r="I37" s="29">
        <v>174460</v>
      </c>
      <c r="J37" s="29">
        <v>957438</v>
      </c>
      <c r="K37" s="18">
        <v>341518</v>
      </c>
      <c r="L37" s="38">
        <v>90.63327235135968</v>
      </c>
      <c r="M37" s="38">
        <v>2.148137348666869</v>
      </c>
      <c r="N37" s="19">
        <v>1779.702862664573</v>
      </c>
      <c r="O37" s="39">
        <v>827.9</v>
      </c>
    </row>
    <row r="38" spans="1:15" s="5" customFormat="1" ht="12.75" customHeight="1">
      <c r="A38" s="12"/>
      <c r="B38" s="20"/>
      <c r="C38" s="21"/>
      <c r="D38" s="21"/>
      <c r="E38" s="21"/>
      <c r="F38" s="19"/>
      <c r="G38" s="19"/>
      <c r="H38" s="19"/>
      <c r="I38" s="21"/>
      <c r="J38" s="21"/>
      <c r="K38" s="19"/>
      <c r="L38" s="38"/>
      <c r="M38" s="38"/>
      <c r="N38" s="19"/>
      <c r="O38" s="39"/>
    </row>
    <row r="39" spans="1:15" s="5" customFormat="1" ht="13.5" customHeight="1">
      <c r="A39" s="16" t="s">
        <v>8</v>
      </c>
      <c r="B39" s="20"/>
      <c r="C39" s="22">
        <v>56553</v>
      </c>
      <c r="D39" s="22">
        <v>121360</v>
      </c>
      <c r="E39" s="22">
        <v>57727</v>
      </c>
      <c r="F39" s="22">
        <v>63633</v>
      </c>
      <c r="G39" s="19">
        <v>147</v>
      </c>
      <c r="H39" s="19">
        <v>-677</v>
      </c>
      <c r="I39" s="23">
        <v>13713</v>
      </c>
      <c r="J39" s="23">
        <v>77919</v>
      </c>
      <c r="K39" s="22">
        <v>29728</v>
      </c>
      <c r="L39" s="38">
        <v>90.71865227162007</v>
      </c>
      <c r="M39" s="38">
        <v>2.1459515852386257</v>
      </c>
      <c r="N39" s="19">
        <v>1278.5503581963758</v>
      </c>
      <c r="O39" s="39">
        <v>94.92</v>
      </c>
    </row>
    <row r="40" spans="1:15" s="5" customFormat="1" ht="13.5" customHeight="1">
      <c r="A40" s="16" t="s">
        <v>9</v>
      </c>
      <c r="B40" s="20"/>
      <c r="C40" s="22">
        <v>43807</v>
      </c>
      <c r="D40" s="22">
        <v>83377</v>
      </c>
      <c r="E40" s="22">
        <v>38490</v>
      </c>
      <c r="F40" s="22">
        <v>44887</v>
      </c>
      <c r="G40" s="19">
        <v>418</v>
      </c>
      <c r="H40" s="19">
        <v>113</v>
      </c>
      <c r="I40" s="23">
        <v>8077</v>
      </c>
      <c r="J40" s="23">
        <v>54431</v>
      </c>
      <c r="K40" s="22">
        <v>20869</v>
      </c>
      <c r="L40" s="38">
        <v>85.7486577405485</v>
      </c>
      <c r="M40" s="38">
        <v>1.9032802976693222</v>
      </c>
      <c r="N40" s="19">
        <v>11726.722925457103</v>
      </c>
      <c r="O40" s="39">
        <v>7.11</v>
      </c>
    </row>
    <row r="41" spans="1:15" s="5" customFormat="1" ht="13.5" customHeight="1">
      <c r="A41" s="16" t="s">
        <v>10</v>
      </c>
      <c r="B41" s="20"/>
      <c r="C41" s="22">
        <v>82395</v>
      </c>
      <c r="D41" s="22">
        <v>168557</v>
      </c>
      <c r="E41" s="22">
        <v>81748</v>
      </c>
      <c r="F41" s="22">
        <v>86809</v>
      </c>
      <c r="G41" s="19">
        <v>328</v>
      </c>
      <c r="H41" s="19">
        <v>-245</v>
      </c>
      <c r="I41" s="23">
        <v>18101</v>
      </c>
      <c r="J41" s="23">
        <v>110257</v>
      </c>
      <c r="K41" s="22">
        <v>40199</v>
      </c>
      <c r="L41" s="38">
        <v>94.16995933601355</v>
      </c>
      <c r="M41" s="38">
        <v>2.0457187936161176</v>
      </c>
      <c r="N41" s="19">
        <v>682.74870382372</v>
      </c>
      <c r="O41" s="39">
        <v>246.88</v>
      </c>
    </row>
    <row r="42" spans="1:15" s="5" customFormat="1" ht="13.5" customHeight="1">
      <c r="A42" s="16" t="s">
        <v>11</v>
      </c>
      <c r="B42" s="20"/>
      <c r="C42" s="22">
        <v>56650</v>
      </c>
      <c r="D42" s="22">
        <v>106225</v>
      </c>
      <c r="E42" s="22">
        <v>49257</v>
      </c>
      <c r="F42" s="22">
        <v>56968</v>
      </c>
      <c r="G42" s="19">
        <v>878</v>
      </c>
      <c r="H42" s="19">
        <v>919</v>
      </c>
      <c r="I42" s="23">
        <v>11382</v>
      </c>
      <c r="J42" s="23">
        <v>70168</v>
      </c>
      <c r="K42" s="22">
        <v>24675</v>
      </c>
      <c r="L42" s="38">
        <v>86.46433085240837</v>
      </c>
      <c r="M42" s="38">
        <v>1.8751103265666373</v>
      </c>
      <c r="N42" s="19">
        <v>14393.631436314363</v>
      </c>
      <c r="O42" s="39">
        <v>7.38</v>
      </c>
    </row>
    <row r="43" spans="1:15" s="5" customFormat="1" ht="12.75" customHeight="1">
      <c r="A43" s="16"/>
      <c r="B43" s="20"/>
      <c r="C43" s="22"/>
      <c r="D43" s="23"/>
      <c r="E43" s="23"/>
      <c r="F43" s="22"/>
      <c r="G43" s="19"/>
      <c r="H43" s="19"/>
      <c r="I43" s="23"/>
      <c r="J43" s="23"/>
      <c r="K43" s="22"/>
      <c r="L43" s="38"/>
      <c r="M43" s="38"/>
      <c r="N43" s="19"/>
      <c r="O43" s="39"/>
    </row>
    <row r="44" spans="1:15" s="5" customFormat="1" ht="13.5" customHeight="1">
      <c r="A44" s="16" t="s">
        <v>12</v>
      </c>
      <c r="B44" s="20"/>
      <c r="C44" s="22">
        <v>21169</v>
      </c>
      <c r="D44" s="22">
        <v>40311</v>
      </c>
      <c r="E44" s="22">
        <v>16992</v>
      </c>
      <c r="F44" s="22">
        <v>23319</v>
      </c>
      <c r="G44" s="19">
        <v>55</v>
      </c>
      <c r="H44" s="19">
        <v>-217</v>
      </c>
      <c r="I44" s="23">
        <v>2964</v>
      </c>
      <c r="J44" s="23">
        <v>25278</v>
      </c>
      <c r="K44" s="22">
        <v>12069</v>
      </c>
      <c r="L44" s="38">
        <v>72.86761868004632</v>
      </c>
      <c r="M44" s="38">
        <v>1.9042467759459587</v>
      </c>
      <c r="N44" s="19">
        <v>5403.619302949061</v>
      </c>
      <c r="O44" s="39">
        <v>7.46</v>
      </c>
    </row>
    <row r="45" spans="1:15" s="5" customFormat="1" ht="13.5" customHeight="1">
      <c r="A45" s="16" t="s">
        <v>13</v>
      </c>
      <c r="B45" s="20"/>
      <c r="C45" s="22">
        <v>58555</v>
      </c>
      <c r="D45" s="22">
        <v>135712</v>
      </c>
      <c r="E45" s="22">
        <v>64663</v>
      </c>
      <c r="F45" s="22">
        <v>71049</v>
      </c>
      <c r="G45" s="19">
        <v>234</v>
      </c>
      <c r="H45" s="19">
        <v>-333</v>
      </c>
      <c r="I45" s="23">
        <v>16815</v>
      </c>
      <c r="J45" s="23">
        <v>86505</v>
      </c>
      <c r="K45" s="22">
        <v>32392</v>
      </c>
      <c r="L45" s="38">
        <v>91.01183690129348</v>
      </c>
      <c r="M45" s="38">
        <v>2.3176842285031167</v>
      </c>
      <c r="N45" s="19">
        <v>4715.496872828353</v>
      </c>
      <c r="O45" s="39">
        <v>28.78</v>
      </c>
    </row>
    <row r="46" spans="1:15" s="5" customFormat="1" ht="13.5" customHeight="1">
      <c r="A46" s="16" t="s">
        <v>14</v>
      </c>
      <c r="B46" s="20"/>
      <c r="C46" s="22">
        <v>44220</v>
      </c>
      <c r="D46" s="22">
        <v>79749</v>
      </c>
      <c r="E46" s="22">
        <v>36956</v>
      </c>
      <c r="F46" s="22">
        <v>42793</v>
      </c>
      <c r="G46" s="19">
        <v>569</v>
      </c>
      <c r="H46" s="19">
        <v>462</v>
      </c>
      <c r="I46" s="23">
        <v>7817</v>
      </c>
      <c r="J46" s="23">
        <v>54111</v>
      </c>
      <c r="K46" s="22">
        <v>17821</v>
      </c>
      <c r="L46" s="38">
        <v>86.35991867828851</v>
      </c>
      <c r="M46" s="38">
        <v>1.803459972862958</v>
      </c>
      <c r="N46" s="19">
        <v>11693.40175953079</v>
      </c>
      <c r="O46" s="39">
        <v>6.82</v>
      </c>
    </row>
    <row r="47" spans="1:15" s="5" customFormat="1" ht="13.5" customHeight="1">
      <c r="A47" s="16" t="s">
        <v>15</v>
      </c>
      <c r="B47" s="20"/>
      <c r="C47" s="22">
        <v>44952</v>
      </c>
      <c r="D47" s="22">
        <v>98565</v>
      </c>
      <c r="E47" s="22">
        <v>49170</v>
      </c>
      <c r="F47" s="22">
        <v>49395</v>
      </c>
      <c r="G47" s="19">
        <v>-84</v>
      </c>
      <c r="H47" s="19">
        <v>-179</v>
      </c>
      <c r="I47" s="23">
        <v>11980</v>
      </c>
      <c r="J47" s="23">
        <v>65585</v>
      </c>
      <c r="K47" s="22">
        <v>21000</v>
      </c>
      <c r="L47" s="38">
        <v>99.54448830853325</v>
      </c>
      <c r="M47" s="38">
        <v>2.1926721836625735</v>
      </c>
      <c r="N47" s="19">
        <v>6246.197718631179</v>
      </c>
      <c r="O47" s="39">
        <v>15.78</v>
      </c>
    </row>
    <row r="48" spans="1:15" s="5" customFormat="1" ht="12.75" customHeight="1">
      <c r="A48" s="16"/>
      <c r="B48" s="20"/>
      <c r="C48" s="22"/>
      <c r="D48" s="23"/>
      <c r="E48" s="23"/>
      <c r="F48" s="22"/>
      <c r="G48" s="19"/>
      <c r="H48" s="19"/>
      <c r="I48" s="23"/>
      <c r="J48" s="23"/>
      <c r="K48" s="22"/>
      <c r="L48" s="38"/>
      <c r="M48" s="38"/>
      <c r="N48" s="19"/>
      <c r="O48" s="39"/>
    </row>
    <row r="49" spans="1:15" s="5" customFormat="1" ht="13.5" customHeight="1">
      <c r="A49" s="16" t="s">
        <v>16</v>
      </c>
      <c r="B49" s="20"/>
      <c r="C49" s="22">
        <v>91653</v>
      </c>
      <c r="D49" s="22">
        <v>203079</v>
      </c>
      <c r="E49" s="22">
        <v>96435</v>
      </c>
      <c r="F49" s="22">
        <v>106644</v>
      </c>
      <c r="G49" s="19">
        <v>845</v>
      </c>
      <c r="H49" s="19">
        <v>136</v>
      </c>
      <c r="I49" s="23">
        <v>24694</v>
      </c>
      <c r="J49" s="23">
        <v>131039</v>
      </c>
      <c r="K49" s="22">
        <v>47346</v>
      </c>
      <c r="L49" s="38">
        <v>90.42702824350174</v>
      </c>
      <c r="M49" s="38">
        <v>2.215737619063206</v>
      </c>
      <c r="N49" s="19">
        <v>695.595136153451</v>
      </c>
      <c r="O49" s="39">
        <v>291.95</v>
      </c>
    </row>
    <row r="50" spans="1:15" s="5" customFormat="1" ht="13.5" customHeight="1">
      <c r="A50" s="16" t="s">
        <v>17</v>
      </c>
      <c r="B50" s="20"/>
      <c r="C50" s="22">
        <v>61439</v>
      </c>
      <c r="D50" s="22">
        <v>152593</v>
      </c>
      <c r="E50" s="22">
        <v>73024</v>
      </c>
      <c r="F50" s="22">
        <v>79569</v>
      </c>
      <c r="G50" s="19">
        <v>19</v>
      </c>
      <c r="H50" s="19">
        <v>-381</v>
      </c>
      <c r="I50" s="23">
        <v>21789</v>
      </c>
      <c r="J50" s="23">
        <v>99211</v>
      </c>
      <c r="K50" s="22">
        <v>31593</v>
      </c>
      <c r="L50" s="38">
        <v>91.77443476730888</v>
      </c>
      <c r="M50" s="38">
        <v>2.483650450039877</v>
      </c>
      <c r="N50" s="19">
        <v>2577.584459459459</v>
      </c>
      <c r="O50" s="39">
        <v>59.2</v>
      </c>
    </row>
    <row r="51" spans="1:15" s="5" customFormat="1" ht="13.5" customHeight="1">
      <c r="A51" s="16" t="s">
        <v>18</v>
      </c>
      <c r="B51" s="20"/>
      <c r="C51" s="22">
        <v>40775</v>
      </c>
      <c r="D51" s="22">
        <v>98043</v>
      </c>
      <c r="E51" s="22">
        <v>47227</v>
      </c>
      <c r="F51" s="22">
        <v>50816</v>
      </c>
      <c r="G51" s="19">
        <v>-26</v>
      </c>
      <c r="H51" s="19">
        <v>96</v>
      </c>
      <c r="I51" s="37" t="s">
        <v>40</v>
      </c>
      <c r="J51" s="37" t="s">
        <v>40</v>
      </c>
      <c r="K51" s="37" t="s">
        <v>40</v>
      </c>
      <c r="L51" s="38">
        <v>92.93726385390428</v>
      </c>
      <c r="M51" s="38">
        <v>2.4044880441446965</v>
      </c>
      <c r="N51" s="19">
        <v>4426.520384667479</v>
      </c>
      <c r="O51" s="39">
        <v>22.149</v>
      </c>
    </row>
    <row r="52" spans="1:15" s="5" customFormat="1" ht="13.5" customHeight="1">
      <c r="A52" s="16" t="s">
        <v>19</v>
      </c>
      <c r="B52" s="20"/>
      <c r="C52" s="22">
        <v>20664</v>
      </c>
      <c r="D52" s="22">
        <v>54550</v>
      </c>
      <c r="E52" s="22">
        <v>25797</v>
      </c>
      <c r="F52" s="22">
        <v>28753</v>
      </c>
      <c r="G52" s="19">
        <v>45</v>
      </c>
      <c r="H52" s="19">
        <v>-477</v>
      </c>
      <c r="I52" s="37" t="s">
        <v>40</v>
      </c>
      <c r="J52" s="37" t="s">
        <v>40</v>
      </c>
      <c r="K52" s="37" t="s">
        <v>40</v>
      </c>
      <c r="L52" s="38">
        <v>89.71933363475115</v>
      </c>
      <c r="M52" s="38">
        <v>2.6398567557104142</v>
      </c>
      <c r="N52" s="19">
        <v>1472.2949448058082</v>
      </c>
      <c r="O52" s="39">
        <v>37.051</v>
      </c>
    </row>
    <row r="53" spans="1:15" s="5" customFormat="1" ht="12.75" customHeight="1">
      <c r="A53" s="16"/>
      <c r="B53" s="20"/>
      <c r="C53" s="18"/>
      <c r="D53" s="18"/>
      <c r="E53" s="18"/>
      <c r="F53" s="18"/>
      <c r="G53" s="19"/>
      <c r="H53" s="19"/>
      <c r="I53" s="18"/>
      <c r="J53" s="18"/>
      <c r="K53" s="18"/>
      <c r="L53" s="38"/>
      <c r="M53" s="38"/>
      <c r="N53" s="19"/>
      <c r="O53" s="39"/>
    </row>
    <row r="54" spans="1:15" s="5" customFormat="1" ht="13.5" customHeight="1">
      <c r="A54" s="16" t="s">
        <v>20</v>
      </c>
      <c r="B54" s="20"/>
      <c r="C54" s="22">
        <v>124511</v>
      </c>
      <c r="D54" s="22">
        <v>283888</v>
      </c>
      <c r="E54" s="22">
        <v>136048</v>
      </c>
      <c r="F54" s="22">
        <v>147840</v>
      </c>
      <c r="G54" s="19">
        <v>914</v>
      </c>
      <c r="H54" s="19">
        <v>-197</v>
      </c>
      <c r="I54" s="23">
        <v>37128</v>
      </c>
      <c r="J54" s="23">
        <v>182934</v>
      </c>
      <c r="K54" s="22">
        <v>63826</v>
      </c>
      <c r="L54" s="38">
        <v>92.02380952380952</v>
      </c>
      <c r="M54" s="38">
        <v>2.2800234517432196</v>
      </c>
      <c r="N54" s="19">
        <v>4607.075624797144</v>
      </c>
      <c r="O54" s="39">
        <v>61.62</v>
      </c>
    </row>
    <row r="55" spans="1:15" s="5" customFormat="1" ht="13.5" customHeight="1">
      <c r="A55" s="16" t="s">
        <v>18</v>
      </c>
      <c r="B55" s="20"/>
      <c r="C55" s="22">
        <v>72213</v>
      </c>
      <c r="D55" s="22">
        <v>167978</v>
      </c>
      <c r="E55" s="22">
        <v>81231</v>
      </c>
      <c r="F55" s="22">
        <v>86747</v>
      </c>
      <c r="G55" s="19">
        <v>699</v>
      </c>
      <c r="H55" s="19">
        <v>159</v>
      </c>
      <c r="I55" s="37" t="s">
        <v>40</v>
      </c>
      <c r="J55" s="37" t="s">
        <v>40</v>
      </c>
      <c r="K55" s="37" t="s">
        <v>40</v>
      </c>
      <c r="L55" s="38">
        <v>93.64127866093352</v>
      </c>
      <c r="M55" s="38">
        <v>2.326146261753424</v>
      </c>
      <c r="N55" s="19">
        <v>4867.657712480802</v>
      </c>
      <c r="O55" s="39">
        <v>34.509</v>
      </c>
    </row>
    <row r="56" spans="1:15" s="5" customFormat="1" ht="13.5" customHeight="1">
      <c r="A56" s="16" t="s">
        <v>21</v>
      </c>
      <c r="B56" s="20"/>
      <c r="C56" s="22">
        <v>29788</v>
      </c>
      <c r="D56" s="22">
        <v>61598</v>
      </c>
      <c r="E56" s="22">
        <v>29758</v>
      </c>
      <c r="F56" s="22">
        <v>31840</v>
      </c>
      <c r="G56" s="19">
        <v>183</v>
      </c>
      <c r="H56" s="19">
        <v>-80</v>
      </c>
      <c r="I56" s="37" t="s">
        <v>40</v>
      </c>
      <c r="J56" s="37" t="s">
        <v>40</v>
      </c>
      <c r="K56" s="37" t="s">
        <v>40</v>
      </c>
      <c r="L56" s="38">
        <v>93.46105527638191</v>
      </c>
      <c r="M56" s="38">
        <v>2.0678796830938633</v>
      </c>
      <c r="N56" s="19">
        <v>6699.075584556824</v>
      </c>
      <c r="O56" s="39">
        <v>9.195</v>
      </c>
    </row>
    <row r="57" spans="1:15" s="5" customFormat="1" ht="13.5" customHeight="1">
      <c r="A57" s="16" t="s">
        <v>22</v>
      </c>
      <c r="B57" s="20"/>
      <c r="C57" s="22">
        <v>22510</v>
      </c>
      <c r="D57" s="22">
        <v>54312</v>
      </c>
      <c r="E57" s="22">
        <v>25059</v>
      </c>
      <c r="F57" s="22">
        <v>29253</v>
      </c>
      <c r="G57" s="19">
        <v>32</v>
      </c>
      <c r="H57" s="19">
        <v>-276</v>
      </c>
      <c r="I57" s="37" t="s">
        <v>40</v>
      </c>
      <c r="J57" s="37" t="s">
        <v>40</v>
      </c>
      <c r="K57" s="37" t="s">
        <v>40</v>
      </c>
      <c r="L57" s="38">
        <v>85.66300892216184</v>
      </c>
      <c r="M57" s="38">
        <v>2.412794313638383</v>
      </c>
      <c r="N57" s="19">
        <v>3031.4802411252513</v>
      </c>
      <c r="O57" s="40">
        <v>17.916</v>
      </c>
    </row>
    <row r="58" spans="1:15" s="5" customFormat="1" ht="6.75" customHeight="1">
      <c r="A58" s="24"/>
      <c r="B58" s="25"/>
      <c r="C58" s="26"/>
      <c r="D58" s="26"/>
      <c r="E58" s="26"/>
      <c r="F58" s="26"/>
      <c r="G58" s="27"/>
      <c r="H58" s="27"/>
      <c r="I58" s="26"/>
      <c r="J58" s="26"/>
      <c r="K58" s="26"/>
      <c r="L58" s="27"/>
      <c r="M58" s="27"/>
      <c r="N58" s="27"/>
      <c r="O58" s="27"/>
    </row>
    <row r="59" ht="6.75" customHeight="1"/>
    <row r="60" ht="13.5">
      <c r="A60" s="31" t="s">
        <v>41</v>
      </c>
    </row>
  </sheetData>
  <sheetProtection/>
  <mergeCells count="8">
    <mergeCell ref="C5:H5"/>
    <mergeCell ref="C33:H33"/>
    <mergeCell ref="A5:B7"/>
    <mergeCell ref="A33:B35"/>
    <mergeCell ref="G6:H6"/>
    <mergeCell ref="C6:C7"/>
    <mergeCell ref="C34:C35"/>
    <mergeCell ref="G34:H34"/>
  </mergeCells>
  <printOptions horizontalCentered="1"/>
  <pageMargins left="0.7874015748031497" right="0.7874015748031497" top="0.7874015748031497" bottom="0.787401574803149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kyoto</dc:creator>
  <cp:keywords/>
  <dc:description/>
  <cp:lastModifiedBy>kyoto</cp:lastModifiedBy>
  <cp:lastPrinted>2012-03-06T12:01:13Z</cp:lastPrinted>
  <dcterms:created xsi:type="dcterms:W3CDTF">1998-12-17T00:06:46Z</dcterms:created>
  <dcterms:modified xsi:type="dcterms:W3CDTF">2013-03-28T07:19:00Z</dcterms:modified>
  <cp:category/>
  <cp:version/>
  <cp:contentType/>
  <cp:contentStatus/>
</cp:coreProperties>
</file>