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第７表" sheetId="1" r:id="rId1"/>
  </sheets>
  <definedNames>
    <definedName name="_xlnm.Print_Area" localSheetId="0">'第７表'!$A$1:$AU$47</definedName>
  </definedNames>
  <calcPr fullCalcOnLoad="1"/>
</workbook>
</file>

<file path=xl/sharedStrings.xml><?xml version="1.0" encoding="utf-8"?>
<sst xmlns="http://schemas.openxmlformats.org/spreadsheetml/2006/main" count="197" uniqueCount="83">
  <si>
    <t>産業小分類</t>
  </si>
  <si>
    <t>１０㎡未満</t>
  </si>
  <si>
    <t>１０～１９㎡</t>
  </si>
  <si>
    <t>２０～２９㎡</t>
  </si>
  <si>
    <t>３０～４９㎡</t>
  </si>
  <si>
    <t>５０～９９㎡</t>
  </si>
  <si>
    <t>１００～２４９㎡</t>
  </si>
  <si>
    <t>２５０～４９９㎡</t>
  </si>
  <si>
    <t>５００～９９９㎡</t>
  </si>
  <si>
    <t>１０００～１４９９㎡</t>
  </si>
  <si>
    <t>１５００～２９９９㎡</t>
  </si>
  <si>
    <t>３０００～５９９９㎡</t>
  </si>
  <si>
    <t>６０００㎡以上</t>
  </si>
  <si>
    <t>不詳</t>
  </si>
  <si>
    <t>事業所数</t>
  </si>
  <si>
    <t>従業者数
（人）</t>
  </si>
  <si>
    <t>年間商品
販売額
（万円）</t>
  </si>
  <si>
    <t>小売業計</t>
  </si>
  <si>
    <t>各種商品小売業</t>
  </si>
  <si>
    <t xml:space="preserve"> 561</t>
  </si>
  <si>
    <t>百貨店，総合スーパー</t>
  </si>
  <si>
    <t xml:space="preserve"> 569</t>
  </si>
  <si>
    <t>その他の各種商品小売業（従業者が常時50人未満のもの）</t>
  </si>
  <si>
    <t>57</t>
  </si>
  <si>
    <t>織物・衣服・身の回り品小売業</t>
  </si>
  <si>
    <t xml:space="preserve"> 571</t>
  </si>
  <si>
    <t>呉服・服地・寝具小売業</t>
  </si>
  <si>
    <t xml:space="preserve"> 572</t>
  </si>
  <si>
    <t>男子服小売業</t>
  </si>
  <si>
    <t xml:space="preserve"> 573</t>
  </si>
  <si>
    <t>婦人・子供服小売業</t>
  </si>
  <si>
    <t xml:space="preserve"> 574</t>
  </si>
  <si>
    <t>靴・履物小売業</t>
  </si>
  <si>
    <t xml:space="preserve"> 579</t>
  </si>
  <si>
    <t>その他の織物・衣服・身の回り品小売業</t>
  </si>
  <si>
    <t>飲食料品小売業</t>
  </si>
  <si>
    <t xml:space="preserve"> 581</t>
  </si>
  <si>
    <t>各種食料品小売業</t>
  </si>
  <si>
    <t xml:space="preserve"> 582</t>
  </si>
  <si>
    <t>野菜・果実小売業</t>
  </si>
  <si>
    <t xml:space="preserve"> 583</t>
  </si>
  <si>
    <t>食肉小売業</t>
  </si>
  <si>
    <t xml:space="preserve"> 584</t>
  </si>
  <si>
    <t>鮮魚小売業</t>
  </si>
  <si>
    <t xml:space="preserve"> 585</t>
  </si>
  <si>
    <t>酒小売業</t>
  </si>
  <si>
    <t xml:space="preserve"> 586</t>
  </si>
  <si>
    <t>菓子・パン小売業</t>
  </si>
  <si>
    <t xml:space="preserve"> 589</t>
  </si>
  <si>
    <t>その他の飲食料品小売業</t>
  </si>
  <si>
    <t>機械器具小売業</t>
  </si>
  <si>
    <t xml:space="preserve"> 591</t>
  </si>
  <si>
    <t>自動車小売業</t>
  </si>
  <si>
    <t xml:space="preserve"> 592</t>
  </si>
  <si>
    <t>自転車小売業</t>
  </si>
  <si>
    <t xml:space="preserve"> 593</t>
  </si>
  <si>
    <t>機械器具小売業（自動車，自転車を除く）</t>
  </si>
  <si>
    <t>その他の小売業</t>
  </si>
  <si>
    <t xml:space="preserve"> 601</t>
  </si>
  <si>
    <t>家具・建具・畳小売業</t>
  </si>
  <si>
    <t xml:space="preserve"> 602</t>
  </si>
  <si>
    <t>じゅう器小売業</t>
  </si>
  <si>
    <t xml:space="preserve"> 603</t>
  </si>
  <si>
    <t>医薬品・化粧品小売業</t>
  </si>
  <si>
    <t xml:space="preserve"> 604</t>
  </si>
  <si>
    <t>農耕用品小売業</t>
  </si>
  <si>
    <t xml:space="preserve"> 605</t>
  </si>
  <si>
    <t>燃料小売業</t>
  </si>
  <si>
    <t xml:space="preserve"> 606</t>
  </si>
  <si>
    <t>書籍・文房具小売業</t>
  </si>
  <si>
    <t xml:space="preserve"> 607</t>
  </si>
  <si>
    <t>スポーツ用品・がん具・娯楽用品・楽器小売業</t>
  </si>
  <si>
    <t xml:space="preserve"> 608</t>
  </si>
  <si>
    <t>写真機・時計・眼鏡小売業</t>
  </si>
  <si>
    <t xml:space="preserve"> 609</t>
  </si>
  <si>
    <t>他に分類されない小売業</t>
  </si>
  <si>
    <t>　売業（宅配専門）の事業所については，売場面積の調査を行っていない。また，「管理，補助的経済活動を行う事業所」及び「無店舗小売業」の事業所には，「売場」が存在しないため，</t>
  </si>
  <si>
    <t>　集計対象外としている。</t>
  </si>
  <si>
    <t>χ</t>
  </si>
  <si>
    <t>χ</t>
  </si>
  <si>
    <t>χ</t>
  </si>
  <si>
    <t>注）売場面積については，小売業の事業所のみを調査対象としている。ただし，牛乳小売業（宅配専門），自動車（新車・中古）小売業，建具小売業，畳小売業，ガソリンスタンド，新聞小</t>
  </si>
  <si>
    <t>第７表　産業小分類別，売場面積規模別の事業所数，従業者数，年間商品販売額（小売業のみ）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</si>
</sst>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ＭＳ 明朝"/>
      <family val="1"/>
    </font>
    <font>
      <b/>
      <sz val="8"/>
      <color theme="1"/>
      <name val="ＭＳ ゴシック"/>
      <family val="3"/>
    </font>
    <font>
      <b/>
      <sz val="9"/>
      <color theme="1"/>
      <name val="ＭＳ ゴシック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 shrinkToFi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 shrinkToFi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 shrinkToFit="1"/>
    </xf>
    <xf numFmtId="176" fontId="41" fillId="0" borderId="0" xfId="0" applyNumberFormat="1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7" fontId="41" fillId="0" borderId="0" xfId="0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Border="1" applyAlignment="1">
      <alignment horizontal="right" vertical="center"/>
    </xf>
    <xf numFmtId="49" fontId="41" fillId="0" borderId="11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vertical="center"/>
    </xf>
    <xf numFmtId="49" fontId="41" fillId="0" borderId="0" xfId="0" applyNumberFormat="1" applyFont="1" applyFill="1" applyAlignment="1">
      <alignment vertical="center"/>
    </xf>
    <xf numFmtId="177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distributed" vertical="center" indent="5"/>
    </xf>
    <xf numFmtId="49" fontId="41" fillId="0" borderId="13" xfId="0" applyNumberFormat="1" applyFont="1" applyFill="1" applyBorder="1" applyAlignment="1">
      <alignment horizontal="distributed" vertical="center" indent="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56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1" max="1" width="5.57421875" style="26" customWidth="1"/>
    <col min="2" max="2" width="41.57421875" style="2" customWidth="1"/>
    <col min="3" max="4" width="8.421875" style="3" customWidth="1"/>
    <col min="5" max="5" width="10.00390625" style="3" customWidth="1"/>
    <col min="6" max="7" width="8.421875" style="3" customWidth="1"/>
    <col min="8" max="8" width="10.00390625" style="3" customWidth="1"/>
    <col min="9" max="10" width="8.421875" style="3" customWidth="1"/>
    <col min="11" max="11" width="10.00390625" style="3" customWidth="1"/>
    <col min="12" max="13" width="8.421875" style="3" customWidth="1"/>
    <col min="14" max="14" width="10.00390625" style="3" customWidth="1"/>
    <col min="15" max="16" width="8.421875" style="3" customWidth="1"/>
    <col min="17" max="17" width="10.00390625" style="3" customWidth="1"/>
    <col min="18" max="19" width="8.421875" style="3" customWidth="1"/>
    <col min="20" max="20" width="10.00390625" style="3" customWidth="1"/>
    <col min="21" max="22" width="8.421875" style="3" customWidth="1"/>
    <col min="23" max="23" width="10.00390625" style="3" customWidth="1"/>
    <col min="24" max="25" width="8.421875" style="3" customWidth="1"/>
    <col min="26" max="26" width="10.00390625" style="3" customWidth="1"/>
    <col min="27" max="28" width="8.421875" style="3" customWidth="1"/>
    <col min="29" max="29" width="10.00390625" style="3" customWidth="1"/>
    <col min="30" max="31" width="8.421875" style="3" customWidth="1"/>
    <col min="32" max="32" width="10.00390625" style="3" customWidth="1"/>
    <col min="33" max="34" width="8.421875" style="3" customWidth="1"/>
    <col min="35" max="35" width="10.00390625" style="3" customWidth="1"/>
    <col min="36" max="37" width="8.421875" style="3" customWidth="1"/>
    <col min="38" max="38" width="10.00390625" style="3" customWidth="1"/>
    <col min="39" max="40" width="8.421875" style="3" customWidth="1"/>
    <col min="41" max="41" width="10.00390625" style="3" customWidth="1"/>
    <col min="42" max="43" width="8.421875" style="3" customWidth="1"/>
    <col min="44" max="44" width="10.00390625" style="3" customWidth="1"/>
    <col min="45" max="46" width="8.421875" style="3" customWidth="1"/>
    <col min="47" max="47" width="10.00390625" style="3" customWidth="1"/>
    <col min="48" max="48" width="8.421875" style="3" customWidth="1"/>
    <col min="49" max="50" width="9.00390625" style="4" customWidth="1"/>
    <col min="51" max="51" width="11.140625" style="4" customWidth="1"/>
    <col min="52" max="53" width="9.00390625" style="4" customWidth="1"/>
    <col min="54" max="54" width="11.28125" style="4" customWidth="1"/>
    <col min="55" max="65" width="9.00390625" style="4" customWidth="1"/>
    <col min="66" max="16384" width="9.00390625" style="3" customWidth="1"/>
  </cols>
  <sheetData>
    <row r="2" ht="15" customHeight="1">
      <c r="A2" s="1" t="s">
        <v>82</v>
      </c>
    </row>
    <row r="4" spans="1:65" s="7" customFormat="1" ht="13.5" customHeight="1">
      <c r="A4" s="5"/>
      <c r="B4" s="6"/>
      <c r="AW4" s="8"/>
      <c r="AX4" s="8"/>
      <c r="AY4" s="8"/>
      <c r="AZ4" s="4"/>
      <c r="BA4" s="4"/>
      <c r="BB4" s="4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6" spans="1:57" ht="13.5" customHeight="1">
      <c r="A6" s="34" t="s">
        <v>0</v>
      </c>
      <c r="B6" s="35"/>
      <c r="C6" s="32" t="s">
        <v>1</v>
      </c>
      <c r="D6" s="32"/>
      <c r="E6" s="32"/>
      <c r="F6" s="32" t="s">
        <v>2</v>
      </c>
      <c r="G6" s="32"/>
      <c r="H6" s="32"/>
      <c r="I6" s="32" t="s">
        <v>3</v>
      </c>
      <c r="J6" s="32"/>
      <c r="K6" s="31"/>
      <c r="L6" s="32" t="s">
        <v>4</v>
      </c>
      <c r="M6" s="32"/>
      <c r="N6" s="32"/>
      <c r="O6" s="32" t="s">
        <v>5</v>
      </c>
      <c r="P6" s="32"/>
      <c r="Q6" s="32"/>
      <c r="R6" s="32" t="s">
        <v>6</v>
      </c>
      <c r="S6" s="32"/>
      <c r="T6" s="31"/>
      <c r="U6" s="32" t="s">
        <v>7</v>
      </c>
      <c r="V6" s="32"/>
      <c r="W6" s="32"/>
      <c r="X6" s="32" t="s">
        <v>8</v>
      </c>
      <c r="Y6" s="32"/>
      <c r="Z6" s="32"/>
      <c r="AA6" s="32" t="s">
        <v>9</v>
      </c>
      <c r="AB6" s="32"/>
      <c r="AC6" s="31"/>
      <c r="AD6" s="32" t="s">
        <v>10</v>
      </c>
      <c r="AE6" s="32"/>
      <c r="AF6" s="32"/>
      <c r="AG6" s="32" t="s">
        <v>11</v>
      </c>
      <c r="AH6" s="32"/>
      <c r="AI6" s="32"/>
      <c r="AJ6" s="32" t="s">
        <v>12</v>
      </c>
      <c r="AK6" s="32"/>
      <c r="AL6" s="31"/>
      <c r="AM6" s="32" t="s">
        <v>13</v>
      </c>
      <c r="AN6" s="32"/>
      <c r="AO6" s="31"/>
      <c r="AP6" s="33"/>
      <c r="AQ6" s="33"/>
      <c r="AR6" s="33"/>
      <c r="AS6" s="33"/>
      <c r="AT6" s="33"/>
      <c r="AU6" s="33"/>
      <c r="AV6" s="9"/>
      <c r="AZ6" s="10"/>
      <c r="BA6" s="10"/>
      <c r="BB6" s="10"/>
      <c r="BC6" s="10"/>
      <c r="BD6" s="10"/>
      <c r="BE6" s="10"/>
    </row>
    <row r="7" spans="1:54" ht="10.5" customHeight="1">
      <c r="A7" s="34"/>
      <c r="B7" s="35"/>
      <c r="C7" s="32" t="s">
        <v>14</v>
      </c>
      <c r="D7" s="29" t="s">
        <v>15</v>
      </c>
      <c r="E7" s="29" t="s">
        <v>16</v>
      </c>
      <c r="F7" s="32" t="s">
        <v>14</v>
      </c>
      <c r="G7" s="29" t="s">
        <v>15</v>
      </c>
      <c r="H7" s="29" t="s">
        <v>16</v>
      </c>
      <c r="I7" s="32" t="s">
        <v>14</v>
      </c>
      <c r="J7" s="29" t="s">
        <v>15</v>
      </c>
      <c r="K7" s="30" t="s">
        <v>16</v>
      </c>
      <c r="L7" s="32" t="s">
        <v>14</v>
      </c>
      <c r="M7" s="29" t="s">
        <v>15</v>
      </c>
      <c r="N7" s="29" t="s">
        <v>16</v>
      </c>
      <c r="O7" s="32" t="s">
        <v>14</v>
      </c>
      <c r="P7" s="29" t="s">
        <v>15</v>
      </c>
      <c r="Q7" s="29" t="s">
        <v>16</v>
      </c>
      <c r="R7" s="32" t="s">
        <v>14</v>
      </c>
      <c r="S7" s="29" t="s">
        <v>15</v>
      </c>
      <c r="T7" s="30" t="s">
        <v>16</v>
      </c>
      <c r="U7" s="32" t="s">
        <v>14</v>
      </c>
      <c r="V7" s="29" t="s">
        <v>15</v>
      </c>
      <c r="W7" s="29" t="s">
        <v>16</v>
      </c>
      <c r="X7" s="32" t="s">
        <v>14</v>
      </c>
      <c r="Y7" s="29" t="s">
        <v>15</v>
      </c>
      <c r="Z7" s="29" t="s">
        <v>16</v>
      </c>
      <c r="AA7" s="32" t="s">
        <v>14</v>
      </c>
      <c r="AB7" s="29" t="s">
        <v>15</v>
      </c>
      <c r="AC7" s="30" t="s">
        <v>16</v>
      </c>
      <c r="AD7" s="32" t="s">
        <v>14</v>
      </c>
      <c r="AE7" s="29" t="s">
        <v>15</v>
      </c>
      <c r="AF7" s="29" t="s">
        <v>16</v>
      </c>
      <c r="AG7" s="32" t="s">
        <v>14</v>
      </c>
      <c r="AH7" s="29" t="s">
        <v>15</v>
      </c>
      <c r="AI7" s="29" t="s">
        <v>16</v>
      </c>
      <c r="AJ7" s="32" t="s">
        <v>14</v>
      </c>
      <c r="AK7" s="29" t="s">
        <v>15</v>
      </c>
      <c r="AL7" s="30" t="s">
        <v>16</v>
      </c>
      <c r="AM7" s="32" t="s">
        <v>14</v>
      </c>
      <c r="AN7" s="29" t="s">
        <v>15</v>
      </c>
      <c r="AO7" s="30" t="s">
        <v>16</v>
      </c>
      <c r="AP7" s="33"/>
      <c r="AQ7" s="28"/>
      <c r="AR7" s="28"/>
      <c r="AS7" s="33"/>
      <c r="AT7" s="28"/>
      <c r="AU7" s="28"/>
      <c r="AV7" s="11"/>
      <c r="AZ7" s="10"/>
      <c r="BA7" s="12"/>
      <c r="BB7" s="12"/>
    </row>
    <row r="8" spans="1:54" ht="10.5" customHeight="1">
      <c r="A8" s="34"/>
      <c r="B8" s="35"/>
      <c r="C8" s="32"/>
      <c r="D8" s="29"/>
      <c r="E8" s="32"/>
      <c r="F8" s="32"/>
      <c r="G8" s="29"/>
      <c r="H8" s="32"/>
      <c r="I8" s="32"/>
      <c r="J8" s="29"/>
      <c r="K8" s="31"/>
      <c r="L8" s="32"/>
      <c r="M8" s="29"/>
      <c r="N8" s="32"/>
      <c r="O8" s="32"/>
      <c r="P8" s="29"/>
      <c r="Q8" s="32"/>
      <c r="R8" s="32"/>
      <c r="S8" s="29"/>
      <c r="T8" s="31"/>
      <c r="U8" s="32"/>
      <c r="V8" s="29"/>
      <c r="W8" s="32"/>
      <c r="X8" s="32"/>
      <c r="Y8" s="29"/>
      <c r="Z8" s="32"/>
      <c r="AA8" s="32"/>
      <c r="AB8" s="29"/>
      <c r="AC8" s="31"/>
      <c r="AD8" s="32"/>
      <c r="AE8" s="29"/>
      <c r="AF8" s="32"/>
      <c r="AG8" s="32"/>
      <c r="AH8" s="29"/>
      <c r="AI8" s="32"/>
      <c r="AJ8" s="32"/>
      <c r="AK8" s="29"/>
      <c r="AL8" s="31"/>
      <c r="AM8" s="32"/>
      <c r="AN8" s="29"/>
      <c r="AO8" s="31"/>
      <c r="AP8" s="33"/>
      <c r="AQ8" s="28"/>
      <c r="AR8" s="33"/>
      <c r="AS8" s="33"/>
      <c r="AT8" s="28"/>
      <c r="AU8" s="33"/>
      <c r="AV8" s="11"/>
      <c r="AZ8" s="10"/>
      <c r="BA8" s="10"/>
      <c r="BB8" s="12"/>
    </row>
    <row r="9" spans="1:54" ht="10.5" customHeight="1">
      <c r="A9" s="34"/>
      <c r="B9" s="35"/>
      <c r="C9" s="32"/>
      <c r="D9" s="29"/>
      <c r="E9" s="32"/>
      <c r="F9" s="32"/>
      <c r="G9" s="29"/>
      <c r="H9" s="32"/>
      <c r="I9" s="32"/>
      <c r="J9" s="29"/>
      <c r="K9" s="31"/>
      <c r="L9" s="32"/>
      <c r="M9" s="29"/>
      <c r="N9" s="32"/>
      <c r="O9" s="32"/>
      <c r="P9" s="29"/>
      <c r="Q9" s="32"/>
      <c r="R9" s="32"/>
      <c r="S9" s="29"/>
      <c r="T9" s="31"/>
      <c r="U9" s="32"/>
      <c r="V9" s="29"/>
      <c r="W9" s="32"/>
      <c r="X9" s="32"/>
      <c r="Y9" s="29"/>
      <c r="Z9" s="32"/>
      <c r="AA9" s="32"/>
      <c r="AB9" s="29"/>
      <c r="AC9" s="31"/>
      <c r="AD9" s="32"/>
      <c r="AE9" s="29"/>
      <c r="AF9" s="32"/>
      <c r="AG9" s="32"/>
      <c r="AH9" s="29"/>
      <c r="AI9" s="32"/>
      <c r="AJ9" s="32"/>
      <c r="AK9" s="29"/>
      <c r="AL9" s="31"/>
      <c r="AM9" s="32"/>
      <c r="AN9" s="29"/>
      <c r="AO9" s="31"/>
      <c r="AP9" s="33"/>
      <c r="AQ9" s="28"/>
      <c r="AR9" s="33"/>
      <c r="AS9" s="33"/>
      <c r="AT9" s="28"/>
      <c r="AU9" s="33"/>
      <c r="AV9" s="11"/>
      <c r="AZ9" s="10"/>
      <c r="BA9" s="10"/>
      <c r="BB9" s="12"/>
    </row>
    <row r="10" spans="1:54" ht="10.5">
      <c r="A10" s="34"/>
      <c r="B10" s="35"/>
      <c r="C10" s="32"/>
      <c r="D10" s="29"/>
      <c r="E10" s="32"/>
      <c r="F10" s="32"/>
      <c r="G10" s="29"/>
      <c r="H10" s="32"/>
      <c r="I10" s="32"/>
      <c r="J10" s="29"/>
      <c r="K10" s="31"/>
      <c r="L10" s="32"/>
      <c r="M10" s="29"/>
      <c r="N10" s="32"/>
      <c r="O10" s="32"/>
      <c r="P10" s="29"/>
      <c r="Q10" s="32"/>
      <c r="R10" s="32"/>
      <c r="S10" s="29"/>
      <c r="T10" s="31"/>
      <c r="U10" s="32"/>
      <c r="V10" s="29"/>
      <c r="W10" s="32"/>
      <c r="X10" s="32"/>
      <c r="Y10" s="29"/>
      <c r="Z10" s="32"/>
      <c r="AA10" s="32"/>
      <c r="AB10" s="29"/>
      <c r="AC10" s="31"/>
      <c r="AD10" s="32"/>
      <c r="AE10" s="29"/>
      <c r="AF10" s="32"/>
      <c r="AG10" s="32"/>
      <c r="AH10" s="29"/>
      <c r="AI10" s="32"/>
      <c r="AJ10" s="32"/>
      <c r="AK10" s="29"/>
      <c r="AL10" s="31"/>
      <c r="AM10" s="32"/>
      <c r="AN10" s="29"/>
      <c r="AO10" s="31"/>
      <c r="AP10" s="33"/>
      <c r="AQ10" s="28"/>
      <c r="AR10" s="33"/>
      <c r="AS10" s="33"/>
      <c r="AT10" s="28"/>
      <c r="AU10" s="33"/>
      <c r="AV10" s="11"/>
      <c r="AZ10" s="10"/>
      <c r="BA10" s="10"/>
      <c r="BB10" s="12"/>
    </row>
    <row r="11" spans="1:54" ht="6" customHeight="1">
      <c r="A11" s="13"/>
      <c r="B11" s="14"/>
      <c r="C11" s="9"/>
      <c r="D11" s="9"/>
      <c r="E11" s="9"/>
      <c r="F11" s="9"/>
      <c r="G11" s="11"/>
      <c r="H11" s="11"/>
      <c r="I11" s="11"/>
      <c r="J11" s="11"/>
      <c r="K11" s="15"/>
      <c r="L11" s="9"/>
      <c r="M11" s="9"/>
      <c r="N11" s="9"/>
      <c r="O11" s="9"/>
      <c r="P11" s="11"/>
      <c r="Q11" s="11"/>
      <c r="R11" s="11"/>
      <c r="S11" s="11"/>
      <c r="T11" s="15"/>
      <c r="U11" s="9"/>
      <c r="V11" s="9"/>
      <c r="W11" s="9"/>
      <c r="X11" s="9"/>
      <c r="Y11" s="11"/>
      <c r="Z11" s="11"/>
      <c r="AA11" s="11"/>
      <c r="AB11" s="11"/>
      <c r="AC11" s="15"/>
      <c r="AD11" s="9"/>
      <c r="AE11" s="9"/>
      <c r="AF11" s="9"/>
      <c r="AG11" s="9"/>
      <c r="AH11" s="11"/>
      <c r="AI11" s="11"/>
      <c r="AJ11" s="11"/>
      <c r="AK11" s="11"/>
      <c r="AL11" s="15"/>
      <c r="AM11" s="11"/>
      <c r="AN11" s="11"/>
      <c r="AO11" s="15"/>
      <c r="AP11" s="9"/>
      <c r="AQ11" s="11"/>
      <c r="AR11" s="11"/>
      <c r="AS11" s="11"/>
      <c r="AT11" s="11"/>
      <c r="AU11" s="15"/>
      <c r="AV11" s="11"/>
      <c r="AZ11" s="9"/>
      <c r="BA11" s="9"/>
      <c r="BB11" s="11"/>
    </row>
    <row r="12" spans="1:57" ht="10.5">
      <c r="A12" s="16"/>
      <c r="B12" s="17" t="s">
        <v>17</v>
      </c>
      <c r="C12" s="18">
        <v>891</v>
      </c>
      <c r="D12" s="18">
        <v>3698</v>
      </c>
      <c r="E12" s="18">
        <v>6805400</v>
      </c>
      <c r="F12" s="18">
        <v>1329</v>
      </c>
      <c r="G12" s="18">
        <v>3707</v>
      </c>
      <c r="H12" s="18">
        <v>2901716</v>
      </c>
      <c r="I12" s="18">
        <v>1228</v>
      </c>
      <c r="J12" s="18">
        <v>3939</v>
      </c>
      <c r="K12" s="18">
        <v>3829311</v>
      </c>
      <c r="L12" s="18">
        <v>1876</v>
      </c>
      <c r="M12" s="18">
        <v>6832</v>
      </c>
      <c r="N12" s="18">
        <v>7945713</v>
      </c>
      <c r="O12" s="18">
        <v>1702</v>
      </c>
      <c r="P12" s="18">
        <v>8562</v>
      </c>
      <c r="Q12" s="18">
        <v>11127991</v>
      </c>
      <c r="R12" s="18">
        <v>1313</v>
      </c>
      <c r="S12" s="18">
        <v>13416</v>
      </c>
      <c r="T12" s="18">
        <v>18175428</v>
      </c>
      <c r="U12" s="18">
        <v>479</v>
      </c>
      <c r="V12" s="18">
        <v>7448</v>
      </c>
      <c r="W12" s="18">
        <v>12909701</v>
      </c>
      <c r="X12" s="18">
        <v>277</v>
      </c>
      <c r="Y12" s="18">
        <v>6702</v>
      </c>
      <c r="Z12" s="18">
        <v>12372036</v>
      </c>
      <c r="AA12" s="18">
        <v>34</v>
      </c>
      <c r="AB12" s="18">
        <v>1197</v>
      </c>
      <c r="AC12" s="18">
        <v>2332205</v>
      </c>
      <c r="AD12" s="18">
        <v>55</v>
      </c>
      <c r="AE12" s="18">
        <v>4447</v>
      </c>
      <c r="AF12" s="18">
        <v>9263405</v>
      </c>
      <c r="AG12" s="18">
        <v>20</v>
      </c>
      <c r="AH12" s="18">
        <v>1632</v>
      </c>
      <c r="AI12" s="18">
        <v>4896747</v>
      </c>
      <c r="AJ12" s="18">
        <v>20</v>
      </c>
      <c r="AK12" s="18">
        <v>5638</v>
      </c>
      <c r="AL12" s="18">
        <v>30109698</v>
      </c>
      <c r="AM12" s="18">
        <f>AM13+AM16+AM22+AM30+AM34</f>
        <v>4605</v>
      </c>
      <c r="AN12" s="18">
        <f>AN13+AN16+AN22+AN30+AN34</f>
        <v>32041</v>
      </c>
      <c r="AO12" s="18">
        <f>AO13+AO16+AO22+AO30+AO34</f>
        <v>21085438</v>
      </c>
      <c r="AP12" s="19"/>
      <c r="AQ12" s="19"/>
      <c r="AR12" s="19"/>
      <c r="AS12" s="19"/>
      <c r="AT12" s="19"/>
      <c r="AU12" s="19"/>
      <c r="AV12" s="18"/>
      <c r="AZ12" s="19"/>
      <c r="BA12" s="19"/>
      <c r="BB12" s="19"/>
      <c r="BC12" s="20"/>
      <c r="BD12" s="20"/>
      <c r="BE12" s="20"/>
    </row>
    <row r="13" spans="1:57" ht="10.5">
      <c r="A13" s="16">
        <v>56</v>
      </c>
      <c r="B13" s="17" t="s">
        <v>18</v>
      </c>
      <c r="C13" s="18">
        <v>1</v>
      </c>
      <c r="D13" s="18">
        <v>4</v>
      </c>
      <c r="E13" s="21" t="s">
        <v>79</v>
      </c>
      <c r="F13" s="18">
        <v>0</v>
      </c>
      <c r="G13" s="18">
        <v>0</v>
      </c>
      <c r="H13" s="18">
        <v>0</v>
      </c>
      <c r="I13" s="18">
        <v>2</v>
      </c>
      <c r="J13" s="18">
        <v>4</v>
      </c>
      <c r="K13" s="21" t="s">
        <v>78</v>
      </c>
      <c r="L13" s="18">
        <v>0</v>
      </c>
      <c r="M13" s="18">
        <v>0</v>
      </c>
      <c r="N13" s="18">
        <v>0</v>
      </c>
      <c r="O13" s="18">
        <v>2</v>
      </c>
      <c r="P13" s="18">
        <v>31</v>
      </c>
      <c r="Q13" s="21" t="s">
        <v>79</v>
      </c>
      <c r="R13" s="18">
        <v>1</v>
      </c>
      <c r="S13" s="18">
        <v>2</v>
      </c>
      <c r="T13" s="21" t="s">
        <v>78</v>
      </c>
      <c r="U13" s="18">
        <v>1</v>
      </c>
      <c r="V13" s="18">
        <v>10</v>
      </c>
      <c r="W13" s="21" t="s">
        <v>79</v>
      </c>
      <c r="X13" s="18">
        <v>5</v>
      </c>
      <c r="Y13" s="18">
        <v>154</v>
      </c>
      <c r="Z13" s="18">
        <v>382532</v>
      </c>
      <c r="AA13" s="18">
        <v>1</v>
      </c>
      <c r="AB13" s="18">
        <v>52</v>
      </c>
      <c r="AC13" s="21" t="s">
        <v>78</v>
      </c>
      <c r="AD13" s="18">
        <v>1</v>
      </c>
      <c r="AE13" s="18">
        <v>34</v>
      </c>
      <c r="AF13" s="21" t="s">
        <v>79</v>
      </c>
      <c r="AG13" s="18">
        <v>0</v>
      </c>
      <c r="AH13" s="18">
        <v>0</v>
      </c>
      <c r="AI13" s="21">
        <v>0</v>
      </c>
      <c r="AJ13" s="18">
        <v>13</v>
      </c>
      <c r="AK13" s="18">
        <v>4671</v>
      </c>
      <c r="AL13" s="18">
        <v>23786784</v>
      </c>
      <c r="AM13" s="18">
        <f>SUM(AM14:AM15)</f>
        <v>18</v>
      </c>
      <c r="AN13" s="18">
        <f>SUM(AN14:AN15)</f>
        <v>436</v>
      </c>
      <c r="AO13" s="21">
        <f>SUM(AO14:AO15)</f>
        <v>0</v>
      </c>
      <c r="AP13" s="19"/>
      <c r="AQ13" s="19"/>
      <c r="AR13" s="19"/>
      <c r="AS13" s="19"/>
      <c r="AT13" s="19"/>
      <c r="AU13" s="19"/>
      <c r="AV13" s="18"/>
      <c r="AZ13" s="19"/>
      <c r="BA13" s="19"/>
      <c r="BB13" s="19"/>
      <c r="BC13" s="20"/>
      <c r="BD13" s="20"/>
      <c r="BE13" s="20"/>
    </row>
    <row r="14" spans="1:57" ht="10.5">
      <c r="A14" s="16" t="s">
        <v>19</v>
      </c>
      <c r="B14" s="17" t="s">
        <v>20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2</v>
      </c>
      <c r="Y14" s="18">
        <v>135</v>
      </c>
      <c r="Z14" s="21" t="s">
        <v>78</v>
      </c>
      <c r="AA14" s="18">
        <v>1</v>
      </c>
      <c r="AB14" s="18">
        <v>52</v>
      </c>
      <c r="AC14" s="21" t="s">
        <v>78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21">
        <v>0</v>
      </c>
      <c r="AJ14" s="18">
        <v>13</v>
      </c>
      <c r="AK14" s="18">
        <v>4671</v>
      </c>
      <c r="AL14" s="18">
        <v>23786784</v>
      </c>
      <c r="AM14" s="18">
        <v>2</v>
      </c>
      <c r="AN14" s="18">
        <v>268</v>
      </c>
      <c r="AO14" s="21">
        <v>0</v>
      </c>
      <c r="AP14" s="19"/>
      <c r="AQ14" s="19"/>
      <c r="AR14" s="19"/>
      <c r="AS14" s="19"/>
      <c r="AT14" s="19"/>
      <c r="AU14" s="19"/>
      <c r="AV14" s="18"/>
      <c r="AZ14" s="19"/>
      <c r="BA14" s="19"/>
      <c r="BB14" s="19"/>
      <c r="BC14" s="20"/>
      <c r="BD14" s="20"/>
      <c r="BE14" s="20"/>
    </row>
    <row r="15" spans="1:57" ht="10.5">
      <c r="A15" s="16" t="s">
        <v>21</v>
      </c>
      <c r="B15" s="17" t="s">
        <v>22</v>
      </c>
      <c r="C15" s="18">
        <v>1</v>
      </c>
      <c r="D15" s="18">
        <v>4</v>
      </c>
      <c r="E15" s="21" t="s">
        <v>78</v>
      </c>
      <c r="F15" s="18">
        <v>0</v>
      </c>
      <c r="G15" s="18">
        <v>0</v>
      </c>
      <c r="H15" s="18">
        <v>0</v>
      </c>
      <c r="I15" s="18">
        <v>2</v>
      </c>
      <c r="J15" s="18">
        <v>4</v>
      </c>
      <c r="K15" s="21" t="s">
        <v>78</v>
      </c>
      <c r="L15" s="18">
        <v>0</v>
      </c>
      <c r="M15" s="18">
        <v>0</v>
      </c>
      <c r="N15" s="18">
        <v>0</v>
      </c>
      <c r="O15" s="18">
        <v>2</v>
      </c>
      <c r="P15" s="18">
        <v>31</v>
      </c>
      <c r="Q15" s="21" t="s">
        <v>78</v>
      </c>
      <c r="R15" s="18">
        <v>1</v>
      </c>
      <c r="S15" s="18">
        <v>2</v>
      </c>
      <c r="T15" s="21" t="s">
        <v>78</v>
      </c>
      <c r="U15" s="18">
        <v>1</v>
      </c>
      <c r="V15" s="18">
        <v>10</v>
      </c>
      <c r="W15" s="21" t="s">
        <v>78</v>
      </c>
      <c r="X15" s="18">
        <v>3</v>
      </c>
      <c r="Y15" s="18">
        <v>19</v>
      </c>
      <c r="Z15" s="21" t="s">
        <v>78</v>
      </c>
      <c r="AA15" s="18">
        <v>0</v>
      </c>
      <c r="AB15" s="18">
        <v>0</v>
      </c>
      <c r="AC15" s="18">
        <v>0</v>
      </c>
      <c r="AD15" s="18">
        <v>1</v>
      </c>
      <c r="AE15" s="18">
        <v>34</v>
      </c>
      <c r="AF15" s="21" t="s">
        <v>78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16</v>
      </c>
      <c r="AN15" s="18">
        <v>168</v>
      </c>
      <c r="AO15" s="21">
        <v>0</v>
      </c>
      <c r="AP15" s="19"/>
      <c r="AQ15" s="19"/>
      <c r="AR15" s="19"/>
      <c r="AS15" s="19"/>
      <c r="AT15" s="19"/>
      <c r="AU15" s="19"/>
      <c r="AV15" s="18"/>
      <c r="AZ15" s="19"/>
      <c r="BA15" s="19"/>
      <c r="BB15" s="19"/>
      <c r="BC15" s="20"/>
      <c r="BD15" s="20"/>
      <c r="BE15" s="20"/>
    </row>
    <row r="16" spans="1:57" ht="10.5">
      <c r="A16" s="16" t="s">
        <v>23</v>
      </c>
      <c r="B16" s="17" t="s">
        <v>24</v>
      </c>
      <c r="C16" s="18">
        <v>114</v>
      </c>
      <c r="D16" s="18">
        <v>464</v>
      </c>
      <c r="E16" s="18">
        <v>737804</v>
      </c>
      <c r="F16" s="18">
        <v>140</v>
      </c>
      <c r="G16" s="18">
        <v>299</v>
      </c>
      <c r="H16" s="18">
        <v>159045</v>
      </c>
      <c r="I16" s="18">
        <v>190</v>
      </c>
      <c r="J16" s="18">
        <v>423</v>
      </c>
      <c r="K16" s="18">
        <v>258628</v>
      </c>
      <c r="L16" s="18">
        <v>337</v>
      </c>
      <c r="M16" s="18">
        <v>948</v>
      </c>
      <c r="N16" s="18">
        <v>955601</v>
      </c>
      <c r="O16" s="18">
        <v>440</v>
      </c>
      <c r="P16" s="18">
        <v>1714</v>
      </c>
      <c r="Q16" s="18">
        <v>2154186</v>
      </c>
      <c r="R16" s="18">
        <v>249</v>
      </c>
      <c r="S16" s="18">
        <v>1356</v>
      </c>
      <c r="T16" s="18">
        <v>2337974</v>
      </c>
      <c r="U16" s="18">
        <v>98</v>
      </c>
      <c r="V16" s="18">
        <v>955</v>
      </c>
      <c r="W16" s="18">
        <v>1644104</v>
      </c>
      <c r="X16" s="18">
        <v>63</v>
      </c>
      <c r="Y16" s="18">
        <v>1184</v>
      </c>
      <c r="Z16" s="18">
        <v>2228735</v>
      </c>
      <c r="AA16" s="18">
        <v>5</v>
      </c>
      <c r="AB16" s="18">
        <v>109</v>
      </c>
      <c r="AC16" s="21" t="s">
        <v>78</v>
      </c>
      <c r="AD16" s="18">
        <v>5</v>
      </c>
      <c r="AE16" s="18">
        <v>278</v>
      </c>
      <c r="AF16" s="21" t="s">
        <v>78</v>
      </c>
      <c r="AG16" s="18">
        <v>0</v>
      </c>
      <c r="AH16" s="18">
        <v>0</v>
      </c>
      <c r="AI16" s="18">
        <v>0</v>
      </c>
      <c r="AJ16" s="18">
        <v>2</v>
      </c>
      <c r="AK16" s="18">
        <v>253</v>
      </c>
      <c r="AL16" s="21" t="s">
        <v>78</v>
      </c>
      <c r="AM16" s="18">
        <f>SUM(AM17:AM21)</f>
        <v>801</v>
      </c>
      <c r="AN16" s="18">
        <f>SUM(AN17:AN21)</f>
        <v>3699</v>
      </c>
      <c r="AO16" s="18">
        <f>SUM(AO17:AO21)</f>
        <v>0</v>
      </c>
      <c r="AP16" s="19"/>
      <c r="AQ16" s="19"/>
      <c r="AR16" s="19"/>
      <c r="AS16" s="19"/>
      <c r="AT16" s="19"/>
      <c r="AU16" s="19"/>
      <c r="AV16" s="18"/>
      <c r="AZ16" s="19"/>
      <c r="BA16" s="19"/>
      <c r="BB16" s="19"/>
      <c r="BC16" s="20"/>
      <c r="BD16" s="20"/>
      <c r="BE16" s="20"/>
    </row>
    <row r="17" spans="1:57" s="4" customFormat="1" ht="10.5">
      <c r="A17" s="16" t="s">
        <v>25</v>
      </c>
      <c r="B17" s="17" t="s">
        <v>26</v>
      </c>
      <c r="C17" s="18">
        <v>26</v>
      </c>
      <c r="D17" s="18">
        <v>64</v>
      </c>
      <c r="E17" s="18">
        <v>106631</v>
      </c>
      <c r="F17" s="18">
        <v>26</v>
      </c>
      <c r="G17" s="18">
        <v>43</v>
      </c>
      <c r="H17" s="18">
        <v>14394</v>
      </c>
      <c r="I17" s="18">
        <v>23</v>
      </c>
      <c r="J17" s="18">
        <v>51</v>
      </c>
      <c r="K17" s="18">
        <v>29136</v>
      </c>
      <c r="L17" s="18">
        <v>49</v>
      </c>
      <c r="M17" s="18">
        <v>143</v>
      </c>
      <c r="N17" s="18">
        <v>125551</v>
      </c>
      <c r="O17" s="18">
        <v>70</v>
      </c>
      <c r="P17" s="18">
        <v>317</v>
      </c>
      <c r="Q17" s="18">
        <v>311273</v>
      </c>
      <c r="R17" s="18">
        <v>40</v>
      </c>
      <c r="S17" s="18">
        <v>214</v>
      </c>
      <c r="T17" s="18">
        <v>476681</v>
      </c>
      <c r="U17" s="18">
        <v>14</v>
      </c>
      <c r="V17" s="18">
        <v>133</v>
      </c>
      <c r="W17" s="18">
        <v>240170</v>
      </c>
      <c r="X17" s="18">
        <v>5</v>
      </c>
      <c r="Y17" s="18">
        <v>68</v>
      </c>
      <c r="Z17" s="21" t="s">
        <v>78</v>
      </c>
      <c r="AA17" s="18">
        <v>0</v>
      </c>
      <c r="AB17" s="18">
        <v>0</v>
      </c>
      <c r="AC17" s="18">
        <v>0</v>
      </c>
      <c r="AD17" s="18">
        <v>1</v>
      </c>
      <c r="AE17" s="18">
        <v>4</v>
      </c>
      <c r="AF17" s="21" t="s">
        <v>78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150</v>
      </c>
      <c r="AN17" s="18">
        <v>674</v>
      </c>
      <c r="AO17" s="18">
        <v>0</v>
      </c>
      <c r="AP17" s="19"/>
      <c r="AQ17" s="19"/>
      <c r="AR17" s="19"/>
      <c r="AS17" s="19"/>
      <c r="AT17" s="19"/>
      <c r="AU17" s="19"/>
      <c r="AV17" s="18"/>
      <c r="AZ17" s="19"/>
      <c r="BA17" s="19"/>
      <c r="BB17" s="19"/>
      <c r="BC17" s="20"/>
      <c r="BD17" s="20"/>
      <c r="BE17" s="20"/>
    </row>
    <row r="18" spans="1:57" s="4" customFormat="1" ht="10.5">
      <c r="A18" s="16" t="s">
        <v>27</v>
      </c>
      <c r="B18" s="17" t="s">
        <v>28</v>
      </c>
      <c r="C18" s="18">
        <v>4</v>
      </c>
      <c r="D18" s="18">
        <v>41</v>
      </c>
      <c r="E18" s="21">
        <v>83796</v>
      </c>
      <c r="F18" s="18">
        <v>11</v>
      </c>
      <c r="G18" s="18">
        <v>51</v>
      </c>
      <c r="H18" s="21" t="s">
        <v>78</v>
      </c>
      <c r="I18" s="18">
        <v>15</v>
      </c>
      <c r="J18" s="18">
        <v>33</v>
      </c>
      <c r="K18" s="18">
        <v>23704</v>
      </c>
      <c r="L18" s="18">
        <v>25</v>
      </c>
      <c r="M18" s="18">
        <v>81</v>
      </c>
      <c r="N18" s="18">
        <v>66113</v>
      </c>
      <c r="O18" s="18">
        <v>37</v>
      </c>
      <c r="P18" s="18">
        <v>114</v>
      </c>
      <c r="Q18" s="18">
        <v>149284</v>
      </c>
      <c r="R18" s="18">
        <v>26</v>
      </c>
      <c r="S18" s="18">
        <v>170</v>
      </c>
      <c r="T18" s="18">
        <v>419974</v>
      </c>
      <c r="U18" s="18">
        <v>22</v>
      </c>
      <c r="V18" s="18">
        <v>180</v>
      </c>
      <c r="W18" s="18">
        <v>303089</v>
      </c>
      <c r="X18" s="18">
        <v>21</v>
      </c>
      <c r="Y18" s="18">
        <v>221</v>
      </c>
      <c r="Z18" s="18">
        <v>424138</v>
      </c>
      <c r="AA18" s="18">
        <v>1</v>
      </c>
      <c r="AB18" s="18">
        <v>14</v>
      </c>
      <c r="AC18" s="21" t="s">
        <v>78</v>
      </c>
      <c r="AD18" s="18">
        <v>0</v>
      </c>
      <c r="AE18" s="18">
        <v>0</v>
      </c>
      <c r="AF18" s="21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62</v>
      </c>
      <c r="AN18" s="18">
        <v>288</v>
      </c>
      <c r="AO18" s="18">
        <v>0</v>
      </c>
      <c r="AP18" s="19"/>
      <c r="AQ18" s="19"/>
      <c r="AR18" s="19"/>
      <c r="AS18" s="19"/>
      <c r="AT18" s="19"/>
      <c r="AU18" s="19"/>
      <c r="AV18" s="18"/>
      <c r="AZ18" s="19"/>
      <c r="BA18" s="19"/>
      <c r="BB18" s="19"/>
      <c r="BC18" s="20"/>
      <c r="BD18" s="20"/>
      <c r="BE18" s="20"/>
    </row>
    <row r="19" spans="1:57" s="4" customFormat="1" ht="10.5">
      <c r="A19" s="16" t="s">
        <v>29</v>
      </c>
      <c r="B19" s="17" t="s">
        <v>30</v>
      </c>
      <c r="C19" s="18">
        <v>39</v>
      </c>
      <c r="D19" s="18">
        <v>149</v>
      </c>
      <c r="E19" s="18">
        <v>226004</v>
      </c>
      <c r="F19" s="18">
        <v>48</v>
      </c>
      <c r="G19" s="18">
        <v>82</v>
      </c>
      <c r="H19" s="18">
        <v>35431</v>
      </c>
      <c r="I19" s="18">
        <v>82</v>
      </c>
      <c r="J19" s="18">
        <v>178</v>
      </c>
      <c r="K19" s="18">
        <v>99212</v>
      </c>
      <c r="L19" s="18">
        <v>148</v>
      </c>
      <c r="M19" s="18">
        <v>359</v>
      </c>
      <c r="N19" s="18">
        <v>406966</v>
      </c>
      <c r="O19" s="18">
        <v>178</v>
      </c>
      <c r="P19" s="18">
        <v>596</v>
      </c>
      <c r="Q19" s="18">
        <v>805804</v>
      </c>
      <c r="R19" s="18">
        <v>87</v>
      </c>
      <c r="S19" s="18">
        <v>415</v>
      </c>
      <c r="T19" s="18">
        <v>561851</v>
      </c>
      <c r="U19" s="18">
        <v>24</v>
      </c>
      <c r="V19" s="18">
        <v>244</v>
      </c>
      <c r="W19" s="18">
        <v>411817</v>
      </c>
      <c r="X19" s="18">
        <v>24</v>
      </c>
      <c r="Y19" s="18">
        <v>709</v>
      </c>
      <c r="Z19" s="18">
        <v>1449482</v>
      </c>
      <c r="AA19" s="18">
        <v>1</v>
      </c>
      <c r="AB19" s="18">
        <v>29</v>
      </c>
      <c r="AC19" s="21" t="s">
        <v>78</v>
      </c>
      <c r="AD19" s="18">
        <v>3</v>
      </c>
      <c r="AE19" s="18">
        <v>257</v>
      </c>
      <c r="AF19" s="21">
        <v>511641</v>
      </c>
      <c r="AG19" s="18">
        <v>0</v>
      </c>
      <c r="AH19" s="18">
        <v>0</v>
      </c>
      <c r="AI19" s="18">
        <v>0</v>
      </c>
      <c r="AJ19" s="18">
        <v>2</v>
      </c>
      <c r="AK19" s="18">
        <v>253</v>
      </c>
      <c r="AL19" s="21" t="s">
        <v>78</v>
      </c>
      <c r="AM19" s="18">
        <v>307</v>
      </c>
      <c r="AN19" s="18">
        <v>1548</v>
      </c>
      <c r="AO19" s="18">
        <v>0</v>
      </c>
      <c r="AP19" s="19"/>
      <c r="AQ19" s="19"/>
      <c r="AR19" s="19"/>
      <c r="AS19" s="19"/>
      <c r="AT19" s="19"/>
      <c r="AU19" s="19"/>
      <c r="AV19" s="18"/>
      <c r="AZ19" s="19"/>
      <c r="BA19" s="19"/>
      <c r="BB19" s="19"/>
      <c r="BC19" s="20"/>
      <c r="BD19" s="20"/>
      <c r="BE19" s="20"/>
    </row>
    <row r="20" spans="1:57" s="4" customFormat="1" ht="10.5">
      <c r="A20" s="16" t="s">
        <v>31</v>
      </c>
      <c r="B20" s="17" t="s">
        <v>32</v>
      </c>
      <c r="C20" s="18">
        <v>7</v>
      </c>
      <c r="D20" s="18">
        <v>25</v>
      </c>
      <c r="E20" s="21">
        <v>93712</v>
      </c>
      <c r="F20" s="18">
        <v>5</v>
      </c>
      <c r="G20" s="18">
        <v>9</v>
      </c>
      <c r="H20" s="21" t="s">
        <v>78</v>
      </c>
      <c r="I20" s="18">
        <v>10</v>
      </c>
      <c r="J20" s="18">
        <v>22</v>
      </c>
      <c r="K20" s="18">
        <v>13567</v>
      </c>
      <c r="L20" s="18">
        <v>18</v>
      </c>
      <c r="M20" s="18">
        <v>52</v>
      </c>
      <c r="N20" s="18">
        <v>58168</v>
      </c>
      <c r="O20" s="18">
        <v>29</v>
      </c>
      <c r="P20" s="18">
        <v>121</v>
      </c>
      <c r="Q20" s="18">
        <v>214975</v>
      </c>
      <c r="R20" s="18">
        <v>18</v>
      </c>
      <c r="S20" s="18">
        <v>98</v>
      </c>
      <c r="T20" s="18">
        <v>211086</v>
      </c>
      <c r="U20" s="18">
        <v>10</v>
      </c>
      <c r="V20" s="18">
        <v>121</v>
      </c>
      <c r="W20" s="18">
        <v>237024</v>
      </c>
      <c r="X20" s="18">
        <v>1</v>
      </c>
      <c r="Y20" s="18">
        <v>16</v>
      </c>
      <c r="Z20" s="21" t="s">
        <v>78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36</v>
      </c>
      <c r="AN20" s="18">
        <v>125</v>
      </c>
      <c r="AO20" s="18">
        <v>0</v>
      </c>
      <c r="AP20" s="19"/>
      <c r="AQ20" s="19"/>
      <c r="AR20" s="19"/>
      <c r="AS20" s="19"/>
      <c r="AT20" s="19"/>
      <c r="AU20" s="19"/>
      <c r="AV20" s="18"/>
      <c r="AZ20" s="19"/>
      <c r="BA20" s="19"/>
      <c r="BB20" s="19"/>
      <c r="BC20" s="20"/>
      <c r="BD20" s="20"/>
      <c r="BE20" s="20"/>
    </row>
    <row r="21" spans="1:57" s="4" customFormat="1" ht="10.5">
      <c r="A21" s="16" t="s">
        <v>33</v>
      </c>
      <c r="B21" s="17" t="s">
        <v>34</v>
      </c>
      <c r="C21" s="18">
        <v>38</v>
      </c>
      <c r="D21" s="18">
        <v>185</v>
      </c>
      <c r="E21" s="18">
        <v>227661</v>
      </c>
      <c r="F21" s="18">
        <v>50</v>
      </c>
      <c r="G21" s="18">
        <v>114</v>
      </c>
      <c r="H21" s="18">
        <v>90299</v>
      </c>
      <c r="I21" s="18">
        <v>60</v>
      </c>
      <c r="J21" s="18">
        <v>139</v>
      </c>
      <c r="K21" s="18">
        <v>93009</v>
      </c>
      <c r="L21" s="18">
        <v>97</v>
      </c>
      <c r="M21" s="18">
        <v>313</v>
      </c>
      <c r="N21" s="18">
        <v>298803</v>
      </c>
      <c r="O21" s="18">
        <v>126</v>
      </c>
      <c r="P21" s="18">
        <v>566</v>
      </c>
      <c r="Q21" s="18">
        <v>672850</v>
      </c>
      <c r="R21" s="18">
        <v>78</v>
      </c>
      <c r="S21" s="18">
        <v>459</v>
      </c>
      <c r="T21" s="18">
        <v>668382</v>
      </c>
      <c r="U21" s="18">
        <v>28</v>
      </c>
      <c r="V21" s="18">
        <v>277</v>
      </c>
      <c r="W21" s="18">
        <v>452004</v>
      </c>
      <c r="X21" s="18">
        <v>12</v>
      </c>
      <c r="Y21" s="18">
        <v>170</v>
      </c>
      <c r="Z21" s="21">
        <v>213098</v>
      </c>
      <c r="AA21" s="18">
        <v>3</v>
      </c>
      <c r="AB21" s="18">
        <v>66</v>
      </c>
      <c r="AC21" s="21" t="s">
        <v>78</v>
      </c>
      <c r="AD21" s="18">
        <v>1</v>
      </c>
      <c r="AE21" s="18">
        <v>17</v>
      </c>
      <c r="AF21" s="21" t="s">
        <v>78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21">
        <v>0</v>
      </c>
      <c r="AM21" s="18">
        <v>246</v>
      </c>
      <c r="AN21" s="18">
        <v>1064</v>
      </c>
      <c r="AO21" s="18">
        <v>0</v>
      </c>
      <c r="AP21" s="19"/>
      <c r="AQ21" s="19"/>
      <c r="AR21" s="19"/>
      <c r="AS21" s="19"/>
      <c r="AT21" s="19"/>
      <c r="AU21" s="19"/>
      <c r="AV21" s="18"/>
      <c r="AZ21" s="19"/>
      <c r="BA21" s="19"/>
      <c r="BB21" s="19"/>
      <c r="BC21" s="20"/>
      <c r="BD21" s="20"/>
      <c r="BE21" s="20"/>
    </row>
    <row r="22" spans="1:57" s="4" customFormat="1" ht="10.5">
      <c r="A22" s="16">
        <v>58</v>
      </c>
      <c r="B22" s="17" t="s">
        <v>35</v>
      </c>
      <c r="C22" s="18">
        <v>334</v>
      </c>
      <c r="D22" s="18">
        <v>1490</v>
      </c>
      <c r="E22" s="18">
        <v>1734623</v>
      </c>
      <c r="F22" s="18">
        <v>604</v>
      </c>
      <c r="G22" s="18">
        <v>1960</v>
      </c>
      <c r="H22" s="18">
        <v>1352324</v>
      </c>
      <c r="I22" s="18">
        <v>477</v>
      </c>
      <c r="J22" s="18">
        <v>1805</v>
      </c>
      <c r="K22" s="18">
        <v>1457261</v>
      </c>
      <c r="L22" s="18">
        <v>645</v>
      </c>
      <c r="M22" s="18">
        <v>2880</v>
      </c>
      <c r="N22" s="18">
        <v>2421015</v>
      </c>
      <c r="O22" s="18">
        <v>437</v>
      </c>
      <c r="P22" s="18">
        <v>3250</v>
      </c>
      <c r="Q22" s="18">
        <v>3599948</v>
      </c>
      <c r="R22" s="18">
        <v>578</v>
      </c>
      <c r="S22" s="18">
        <v>9055</v>
      </c>
      <c r="T22" s="18">
        <v>10025776</v>
      </c>
      <c r="U22" s="18">
        <v>146</v>
      </c>
      <c r="V22" s="18">
        <v>3620</v>
      </c>
      <c r="W22" s="18">
        <v>6022345</v>
      </c>
      <c r="X22" s="18">
        <v>70</v>
      </c>
      <c r="Y22" s="18">
        <v>2996</v>
      </c>
      <c r="Z22" s="18">
        <v>4990160</v>
      </c>
      <c r="AA22" s="18">
        <v>6</v>
      </c>
      <c r="AB22" s="18">
        <v>562</v>
      </c>
      <c r="AC22" s="21" t="s">
        <v>78</v>
      </c>
      <c r="AD22" s="18">
        <v>25</v>
      </c>
      <c r="AE22" s="18">
        <v>3058</v>
      </c>
      <c r="AF22" s="18">
        <v>5987661</v>
      </c>
      <c r="AG22" s="18">
        <v>7</v>
      </c>
      <c r="AH22" s="18">
        <v>901</v>
      </c>
      <c r="AI22" s="18">
        <v>2423063</v>
      </c>
      <c r="AJ22" s="18">
        <v>2</v>
      </c>
      <c r="AK22" s="18">
        <v>269</v>
      </c>
      <c r="AL22" s="21" t="s">
        <v>78</v>
      </c>
      <c r="AM22" s="18">
        <f>SUM(AM23:AM29)</f>
        <v>1259</v>
      </c>
      <c r="AN22" s="18">
        <f>SUM(AN23:AN29)</f>
        <v>10883</v>
      </c>
      <c r="AO22" s="18">
        <f>SUM(AO23:AO29)</f>
        <v>147323</v>
      </c>
      <c r="AP22" s="19"/>
      <c r="AQ22" s="19"/>
      <c r="AR22" s="19"/>
      <c r="AS22" s="19"/>
      <c r="AT22" s="19"/>
      <c r="AU22" s="19"/>
      <c r="AV22" s="18"/>
      <c r="AZ22" s="19"/>
      <c r="BA22" s="19"/>
      <c r="BB22" s="19"/>
      <c r="BC22" s="20"/>
      <c r="BD22" s="20"/>
      <c r="BE22" s="20"/>
    </row>
    <row r="23" spans="1:57" s="4" customFormat="1" ht="10.5">
      <c r="A23" s="16" t="s">
        <v>36</v>
      </c>
      <c r="B23" s="17" t="s">
        <v>37</v>
      </c>
      <c r="C23" s="18">
        <v>6</v>
      </c>
      <c r="D23" s="18">
        <v>146</v>
      </c>
      <c r="E23" s="21">
        <v>183448</v>
      </c>
      <c r="F23" s="18">
        <v>5</v>
      </c>
      <c r="G23" s="18">
        <v>19</v>
      </c>
      <c r="H23" s="18">
        <v>28123</v>
      </c>
      <c r="I23" s="18">
        <v>6</v>
      </c>
      <c r="J23" s="18">
        <v>15</v>
      </c>
      <c r="K23" s="18">
        <v>14241</v>
      </c>
      <c r="L23" s="18">
        <v>16</v>
      </c>
      <c r="M23" s="18">
        <v>40</v>
      </c>
      <c r="N23" s="18">
        <v>26164</v>
      </c>
      <c r="O23" s="18">
        <v>9</v>
      </c>
      <c r="P23" s="18">
        <v>63</v>
      </c>
      <c r="Q23" s="18">
        <v>84944</v>
      </c>
      <c r="R23" s="18">
        <v>12</v>
      </c>
      <c r="S23" s="18">
        <v>165</v>
      </c>
      <c r="T23" s="18">
        <v>217415</v>
      </c>
      <c r="U23" s="18">
        <v>74</v>
      </c>
      <c r="V23" s="18">
        <v>2668</v>
      </c>
      <c r="W23" s="18">
        <v>3988381</v>
      </c>
      <c r="X23" s="18">
        <v>32</v>
      </c>
      <c r="Y23" s="18">
        <v>2010</v>
      </c>
      <c r="Z23" s="18">
        <v>3262661</v>
      </c>
      <c r="AA23" s="18">
        <v>5</v>
      </c>
      <c r="AB23" s="18">
        <v>509</v>
      </c>
      <c r="AC23" s="21" t="s">
        <v>78</v>
      </c>
      <c r="AD23" s="18">
        <v>19</v>
      </c>
      <c r="AE23" s="18">
        <v>2353</v>
      </c>
      <c r="AF23" s="18">
        <v>4552181</v>
      </c>
      <c r="AG23" s="18">
        <v>5</v>
      </c>
      <c r="AH23" s="18">
        <v>738</v>
      </c>
      <c r="AI23" s="21">
        <v>2125499</v>
      </c>
      <c r="AJ23" s="18">
        <v>2</v>
      </c>
      <c r="AK23" s="18">
        <v>269</v>
      </c>
      <c r="AL23" s="21" t="s">
        <v>78</v>
      </c>
      <c r="AM23" s="18">
        <v>55</v>
      </c>
      <c r="AN23" s="18">
        <v>2089</v>
      </c>
      <c r="AO23" s="18">
        <v>0</v>
      </c>
      <c r="AP23" s="19"/>
      <c r="AQ23" s="19"/>
      <c r="AR23" s="19"/>
      <c r="AS23" s="19"/>
      <c r="AT23" s="19"/>
      <c r="AU23" s="19"/>
      <c r="AV23" s="18"/>
      <c r="AZ23" s="19"/>
      <c r="BA23" s="19"/>
      <c r="BB23" s="19"/>
      <c r="BC23" s="20"/>
      <c r="BD23" s="20"/>
      <c r="BE23" s="20"/>
    </row>
    <row r="24" spans="1:57" s="4" customFormat="1" ht="10.5">
      <c r="A24" s="16" t="s">
        <v>38</v>
      </c>
      <c r="B24" s="17" t="s">
        <v>39</v>
      </c>
      <c r="C24" s="18">
        <v>18</v>
      </c>
      <c r="D24" s="18">
        <v>61</v>
      </c>
      <c r="E24" s="18">
        <v>57230</v>
      </c>
      <c r="F24" s="18">
        <v>36</v>
      </c>
      <c r="G24" s="18">
        <v>91</v>
      </c>
      <c r="H24" s="18">
        <v>78815</v>
      </c>
      <c r="I24" s="18">
        <v>28</v>
      </c>
      <c r="J24" s="18">
        <v>100</v>
      </c>
      <c r="K24" s="18">
        <v>159893</v>
      </c>
      <c r="L24" s="18">
        <v>39</v>
      </c>
      <c r="M24" s="18">
        <v>178</v>
      </c>
      <c r="N24" s="18">
        <v>174259</v>
      </c>
      <c r="O24" s="18">
        <v>32</v>
      </c>
      <c r="P24" s="18">
        <v>101</v>
      </c>
      <c r="Q24" s="18">
        <v>114965</v>
      </c>
      <c r="R24" s="18">
        <v>16</v>
      </c>
      <c r="S24" s="18">
        <v>145</v>
      </c>
      <c r="T24" s="18">
        <v>173771</v>
      </c>
      <c r="U24" s="18">
        <v>7</v>
      </c>
      <c r="V24" s="18">
        <v>43</v>
      </c>
      <c r="W24" s="21" t="s">
        <v>78</v>
      </c>
      <c r="X24" s="18">
        <v>0</v>
      </c>
      <c r="Y24" s="18">
        <v>0</v>
      </c>
      <c r="Z24" s="21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1</v>
      </c>
      <c r="AH24" s="18">
        <v>90</v>
      </c>
      <c r="AI24" s="21" t="s">
        <v>78</v>
      </c>
      <c r="AJ24" s="18">
        <v>0</v>
      </c>
      <c r="AK24" s="18">
        <v>0</v>
      </c>
      <c r="AL24" s="18">
        <v>0</v>
      </c>
      <c r="AM24" s="18">
        <v>63</v>
      </c>
      <c r="AN24" s="18">
        <v>254</v>
      </c>
      <c r="AO24" s="18">
        <v>0</v>
      </c>
      <c r="AP24" s="19"/>
      <c r="AQ24" s="19"/>
      <c r="AR24" s="19"/>
      <c r="AS24" s="19"/>
      <c r="AT24" s="19"/>
      <c r="AU24" s="19"/>
      <c r="AV24" s="18"/>
      <c r="AZ24" s="19"/>
      <c r="BA24" s="19"/>
      <c r="BB24" s="19"/>
      <c r="BC24" s="20"/>
      <c r="BD24" s="20"/>
      <c r="BE24" s="20"/>
    </row>
    <row r="25" spans="1:57" s="4" customFormat="1" ht="10.5">
      <c r="A25" s="16" t="s">
        <v>40</v>
      </c>
      <c r="B25" s="17" t="s">
        <v>41</v>
      </c>
      <c r="C25" s="18">
        <v>18</v>
      </c>
      <c r="D25" s="18">
        <v>67</v>
      </c>
      <c r="E25" s="18">
        <v>104381</v>
      </c>
      <c r="F25" s="18">
        <v>37</v>
      </c>
      <c r="G25" s="18">
        <v>151</v>
      </c>
      <c r="H25" s="18">
        <v>143988</v>
      </c>
      <c r="I25" s="18">
        <v>21</v>
      </c>
      <c r="J25" s="18">
        <v>109</v>
      </c>
      <c r="K25" s="18">
        <v>121158</v>
      </c>
      <c r="L25" s="18">
        <v>45</v>
      </c>
      <c r="M25" s="18">
        <v>134</v>
      </c>
      <c r="N25" s="18">
        <v>141476</v>
      </c>
      <c r="O25" s="18">
        <v>29</v>
      </c>
      <c r="P25" s="18">
        <v>223</v>
      </c>
      <c r="Q25" s="18">
        <v>366338</v>
      </c>
      <c r="R25" s="18">
        <v>9</v>
      </c>
      <c r="S25" s="18">
        <v>119</v>
      </c>
      <c r="T25" s="18">
        <v>141552</v>
      </c>
      <c r="U25" s="18">
        <v>3</v>
      </c>
      <c r="V25" s="18">
        <v>49</v>
      </c>
      <c r="W25" s="21" t="s">
        <v>78</v>
      </c>
      <c r="X25" s="18">
        <v>1</v>
      </c>
      <c r="Y25" s="18">
        <v>45</v>
      </c>
      <c r="Z25" s="21" t="s">
        <v>78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47</v>
      </c>
      <c r="AN25" s="18">
        <v>251</v>
      </c>
      <c r="AO25" s="18">
        <v>0</v>
      </c>
      <c r="AP25" s="19"/>
      <c r="AQ25" s="19"/>
      <c r="AR25" s="19"/>
      <c r="AS25" s="19"/>
      <c r="AT25" s="19"/>
      <c r="AU25" s="19"/>
      <c r="AV25" s="18"/>
      <c r="AZ25" s="19"/>
      <c r="BA25" s="19"/>
      <c r="BB25" s="19"/>
      <c r="BC25" s="20"/>
      <c r="BD25" s="20"/>
      <c r="BE25" s="20"/>
    </row>
    <row r="26" spans="1:57" s="4" customFormat="1" ht="10.5">
      <c r="A26" s="16" t="s">
        <v>42</v>
      </c>
      <c r="B26" s="17" t="s">
        <v>43</v>
      </c>
      <c r="C26" s="18">
        <v>7</v>
      </c>
      <c r="D26" s="18">
        <v>13</v>
      </c>
      <c r="E26" s="21">
        <v>14773</v>
      </c>
      <c r="F26" s="18">
        <v>30</v>
      </c>
      <c r="G26" s="18">
        <v>88</v>
      </c>
      <c r="H26" s="18">
        <v>52982</v>
      </c>
      <c r="I26" s="18">
        <v>29</v>
      </c>
      <c r="J26" s="18">
        <v>72</v>
      </c>
      <c r="K26" s="18">
        <v>54497</v>
      </c>
      <c r="L26" s="18">
        <v>44</v>
      </c>
      <c r="M26" s="18">
        <v>154</v>
      </c>
      <c r="N26" s="18">
        <v>127020</v>
      </c>
      <c r="O26" s="18">
        <v>30</v>
      </c>
      <c r="P26" s="18">
        <v>216</v>
      </c>
      <c r="Q26" s="18">
        <v>399853</v>
      </c>
      <c r="R26" s="18">
        <v>16</v>
      </c>
      <c r="S26" s="18">
        <v>139</v>
      </c>
      <c r="T26" s="18">
        <v>224999</v>
      </c>
      <c r="U26" s="18">
        <v>5</v>
      </c>
      <c r="V26" s="18">
        <v>16</v>
      </c>
      <c r="W26" s="21">
        <v>8937</v>
      </c>
      <c r="X26" s="18">
        <v>0</v>
      </c>
      <c r="Y26" s="18">
        <v>0</v>
      </c>
      <c r="Z26" s="21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39</v>
      </c>
      <c r="AN26" s="18">
        <v>208</v>
      </c>
      <c r="AO26" s="18">
        <v>0</v>
      </c>
      <c r="AP26" s="19"/>
      <c r="AQ26" s="19"/>
      <c r="AR26" s="19"/>
      <c r="AS26" s="19"/>
      <c r="AT26" s="19"/>
      <c r="AU26" s="19"/>
      <c r="AV26" s="18"/>
      <c r="AZ26" s="19"/>
      <c r="BA26" s="19"/>
      <c r="BB26" s="19"/>
      <c r="BC26" s="20"/>
      <c r="BD26" s="20"/>
      <c r="BE26" s="20"/>
    </row>
    <row r="27" spans="1:57" s="4" customFormat="1" ht="10.5">
      <c r="A27" s="16" t="s">
        <v>44</v>
      </c>
      <c r="B27" s="17" t="s">
        <v>45</v>
      </c>
      <c r="C27" s="18">
        <v>18</v>
      </c>
      <c r="D27" s="18">
        <v>35</v>
      </c>
      <c r="E27" s="21">
        <v>44513</v>
      </c>
      <c r="F27" s="18">
        <v>66</v>
      </c>
      <c r="G27" s="18">
        <v>148</v>
      </c>
      <c r="H27" s="18">
        <v>169624</v>
      </c>
      <c r="I27" s="18">
        <v>81</v>
      </c>
      <c r="J27" s="18">
        <v>188</v>
      </c>
      <c r="K27" s="18">
        <v>183157</v>
      </c>
      <c r="L27" s="18">
        <v>123</v>
      </c>
      <c r="M27" s="18">
        <v>316</v>
      </c>
      <c r="N27" s="18">
        <v>326490</v>
      </c>
      <c r="O27" s="18">
        <v>59</v>
      </c>
      <c r="P27" s="18">
        <v>171</v>
      </c>
      <c r="Q27" s="18">
        <v>302060</v>
      </c>
      <c r="R27" s="18">
        <v>38</v>
      </c>
      <c r="S27" s="18">
        <v>248</v>
      </c>
      <c r="T27" s="18">
        <v>1015709</v>
      </c>
      <c r="U27" s="18">
        <v>23</v>
      </c>
      <c r="V27" s="18">
        <v>187</v>
      </c>
      <c r="W27" s="18">
        <v>751880</v>
      </c>
      <c r="X27" s="18">
        <v>10</v>
      </c>
      <c r="Y27" s="18">
        <v>79</v>
      </c>
      <c r="Z27" s="21">
        <v>244785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101</v>
      </c>
      <c r="AN27" s="18">
        <v>295</v>
      </c>
      <c r="AO27" s="18">
        <v>0</v>
      </c>
      <c r="AP27" s="19"/>
      <c r="AQ27" s="19"/>
      <c r="AR27" s="19"/>
      <c r="AS27" s="19"/>
      <c r="AT27" s="19"/>
      <c r="AU27" s="19"/>
      <c r="AV27" s="18"/>
      <c r="AZ27" s="19"/>
      <c r="BA27" s="19"/>
      <c r="BB27" s="19"/>
      <c r="BC27" s="20"/>
      <c r="BD27" s="20"/>
      <c r="BE27" s="20"/>
    </row>
    <row r="28" spans="1:57" s="4" customFormat="1" ht="10.5">
      <c r="A28" s="16" t="s">
        <v>46</v>
      </c>
      <c r="B28" s="17" t="s">
        <v>47</v>
      </c>
      <c r="C28" s="18">
        <v>126</v>
      </c>
      <c r="D28" s="18">
        <v>584</v>
      </c>
      <c r="E28" s="18">
        <v>547631</v>
      </c>
      <c r="F28" s="18">
        <v>243</v>
      </c>
      <c r="G28" s="18">
        <v>901</v>
      </c>
      <c r="H28" s="18">
        <v>508303</v>
      </c>
      <c r="I28" s="18">
        <v>128</v>
      </c>
      <c r="J28" s="18">
        <v>658</v>
      </c>
      <c r="K28" s="18">
        <v>457275</v>
      </c>
      <c r="L28" s="18">
        <v>168</v>
      </c>
      <c r="M28" s="18">
        <v>1034</v>
      </c>
      <c r="N28" s="18">
        <v>733508</v>
      </c>
      <c r="O28" s="18">
        <v>109</v>
      </c>
      <c r="P28" s="18">
        <v>837</v>
      </c>
      <c r="Q28" s="18">
        <v>563281</v>
      </c>
      <c r="R28" s="18">
        <v>83</v>
      </c>
      <c r="S28" s="18">
        <v>983</v>
      </c>
      <c r="T28" s="18">
        <v>829398</v>
      </c>
      <c r="U28" s="18">
        <v>3</v>
      </c>
      <c r="V28" s="18">
        <v>35</v>
      </c>
      <c r="W28" s="21" t="s">
        <v>78</v>
      </c>
      <c r="X28" s="18">
        <v>1</v>
      </c>
      <c r="Y28" s="18">
        <v>26</v>
      </c>
      <c r="Z28" s="21" t="s">
        <v>78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21">
        <v>0</v>
      </c>
      <c r="AG28" s="18">
        <v>0</v>
      </c>
      <c r="AH28" s="18">
        <v>0</v>
      </c>
      <c r="AI28" s="21">
        <v>0</v>
      </c>
      <c r="AJ28" s="18">
        <v>0</v>
      </c>
      <c r="AK28" s="18">
        <v>0</v>
      </c>
      <c r="AL28" s="18">
        <v>0</v>
      </c>
      <c r="AM28" s="18">
        <v>330</v>
      </c>
      <c r="AN28" s="18">
        <v>2252</v>
      </c>
      <c r="AO28" s="18">
        <v>0</v>
      </c>
      <c r="AP28" s="19"/>
      <c r="AQ28" s="19"/>
      <c r="AR28" s="19"/>
      <c r="AS28" s="19"/>
      <c r="AT28" s="19"/>
      <c r="AU28" s="19"/>
      <c r="AV28" s="18"/>
      <c r="AZ28" s="19"/>
      <c r="BA28" s="19"/>
      <c r="BB28" s="19"/>
      <c r="BC28" s="20"/>
      <c r="BD28" s="20"/>
      <c r="BE28" s="20"/>
    </row>
    <row r="29" spans="1:57" s="4" customFormat="1" ht="10.5">
      <c r="A29" s="16" t="s">
        <v>48</v>
      </c>
      <c r="B29" s="17" t="s">
        <v>49</v>
      </c>
      <c r="C29" s="18">
        <v>141</v>
      </c>
      <c r="D29" s="18">
        <v>584</v>
      </c>
      <c r="E29" s="18">
        <v>782647</v>
      </c>
      <c r="F29" s="18">
        <v>187</v>
      </c>
      <c r="G29" s="18">
        <v>562</v>
      </c>
      <c r="H29" s="18">
        <v>370489</v>
      </c>
      <c r="I29" s="18">
        <v>184</v>
      </c>
      <c r="J29" s="18">
        <v>663</v>
      </c>
      <c r="K29" s="18">
        <v>467040</v>
      </c>
      <c r="L29" s="18">
        <v>210</v>
      </c>
      <c r="M29" s="18">
        <v>1024</v>
      </c>
      <c r="N29" s="18">
        <v>892098</v>
      </c>
      <c r="O29" s="18">
        <v>169</v>
      </c>
      <c r="P29" s="18">
        <v>1639</v>
      </c>
      <c r="Q29" s="18">
        <v>1768507</v>
      </c>
      <c r="R29" s="18">
        <v>404</v>
      </c>
      <c r="S29" s="18">
        <v>7256</v>
      </c>
      <c r="T29" s="18">
        <v>7422932</v>
      </c>
      <c r="U29" s="18">
        <v>31</v>
      </c>
      <c r="V29" s="18">
        <v>622</v>
      </c>
      <c r="W29" s="18">
        <v>1004245</v>
      </c>
      <c r="X29" s="18">
        <v>26</v>
      </c>
      <c r="Y29" s="18">
        <v>836</v>
      </c>
      <c r="Z29" s="18">
        <v>1181535</v>
      </c>
      <c r="AA29" s="18">
        <v>1</v>
      </c>
      <c r="AB29" s="18">
        <v>53</v>
      </c>
      <c r="AC29" s="21" t="s">
        <v>78</v>
      </c>
      <c r="AD29" s="18">
        <v>6</v>
      </c>
      <c r="AE29" s="18">
        <v>705</v>
      </c>
      <c r="AF29" s="21">
        <v>1435480</v>
      </c>
      <c r="AG29" s="18">
        <v>1</v>
      </c>
      <c r="AH29" s="18">
        <v>73</v>
      </c>
      <c r="AI29" s="21" t="s">
        <v>78</v>
      </c>
      <c r="AJ29" s="18">
        <v>0</v>
      </c>
      <c r="AK29" s="18">
        <v>0</v>
      </c>
      <c r="AL29" s="18">
        <v>0</v>
      </c>
      <c r="AM29" s="18">
        <v>624</v>
      </c>
      <c r="AN29" s="18">
        <v>5534</v>
      </c>
      <c r="AO29" s="18">
        <v>147323</v>
      </c>
      <c r="AP29" s="19"/>
      <c r="AQ29" s="19"/>
      <c r="AR29" s="19"/>
      <c r="AS29" s="19"/>
      <c r="AT29" s="19"/>
      <c r="AU29" s="19"/>
      <c r="AV29" s="18"/>
      <c r="AZ29" s="19"/>
      <c r="BA29" s="19"/>
      <c r="BB29" s="19"/>
      <c r="BC29" s="20"/>
      <c r="BD29" s="20"/>
      <c r="BE29" s="20"/>
    </row>
    <row r="30" spans="1:57" s="4" customFormat="1" ht="10.5">
      <c r="A30" s="16">
        <v>59</v>
      </c>
      <c r="B30" s="17" t="s">
        <v>50</v>
      </c>
      <c r="C30" s="18">
        <v>70</v>
      </c>
      <c r="D30" s="18">
        <v>272</v>
      </c>
      <c r="E30" s="21" t="s">
        <v>78</v>
      </c>
      <c r="F30" s="18">
        <v>91</v>
      </c>
      <c r="G30" s="18">
        <v>222</v>
      </c>
      <c r="H30" s="18">
        <v>234275</v>
      </c>
      <c r="I30" s="18">
        <v>99</v>
      </c>
      <c r="J30" s="18">
        <v>213</v>
      </c>
      <c r="K30" s="21" t="s">
        <v>78</v>
      </c>
      <c r="L30" s="18">
        <v>167</v>
      </c>
      <c r="M30" s="18">
        <v>463</v>
      </c>
      <c r="N30" s="18">
        <v>420959</v>
      </c>
      <c r="O30" s="18">
        <v>165</v>
      </c>
      <c r="P30" s="18">
        <v>660</v>
      </c>
      <c r="Q30" s="21" t="s">
        <v>78</v>
      </c>
      <c r="R30" s="18">
        <v>108</v>
      </c>
      <c r="S30" s="18">
        <v>580</v>
      </c>
      <c r="T30" s="21" t="s">
        <v>78</v>
      </c>
      <c r="U30" s="18">
        <v>35</v>
      </c>
      <c r="V30" s="18">
        <v>283</v>
      </c>
      <c r="W30" s="21" t="s">
        <v>78</v>
      </c>
      <c r="X30" s="18">
        <v>27</v>
      </c>
      <c r="Y30" s="18">
        <v>249</v>
      </c>
      <c r="Z30" s="18">
        <v>848282</v>
      </c>
      <c r="AA30" s="18">
        <v>6</v>
      </c>
      <c r="AB30" s="18">
        <v>96</v>
      </c>
      <c r="AC30" s="21" t="s">
        <v>78</v>
      </c>
      <c r="AD30" s="18">
        <v>8</v>
      </c>
      <c r="AE30" s="18">
        <v>296</v>
      </c>
      <c r="AF30" s="21">
        <v>1103539</v>
      </c>
      <c r="AG30" s="18">
        <v>7</v>
      </c>
      <c r="AH30" s="18">
        <v>379</v>
      </c>
      <c r="AI30" s="18">
        <v>1658477</v>
      </c>
      <c r="AJ30" s="18">
        <v>2</v>
      </c>
      <c r="AK30" s="18">
        <v>362</v>
      </c>
      <c r="AL30" s="21" t="s">
        <v>78</v>
      </c>
      <c r="AM30" s="18">
        <f>SUM(AM31:AM33)</f>
        <v>823</v>
      </c>
      <c r="AN30" s="18">
        <f>SUM(AN31:AN33)</f>
        <v>5608</v>
      </c>
      <c r="AO30" s="18">
        <f>SUM(AO31:AO33)</f>
        <v>13684640</v>
      </c>
      <c r="AP30" s="19"/>
      <c r="AQ30" s="19"/>
      <c r="AR30" s="19"/>
      <c r="AS30" s="19"/>
      <c r="AT30" s="19"/>
      <c r="AU30" s="19"/>
      <c r="AV30" s="18"/>
      <c r="AZ30" s="19"/>
      <c r="BA30" s="19"/>
      <c r="BB30" s="19"/>
      <c r="BC30" s="20"/>
      <c r="BD30" s="20"/>
      <c r="BE30" s="20"/>
    </row>
    <row r="31" spans="1:57" s="4" customFormat="1" ht="10.5">
      <c r="A31" s="16" t="s">
        <v>51</v>
      </c>
      <c r="B31" s="17" t="s">
        <v>52</v>
      </c>
      <c r="C31" s="18">
        <v>20</v>
      </c>
      <c r="D31" s="21">
        <v>110</v>
      </c>
      <c r="E31" s="21">
        <v>284194</v>
      </c>
      <c r="F31" s="18">
        <v>11</v>
      </c>
      <c r="G31" s="18">
        <v>25</v>
      </c>
      <c r="H31" s="18">
        <v>111512</v>
      </c>
      <c r="I31" s="18">
        <v>9</v>
      </c>
      <c r="J31" s="18">
        <v>16</v>
      </c>
      <c r="K31" s="21" t="s">
        <v>78</v>
      </c>
      <c r="L31" s="18">
        <v>45</v>
      </c>
      <c r="M31" s="18">
        <v>94</v>
      </c>
      <c r="N31" s="18">
        <v>70606</v>
      </c>
      <c r="O31" s="18">
        <v>51</v>
      </c>
      <c r="P31" s="18">
        <v>170</v>
      </c>
      <c r="Q31" s="21">
        <v>178482</v>
      </c>
      <c r="R31" s="18">
        <v>37</v>
      </c>
      <c r="S31" s="18">
        <v>148</v>
      </c>
      <c r="T31" s="18">
        <v>323650</v>
      </c>
      <c r="U31" s="18">
        <v>10</v>
      </c>
      <c r="V31" s="18">
        <v>102</v>
      </c>
      <c r="W31" s="21" t="s">
        <v>78</v>
      </c>
      <c r="X31" s="18">
        <v>15</v>
      </c>
      <c r="Y31" s="18">
        <v>130</v>
      </c>
      <c r="Z31" s="18">
        <v>298596</v>
      </c>
      <c r="AA31" s="18">
        <v>1</v>
      </c>
      <c r="AB31" s="18">
        <v>12</v>
      </c>
      <c r="AC31" s="21" t="s">
        <v>78</v>
      </c>
      <c r="AD31" s="18">
        <v>1</v>
      </c>
      <c r="AE31" s="18">
        <v>82</v>
      </c>
      <c r="AF31" s="21" t="s">
        <v>78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600</v>
      </c>
      <c r="AN31" s="18">
        <v>4651</v>
      </c>
      <c r="AO31" s="18">
        <v>13684640</v>
      </c>
      <c r="AP31" s="19"/>
      <c r="AQ31" s="19"/>
      <c r="AR31" s="19"/>
      <c r="AS31" s="19"/>
      <c r="AT31" s="19"/>
      <c r="AU31" s="19"/>
      <c r="AV31" s="18"/>
      <c r="AZ31" s="19"/>
      <c r="BA31" s="19"/>
      <c r="BB31" s="19"/>
      <c r="BC31" s="20"/>
      <c r="BD31" s="20"/>
      <c r="BE31" s="20"/>
    </row>
    <row r="32" spans="1:57" s="4" customFormat="1" ht="10.5">
      <c r="A32" s="16" t="s">
        <v>53</v>
      </c>
      <c r="B32" s="17" t="s">
        <v>54</v>
      </c>
      <c r="C32" s="18">
        <v>8</v>
      </c>
      <c r="D32" s="21">
        <v>14</v>
      </c>
      <c r="E32" s="21" t="s">
        <v>78</v>
      </c>
      <c r="F32" s="18">
        <v>16</v>
      </c>
      <c r="G32" s="18">
        <v>28</v>
      </c>
      <c r="H32" s="18">
        <v>8775</v>
      </c>
      <c r="I32" s="18">
        <v>23</v>
      </c>
      <c r="J32" s="18">
        <v>35</v>
      </c>
      <c r="K32" s="21">
        <v>9838</v>
      </c>
      <c r="L32" s="18">
        <v>21</v>
      </c>
      <c r="M32" s="18">
        <v>53</v>
      </c>
      <c r="N32" s="18">
        <v>24919</v>
      </c>
      <c r="O32" s="18">
        <v>44</v>
      </c>
      <c r="P32" s="18">
        <v>128</v>
      </c>
      <c r="Q32" s="21" t="s">
        <v>80</v>
      </c>
      <c r="R32" s="18">
        <v>27</v>
      </c>
      <c r="S32" s="18">
        <v>77</v>
      </c>
      <c r="T32" s="21" t="s">
        <v>80</v>
      </c>
      <c r="U32" s="18">
        <v>15</v>
      </c>
      <c r="V32" s="18">
        <v>74</v>
      </c>
      <c r="W32" s="18">
        <v>132428</v>
      </c>
      <c r="X32" s="18">
        <v>6</v>
      </c>
      <c r="Y32" s="18">
        <v>44</v>
      </c>
      <c r="Z32" s="21" t="s">
        <v>80</v>
      </c>
      <c r="AA32" s="18">
        <v>1</v>
      </c>
      <c r="AB32" s="18">
        <v>13</v>
      </c>
      <c r="AC32" s="21" t="s">
        <v>78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61</v>
      </c>
      <c r="AN32" s="18">
        <v>115</v>
      </c>
      <c r="AO32" s="18">
        <v>0</v>
      </c>
      <c r="AP32" s="19"/>
      <c r="AQ32" s="19"/>
      <c r="AR32" s="19"/>
      <c r="AS32" s="19"/>
      <c r="AT32" s="19"/>
      <c r="AU32" s="19"/>
      <c r="AV32" s="18"/>
      <c r="AZ32" s="19"/>
      <c r="BA32" s="19"/>
      <c r="BB32" s="19"/>
      <c r="BC32" s="20"/>
      <c r="BD32" s="20"/>
      <c r="BE32" s="20"/>
    </row>
    <row r="33" spans="1:57" s="4" customFormat="1" ht="10.5">
      <c r="A33" s="16" t="s">
        <v>55</v>
      </c>
      <c r="B33" s="17" t="s">
        <v>56</v>
      </c>
      <c r="C33" s="18">
        <v>42</v>
      </c>
      <c r="D33" s="18">
        <v>148</v>
      </c>
      <c r="E33" s="18">
        <v>321008</v>
      </c>
      <c r="F33" s="18">
        <v>64</v>
      </c>
      <c r="G33" s="18">
        <v>169</v>
      </c>
      <c r="H33" s="18">
        <v>113988</v>
      </c>
      <c r="I33" s="18">
        <v>67</v>
      </c>
      <c r="J33" s="18">
        <v>162</v>
      </c>
      <c r="K33" s="18">
        <v>128576</v>
      </c>
      <c r="L33" s="18">
        <v>101</v>
      </c>
      <c r="M33" s="18">
        <v>316</v>
      </c>
      <c r="N33" s="18">
        <v>325434</v>
      </c>
      <c r="O33" s="18">
        <v>70</v>
      </c>
      <c r="P33" s="18">
        <v>362</v>
      </c>
      <c r="Q33" s="18">
        <v>414928</v>
      </c>
      <c r="R33" s="18">
        <v>44</v>
      </c>
      <c r="S33" s="18">
        <v>355</v>
      </c>
      <c r="T33" s="21">
        <v>888950</v>
      </c>
      <c r="U33" s="18">
        <v>10</v>
      </c>
      <c r="V33" s="18">
        <v>107</v>
      </c>
      <c r="W33" s="18">
        <v>389810</v>
      </c>
      <c r="X33" s="18">
        <v>6</v>
      </c>
      <c r="Y33" s="18">
        <v>75</v>
      </c>
      <c r="Z33" s="21" t="s">
        <v>78</v>
      </c>
      <c r="AA33" s="18">
        <v>4</v>
      </c>
      <c r="AB33" s="18">
        <v>71</v>
      </c>
      <c r="AC33" s="18">
        <v>375996</v>
      </c>
      <c r="AD33" s="18">
        <v>7</v>
      </c>
      <c r="AE33" s="18">
        <v>214</v>
      </c>
      <c r="AF33" s="21" t="s">
        <v>78</v>
      </c>
      <c r="AG33" s="18">
        <v>7</v>
      </c>
      <c r="AH33" s="18">
        <v>379</v>
      </c>
      <c r="AI33" s="18">
        <v>1658477</v>
      </c>
      <c r="AJ33" s="18">
        <v>2</v>
      </c>
      <c r="AK33" s="18">
        <v>362</v>
      </c>
      <c r="AL33" s="21" t="s">
        <v>78</v>
      </c>
      <c r="AM33" s="18">
        <v>162</v>
      </c>
      <c r="AN33" s="18">
        <v>842</v>
      </c>
      <c r="AO33" s="18">
        <v>0</v>
      </c>
      <c r="AP33" s="19"/>
      <c r="AQ33" s="19"/>
      <c r="AR33" s="19"/>
      <c r="AS33" s="19"/>
      <c r="AT33" s="19"/>
      <c r="AU33" s="19"/>
      <c r="AV33" s="18"/>
      <c r="AZ33" s="19"/>
      <c r="BA33" s="19"/>
      <c r="BB33" s="19"/>
      <c r="BC33" s="20"/>
      <c r="BD33" s="20"/>
      <c r="BE33" s="20"/>
    </row>
    <row r="34" spans="1:57" s="4" customFormat="1" ht="10.5">
      <c r="A34" s="16">
        <v>60</v>
      </c>
      <c r="B34" s="17" t="s">
        <v>57</v>
      </c>
      <c r="C34" s="18">
        <v>372</v>
      </c>
      <c r="D34" s="18">
        <v>1468</v>
      </c>
      <c r="E34" s="18">
        <v>3717287</v>
      </c>
      <c r="F34" s="18">
        <v>494</v>
      </c>
      <c r="G34" s="18">
        <v>1226</v>
      </c>
      <c r="H34" s="18">
        <v>1156072</v>
      </c>
      <c r="I34" s="18">
        <v>460</v>
      </c>
      <c r="J34" s="18">
        <v>1494</v>
      </c>
      <c r="K34" s="18">
        <v>1959680</v>
      </c>
      <c r="L34" s="18">
        <v>727</v>
      </c>
      <c r="M34" s="18">
        <v>2541</v>
      </c>
      <c r="N34" s="18">
        <v>4148138</v>
      </c>
      <c r="O34" s="18">
        <v>658</v>
      </c>
      <c r="P34" s="18">
        <v>2907</v>
      </c>
      <c r="Q34" s="18">
        <v>4576136</v>
      </c>
      <c r="R34" s="18">
        <v>377</v>
      </c>
      <c r="S34" s="18">
        <v>2423</v>
      </c>
      <c r="T34" s="18">
        <v>4486491</v>
      </c>
      <c r="U34" s="18">
        <v>199</v>
      </c>
      <c r="V34" s="18">
        <v>2580</v>
      </c>
      <c r="W34" s="18">
        <v>4385554</v>
      </c>
      <c r="X34" s="18">
        <v>112</v>
      </c>
      <c r="Y34" s="18">
        <v>2119</v>
      </c>
      <c r="Z34" s="18">
        <v>3922327</v>
      </c>
      <c r="AA34" s="18">
        <v>16</v>
      </c>
      <c r="AB34" s="18">
        <v>378</v>
      </c>
      <c r="AC34" s="18">
        <v>668550</v>
      </c>
      <c r="AD34" s="18">
        <v>16</v>
      </c>
      <c r="AE34" s="18">
        <v>781</v>
      </c>
      <c r="AF34" s="18">
        <v>1499292</v>
      </c>
      <c r="AG34" s="18">
        <v>6</v>
      </c>
      <c r="AH34" s="18">
        <v>352</v>
      </c>
      <c r="AI34" s="21">
        <v>815207</v>
      </c>
      <c r="AJ34" s="18">
        <v>1</v>
      </c>
      <c r="AK34" s="18">
        <v>83</v>
      </c>
      <c r="AL34" s="21" t="s">
        <v>78</v>
      </c>
      <c r="AM34" s="18">
        <f>SUM(AM35:AM43)</f>
        <v>1704</v>
      </c>
      <c r="AN34" s="18">
        <f>SUM(AN35:AN43)</f>
        <v>11415</v>
      </c>
      <c r="AO34" s="18">
        <f>SUM(AO35:AO43)</f>
        <v>7253475</v>
      </c>
      <c r="AP34" s="19"/>
      <c r="AQ34" s="19"/>
      <c r="AR34" s="19"/>
      <c r="AS34" s="19"/>
      <c r="AT34" s="19"/>
      <c r="AU34" s="19"/>
      <c r="AV34" s="18"/>
      <c r="AZ34" s="19"/>
      <c r="BA34" s="19"/>
      <c r="BB34" s="19"/>
      <c r="BC34" s="20"/>
      <c r="BD34" s="20"/>
      <c r="BE34" s="20"/>
    </row>
    <row r="35" spans="1:57" s="4" customFormat="1" ht="10.5">
      <c r="A35" s="16" t="s">
        <v>58</v>
      </c>
      <c r="B35" s="17" t="s">
        <v>59</v>
      </c>
      <c r="C35" s="18">
        <v>17</v>
      </c>
      <c r="D35" s="18">
        <v>86</v>
      </c>
      <c r="E35" s="18">
        <v>244396</v>
      </c>
      <c r="F35" s="18">
        <v>7</v>
      </c>
      <c r="G35" s="18">
        <v>10</v>
      </c>
      <c r="H35" s="18">
        <v>3917</v>
      </c>
      <c r="I35" s="18">
        <v>10</v>
      </c>
      <c r="J35" s="18">
        <v>27</v>
      </c>
      <c r="K35" s="18">
        <v>27981</v>
      </c>
      <c r="L35" s="18">
        <v>36</v>
      </c>
      <c r="M35" s="18">
        <v>115</v>
      </c>
      <c r="N35" s="18">
        <v>173195</v>
      </c>
      <c r="O35" s="18">
        <v>42</v>
      </c>
      <c r="P35" s="18">
        <v>169</v>
      </c>
      <c r="Q35" s="18">
        <v>283163</v>
      </c>
      <c r="R35" s="18">
        <v>39</v>
      </c>
      <c r="S35" s="18">
        <v>137</v>
      </c>
      <c r="T35" s="18">
        <v>179620</v>
      </c>
      <c r="U35" s="18">
        <v>17</v>
      </c>
      <c r="V35" s="18">
        <v>110</v>
      </c>
      <c r="W35" s="18">
        <v>255628</v>
      </c>
      <c r="X35" s="18">
        <v>6</v>
      </c>
      <c r="Y35" s="18">
        <v>76</v>
      </c>
      <c r="Z35" s="18">
        <v>106284</v>
      </c>
      <c r="AA35" s="18">
        <v>6</v>
      </c>
      <c r="AB35" s="18">
        <v>78</v>
      </c>
      <c r="AC35" s="21">
        <v>150368</v>
      </c>
      <c r="AD35" s="18">
        <v>2</v>
      </c>
      <c r="AE35" s="18">
        <v>54</v>
      </c>
      <c r="AF35" s="21" t="s">
        <v>78</v>
      </c>
      <c r="AG35" s="18">
        <v>4</v>
      </c>
      <c r="AH35" s="18">
        <v>132</v>
      </c>
      <c r="AI35" s="21" t="s">
        <v>78</v>
      </c>
      <c r="AJ35" s="18">
        <v>1</v>
      </c>
      <c r="AK35" s="18">
        <v>83</v>
      </c>
      <c r="AL35" s="21" t="s">
        <v>78</v>
      </c>
      <c r="AM35" s="18">
        <v>188</v>
      </c>
      <c r="AN35" s="18">
        <v>818</v>
      </c>
      <c r="AO35" s="18">
        <v>110022</v>
      </c>
      <c r="AP35" s="19"/>
      <c r="AQ35" s="19"/>
      <c r="AR35" s="19"/>
      <c r="AS35" s="19"/>
      <c r="AT35" s="19"/>
      <c r="AU35" s="19"/>
      <c r="AV35" s="18"/>
      <c r="AZ35" s="19"/>
      <c r="BA35" s="19"/>
      <c r="BB35" s="19"/>
      <c r="BC35" s="20"/>
      <c r="BD35" s="20"/>
      <c r="BE35" s="20"/>
    </row>
    <row r="36" spans="1:57" s="4" customFormat="1" ht="10.5">
      <c r="A36" s="16" t="s">
        <v>60</v>
      </c>
      <c r="B36" s="17" t="s">
        <v>61</v>
      </c>
      <c r="C36" s="18">
        <v>21</v>
      </c>
      <c r="D36" s="18">
        <v>178</v>
      </c>
      <c r="E36" s="18">
        <v>195209</v>
      </c>
      <c r="F36" s="18">
        <v>33</v>
      </c>
      <c r="G36" s="18">
        <v>66</v>
      </c>
      <c r="H36" s="18">
        <v>18165</v>
      </c>
      <c r="I36" s="18">
        <v>36</v>
      </c>
      <c r="J36" s="18">
        <v>86</v>
      </c>
      <c r="K36" s="18">
        <v>74635</v>
      </c>
      <c r="L36" s="18">
        <v>53</v>
      </c>
      <c r="M36" s="18">
        <v>128</v>
      </c>
      <c r="N36" s="18">
        <v>112737</v>
      </c>
      <c r="O36" s="18">
        <v>59</v>
      </c>
      <c r="P36" s="18">
        <v>193</v>
      </c>
      <c r="Q36" s="18">
        <v>140259</v>
      </c>
      <c r="R36" s="18">
        <v>25</v>
      </c>
      <c r="S36" s="18">
        <v>133</v>
      </c>
      <c r="T36" s="18">
        <v>252461</v>
      </c>
      <c r="U36" s="18">
        <v>5</v>
      </c>
      <c r="V36" s="18">
        <v>53</v>
      </c>
      <c r="W36" s="18">
        <v>134310</v>
      </c>
      <c r="X36" s="18">
        <v>3</v>
      </c>
      <c r="Y36" s="18">
        <v>73</v>
      </c>
      <c r="Z36" s="21">
        <v>154019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21">
        <v>0</v>
      </c>
      <c r="AJ36" s="18">
        <v>0</v>
      </c>
      <c r="AK36" s="18">
        <v>0</v>
      </c>
      <c r="AL36" s="18">
        <v>0</v>
      </c>
      <c r="AM36" s="18">
        <v>119</v>
      </c>
      <c r="AN36" s="18">
        <v>449</v>
      </c>
      <c r="AO36" s="18">
        <v>0</v>
      </c>
      <c r="AP36" s="19"/>
      <c r="AQ36" s="19"/>
      <c r="AR36" s="19"/>
      <c r="AS36" s="19"/>
      <c r="AT36" s="19"/>
      <c r="AU36" s="19"/>
      <c r="AV36" s="18"/>
      <c r="AZ36" s="19"/>
      <c r="BA36" s="19"/>
      <c r="BB36" s="19"/>
      <c r="BC36" s="20"/>
      <c r="BD36" s="20"/>
      <c r="BE36" s="20"/>
    </row>
    <row r="37" spans="1:57" s="4" customFormat="1" ht="10.5">
      <c r="A37" s="16" t="s">
        <v>62</v>
      </c>
      <c r="B37" s="17" t="s">
        <v>63</v>
      </c>
      <c r="C37" s="18">
        <v>47</v>
      </c>
      <c r="D37" s="18">
        <v>297</v>
      </c>
      <c r="E37" s="21" t="s">
        <v>79</v>
      </c>
      <c r="F37" s="18">
        <v>85</v>
      </c>
      <c r="G37" s="18">
        <v>341</v>
      </c>
      <c r="H37" s="18">
        <v>588963</v>
      </c>
      <c r="I37" s="18">
        <v>119</v>
      </c>
      <c r="J37" s="18">
        <v>547</v>
      </c>
      <c r="K37" s="18">
        <v>1104104</v>
      </c>
      <c r="L37" s="18">
        <v>179</v>
      </c>
      <c r="M37" s="18">
        <v>990</v>
      </c>
      <c r="N37" s="18">
        <v>1940904</v>
      </c>
      <c r="O37" s="18">
        <v>140</v>
      </c>
      <c r="P37" s="18">
        <v>961</v>
      </c>
      <c r="Q37" s="18">
        <v>2040423</v>
      </c>
      <c r="R37" s="18">
        <v>62</v>
      </c>
      <c r="S37" s="18">
        <v>688</v>
      </c>
      <c r="T37" s="18">
        <v>1737791</v>
      </c>
      <c r="U37" s="18">
        <v>58</v>
      </c>
      <c r="V37" s="18">
        <v>677</v>
      </c>
      <c r="W37" s="18">
        <v>1602192</v>
      </c>
      <c r="X37" s="18">
        <v>51</v>
      </c>
      <c r="Y37" s="18">
        <v>716</v>
      </c>
      <c r="Z37" s="18">
        <v>1738739</v>
      </c>
      <c r="AA37" s="18">
        <v>2</v>
      </c>
      <c r="AB37" s="18">
        <v>34</v>
      </c>
      <c r="AC37" s="21" t="s">
        <v>78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247</v>
      </c>
      <c r="AN37" s="18">
        <v>1507</v>
      </c>
      <c r="AO37" s="18">
        <v>0</v>
      </c>
      <c r="AP37" s="19"/>
      <c r="AQ37" s="19"/>
      <c r="AR37" s="19"/>
      <c r="AS37" s="19"/>
      <c r="AT37" s="19"/>
      <c r="AU37" s="19"/>
      <c r="AV37" s="18"/>
      <c r="AZ37" s="19"/>
      <c r="BA37" s="19"/>
      <c r="BB37" s="19"/>
      <c r="BC37" s="20"/>
      <c r="BD37" s="20"/>
      <c r="BE37" s="20"/>
    </row>
    <row r="38" spans="1:57" s="4" customFormat="1" ht="10.5">
      <c r="A38" s="16" t="s">
        <v>64</v>
      </c>
      <c r="B38" s="17" t="s">
        <v>65</v>
      </c>
      <c r="C38" s="18">
        <v>2</v>
      </c>
      <c r="D38" s="18">
        <v>7</v>
      </c>
      <c r="E38" s="21" t="s">
        <v>78</v>
      </c>
      <c r="F38" s="18">
        <v>1</v>
      </c>
      <c r="G38" s="18">
        <v>2</v>
      </c>
      <c r="H38" s="21" t="s">
        <v>78</v>
      </c>
      <c r="I38" s="18">
        <v>0</v>
      </c>
      <c r="J38" s="18">
        <v>0</v>
      </c>
      <c r="K38" s="21">
        <v>0</v>
      </c>
      <c r="L38" s="18">
        <v>5</v>
      </c>
      <c r="M38" s="18">
        <v>11</v>
      </c>
      <c r="N38" s="18">
        <v>3389</v>
      </c>
      <c r="O38" s="18">
        <v>4</v>
      </c>
      <c r="P38" s="18">
        <v>27</v>
      </c>
      <c r="Q38" s="18">
        <v>38451</v>
      </c>
      <c r="R38" s="18">
        <v>8</v>
      </c>
      <c r="S38" s="18">
        <v>33</v>
      </c>
      <c r="T38" s="21">
        <v>51867</v>
      </c>
      <c r="U38" s="18">
        <v>4</v>
      </c>
      <c r="V38" s="18">
        <v>28</v>
      </c>
      <c r="W38" s="21">
        <v>27479</v>
      </c>
      <c r="X38" s="18">
        <v>1</v>
      </c>
      <c r="Y38" s="18">
        <v>3</v>
      </c>
      <c r="Z38" s="21" t="s">
        <v>78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21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8</v>
      </c>
      <c r="AN38" s="18">
        <v>31</v>
      </c>
      <c r="AO38" s="18">
        <v>0</v>
      </c>
      <c r="AP38" s="19"/>
      <c r="AQ38" s="19"/>
      <c r="AR38" s="19"/>
      <c r="AS38" s="19"/>
      <c r="AT38" s="19"/>
      <c r="AU38" s="19"/>
      <c r="AV38" s="18"/>
      <c r="AZ38" s="19"/>
      <c r="BA38" s="19"/>
      <c r="BB38" s="19"/>
      <c r="BC38" s="20"/>
      <c r="BD38" s="20"/>
      <c r="BE38" s="20"/>
    </row>
    <row r="39" spans="1:57" s="4" customFormat="1" ht="10.5">
      <c r="A39" s="16" t="s">
        <v>66</v>
      </c>
      <c r="B39" s="17" t="s">
        <v>67</v>
      </c>
      <c r="C39" s="18">
        <v>25</v>
      </c>
      <c r="D39" s="18">
        <v>147</v>
      </c>
      <c r="E39" s="18">
        <v>569096</v>
      </c>
      <c r="F39" s="18">
        <v>6</v>
      </c>
      <c r="G39" s="18">
        <v>16</v>
      </c>
      <c r="H39" s="21" t="s">
        <v>78</v>
      </c>
      <c r="I39" s="18">
        <v>3</v>
      </c>
      <c r="J39" s="18">
        <v>8</v>
      </c>
      <c r="K39" s="21">
        <v>3833</v>
      </c>
      <c r="L39" s="18">
        <v>8</v>
      </c>
      <c r="M39" s="18">
        <v>20</v>
      </c>
      <c r="N39" s="18">
        <v>14157</v>
      </c>
      <c r="O39" s="18">
        <v>6</v>
      </c>
      <c r="P39" s="18">
        <v>13</v>
      </c>
      <c r="Q39" s="18">
        <v>8802</v>
      </c>
      <c r="R39" s="18">
        <v>3</v>
      </c>
      <c r="S39" s="18">
        <v>5</v>
      </c>
      <c r="T39" s="21">
        <v>968</v>
      </c>
      <c r="U39" s="18">
        <v>2</v>
      </c>
      <c r="V39" s="18">
        <v>22</v>
      </c>
      <c r="W39" s="21" t="s">
        <v>78</v>
      </c>
      <c r="X39" s="18">
        <v>1</v>
      </c>
      <c r="Y39" s="18">
        <v>3</v>
      </c>
      <c r="Z39" s="21" t="s">
        <v>78</v>
      </c>
      <c r="AA39" s="18">
        <v>0</v>
      </c>
      <c r="AB39" s="18">
        <v>0</v>
      </c>
      <c r="AC39" s="18">
        <v>0</v>
      </c>
      <c r="AD39" s="18">
        <v>1</v>
      </c>
      <c r="AE39" s="18">
        <v>13</v>
      </c>
      <c r="AF39" s="21" t="s">
        <v>78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187</v>
      </c>
      <c r="AN39" s="18">
        <v>1639</v>
      </c>
      <c r="AO39" s="18">
        <v>5893844</v>
      </c>
      <c r="AP39" s="19"/>
      <c r="AQ39" s="19"/>
      <c r="AR39" s="19"/>
      <c r="AS39" s="19"/>
      <c r="AT39" s="19"/>
      <c r="AU39" s="19"/>
      <c r="AV39" s="18"/>
      <c r="AZ39" s="19"/>
      <c r="BA39" s="19"/>
      <c r="BB39" s="19"/>
      <c r="BC39" s="20"/>
      <c r="BD39" s="20"/>
      <c r="BE39" s="20"/>
    </row>
    <row r="40" spans="1:57" s="4" customFormat="1" ht="10.5">
      <c r="A40" s="16" t="s">
        <v>68</v>
      </c>
      <c r="B40" s="17" t="s">
        <v>69</v>
      </c>
      <c r="C40" s="18">
        <v>14</v>
      </c>
      <c r="D40" s="18">
        <v>53</v>
      </c>
      <c r="E40" s="18">
        <v>49300</v>
      </c>
      <c r="F40" s="18">
        <v>43</v>
      </c>
      <c r="G40" s="18">
        <v>78</v>
      </c>
      <c r="H40" s="18">
        <v>49215</v>
      </c>
      <c r="I40" s="18">
        <v>42</v>
      </c>
      <c r="J40" s="18">
        <v>127</v>
      </c>
      <c r="K40" s="18">
        <v>164902</v>
      </c>
      <c r="L40" s="18">
        <v>89</v>
      </c>
      <c r="M40" s="18">
        <v>231</v>
      </c>
      <c r="N40" s="18">
        <v>171083</v>
      </c>
      <c r="O40" s="18">
        <v>86</v>
      </c>
      <c r="P40" s="18">
        <v>324</v>
      </c>
      <c r="Q40" s="18">
        <v>414945</v>
      </c>
      <c r="R40" s="18">
        <v>51</v>
      </c>
      <c r="S40" s="18">
        <v>411</v>
      </c>
      <c r="T40" s="18">
        <v>517793</v>
      </c>
      <c r="U40" s="18">
        <v>48</v>
      </c>
      <c r="V40" s="18">
        <v>1143</v>
      </c>
      <c r="W40" s="18">
        <v>1117608</v>
      </c>
      <c r="X40" s="18">
        <v>17</v>
      </c>
      <c r="Y40" s="18">
        <v>361</v>
      </c>
      <c r="Z40" s="18">
        <v>531619</v>
      </c>
      <c r="AA40" s="18">
        <v>1</v>
      </c>
      <c r="AB40" s="18">
        <v>63</v>
      </c>
      <c r="AC40" s="21" t="s">
        <v>78</v>
      </c>
      <c r="AD40" s="18">
        <v>1</v>
      </c>
      <c r="AE40" s="18">
        <v>43</v>
      </c>
      <c r="AF40" s="21" t="s">
        <v>78</v>
      </c>
      <c r="AG40" s="18">
        <v>0</v>
      </c>
      <c r="AH40" s="18">
        <v>0</v>
      </c>
      <c r="AI40" s="21">
        <v>0</v>
      </c>
      <c r="AJ40" s="18">
        <v>0</v>
      </c>
      <c r="AK40" s="18">
        <v>0</v>
      </c>
      <c r="AL40" s="18">
        <v>0</v>
      </c>
      <c r="AM40" s="18">
        <v>262</v>
      </c>
      <c r="AN40" s="18">
        <v>4127</v>
      </c>
      <c r="AO40" s="18">
        <v>1249609</v>
      </c>
      <c r="AP40" s="19"/>
      <c r="AQ40" s="19"/>
      <c r="AR40" s="19"/>
      <c r="AS40" s="19"/>
      <c r="AT40" s="19"/>
      <c r="AU40" s="19"/>
      <c r="AV40" s="18"/>
      <c r="AZ40" s="19"/>
      <c r="BA40" s="19"/>
      <c r="BB40" s="19"/>
      <c r="BC40" s="20"/>
      <c r="BD40" s="20"/>
      <c r="BE40" s="20"/>
    </row>
    <row r="41" spans="1:57" s="4" customFormat="1" ht="10.5">
      <c r="A41" s="16" t="s">
        <v>70</v>
      </c>
      <c r="B41" s="17" t="s">
        <v>71</v>
      </c>
      <c r="C41" s="19">
        <v>15</v>
      </c>
      <c r="D41" s="19">
        <v>40</v>
      </c>
      <c r="E41" s="19">
        <v>45607</v>
      </c>
      <c r="F41" s="19">
        <v>17</v>
      </c>
      <c r="G41" s="19">
        <v>32</v>
      </c>
      <c r="H41" s="19">
        <v>14021</v>
      </c>
      <c r="I41" s="19">
        <v>22</v>
      </c>
      <c r="J41" s="19">
        <v>44</v>
      </c>
      <c r="K41" s="19">
        <v>47589</v>
      </c>
      <c r="L41" s="19">
        <v>51</v>
      </c>
      <c r="M41" s="19">
        <v>153</v>
      </c>
      <c r="N41" s="19">
        <v>153851</v>
      </c>
      <c r="O41" s="19">
        <v>38</v>
      </c>
      <c r="P41" s="19">
        <v>113</v>
      </c>
      <c r="Q41" s="19">
        <v>142069</v>
      </c>
      <c r="R41" s="19">
        <v>42</v>
      </c>
      <c r="S41" s="19">
        <v>219</v>
      </c>
      <c r="T41" s="19">
        <v>411041</v>
      </c>
      <c r="U41" s="19">
        <v>25</v>
      </c>
      <c r="V41" s="19">
        <v>215</v>
      </c>
      <c r="W41" s="19">
        <v>683167</v>
      </c>
      <c r="X41" s="19">
        <v>10</v>
      </c>
      <c r="Y41" s="19">
        <v>184</v>
      </c>
      <c r="Z41" s="19">
        <v>385559</v>
      </c>
      <c r="AA41" s="19">
        <v>1</v>
      </c>
      <c r="AB41" s="19">
        <v>18</v>
      </c>
      <c r="AC41" s="22" t="s">
        <v>78</v>
      </c>
      <c r="AD41" s="19">
        <v>4</v>
      </c>
      <c r="AE41" s="19">
        <v>196</v>
      </c>
      <c r="AF41" s="21" t="s">
        <v>78</v>
      </c>
      <c r="AG41" s="19">
        <v>0</v>
      </c>
      <c r="AH41" s="19">
        <v>0</v>
      </c>
      <c r="AI41" s="21">
        <v>0</v>
      </c>
      <c r="AJ41" s="19">
        <v>0</v>
      </c>
      <c r="AK41" s="19">
        <v>0</v>
      </c>
      <c r="AL41" s="19">
        <v>0</v>
      </c>
      <c r="AM41" s="19">
        <v>107</v>
      </c>
      <c r="AN41" s="19">
        <v>464</v>
      </c>
      <c r="AO41" s="19">
        <v>0</v>
      </c>
      <c r="AP41" s="19"/>
      <c r="AQ41" s="19"/>
      <c r="AR41" s="19"/>
      <c r="AS41" s="19"/>
      <c r="AT41" s="19"/>
      <c r="AU41" s="19"/>
      <c r="AV41" s="18"/>
      <c r="AZ41" s="19"/>
      <c r="BA41" s="19"/>
      <c r="BB41" s="19"/>
      <c r="BC41" s="20"/>
      <c r="BD41" s="20"/>
      <c r="BE41" s="20"/>
    </row>
    <row r="42" spans="1:57" s="4" customFormat="1" ht="10.5">
      <c r="A42" s="16" t="s">
        <v>72</v>
      </c>
      <c r="B42" s="17" t="s">
        <v>73</v>
      </c>
      <c r="C42" s="19">
        <v>11</v>
      </c>
      <c r="D42" s="19">
        <v>21</v>
      </c>
      <c r="E42" s="22" t="s">
        <v>78</v>
      </c>
      <c r="F42" s="19">
        <v>42</v>
      </c>
      <c r="G42" s="19">
        <v>87</v>
      </c>
      <c r="H42" s="19">
        <v>44460</v>
      </c>
      <c r="I42" s="19">
        <v>23</v>
      </c>
      <c r="J42" s="19">
        <v>83</v>
      </c>
      <c r="K42" s="19">
        <v>43810</v>
      </c>
      <c r="L42" s="19">
        <v>49</v>
      </c>
      <c r="M42" s="19">
        <v>137</v>
      </c>
      <c r="N42" s="19">
        <v>104331</v>
      </c>
      <c r="O42" s="19">
        <v>69</v>
      </c>
      <c r="P42" s="19">
        <v>314</v>
      </c>
      <c r="Q42" s="19">
        <v>407909</v>
      </c>
      <c r="R42" s="19">
        <v>47</v>
      </c>
      <c r="S42" s="19">
        <v>302</v>
      </c>
      <c r="T42" s="19">
        <v>625942</v>
      </c>
      <c r="U42" s="19">
        <v>2</v>
      </c>
      <c r="V42" s="19">
        <v>3</v>
      </c>
      <c r="W42" s="21" t="s">
        <v>78</v>
      </c>
      <c r="X42" s="19">
        <v>0</v>
      </c>
      <c r="Y42" s="19">
        <v>0</v>
      </c>
      <c r="Z42" s="21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54</v>
      </c>
      <c r="AN42" s="19">
        <v>207</v>
      </c>
      <c r="AO42" s="19">
        <v>0</v>
      </c>
      <c r="AP42" s="19"/>
      <c r="AQ42" s="19"/>
      <c r="AR42" s="19"/>
      <c r="AS42" s="19"/>
      <c r="AT42" s="19"/>
      <c r="AU42" s="19"/>
      <c r="AV42" s="18"/>
      <c r="AZ42" s="19"/>
      <c r="BA42" s="19"/>
      <c r="BB42" s="19"/>
      <c r="BC42" s="20"/>
      <c r="BD42" s="20"/>
      <c r="BE42" s="20"/>
    </row>
    <row r="43" spans="1:57" s="4" customFormat="1" ht="10.5">
      <c r="A43" s="16" t="s">
        <v>74</v>
      </c>
      <c r="B43" s="17" t="s">
        <v>75</v>
      </c>
      <c r="C43" s="19">
        <v>220</v>
      </c>
      <c r="D43" s="19">
        <v>639</v>
      </c>
      <c r="E43" s="19">
        <v>747506</v>
      </c>
      <c r="F43" s="19">
        <v>260</v>
      </c>
      <c r="G43" s="19">
        <v>594</v>
      </c>
      <c r="H43" s="19">
        <v>427538</v>
      </c>
      <c r="I43" s="19">
        <v>205</v>
      </c>
      <c r="J43" s="19">
        <v>572</v>
      </c>
      <c r="K43" s="19">
        <v>492826</v>
      </c>
      <c r="L43" s="19">
        <v>257</v>
      </c>
      <c r="M43" s="19">
        <v>756</v>
      </c>
      <c r="N43" s="19">
        <v>1474491</v>
      </c>
      <c r="O43" s="19">
        <v>214</v>
      </c>
      <c r="P43" s="19">
        <v>793</v>
      </c>
      <c r="Q43" s="19">
        <v>1100115</v>
      </c>
      <c r="R43" s="19">
        <v>100</v>
      </c>
      <c r="S43" s="19">
        <v>495</v>
      </c>
      <c r="T43" s="19">
        <v>709008</v>
      </c>
      <c r="U43" s="19">
        <v>38</v>
      </c>
      <c r="V43" s="19">
        <v>329</v>
      </c>
      <c r="W43" s="19">
        <v>507495</v>
      </c>
      <c r="X43" s="19">
        <v>23</v>
      </c>
      <c r="Y43" s="19">
        <v>703</v>
      </c>
      <c r="Z43" s="19">
        <v>997206</v>
      </c>
      <c r="AA43" s="19">
        <v>6</v>
      </c>
      <c r="AB43" s="19">
        <v>185</v>
      </c>
      <c r="AC43" s="22" t="s">
        <v>78</v>
      </c>
      <c r="AD43" s="19">
        <v>8</v>
      </c>
      <c r="AE43" s="19">
        <v>475</v>
      </c>
      <c r="AF43" s="19">
        <v>887896</v>
      </c>
      <c r="AG43" s="19">
        <v>2</v>
      </c>
      <c r="AH43" s="19">
        <v>220</v>
      </c>
      <c r="AI43" s="21" t="s">
        <v>78</v>
      </c>
      <c r="AJ43" s="19">
        <v>0</v>
      </c>
      <c r="AK43" s="19">
        <v>0</v>
      </c>
      <c r="AL43" s="21">
        <v>0</v>
      </c>
      <c r="AM43" s="19">
        <v>532</v>
      </c>
      <c r="AN43" s="19">
        <v>2173</v>
      </c>
      <c r="AO43" s="19">
        <v>0</v>
      </c>
      <c r="AP43" s="19"/>
      <c r="AQ43" s="19"/>
      <c r="AR43" s="19"/>
      <c r="AS43" s="19"/>
      <c r="AT43" s="19"/>
      <c r="AU43" s="19"/>
      <c r="AV43" s="18"/>
      <c r="AZ43" s="19"/>
      <c r="BA43" s="19"/>
      <c r="BB43" s="19"/>
      <c r="BC43" s="20"/>
      <c r="BD43" s="20"/>
      <c r="BE43" s="20"/>
    </row>
    <row r="44" spans="1:57" s="4" customFormat="1" ht="6" customHeight="1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BC44" s="19"/>
      <c r="BD44" s="19"/>
      <c r="BE44" s="19"/>
    </row>
    <row r="45" spans="1:57" s="4" customFormat="1" ht="10.5">
      <c r="A45" s="26" t="s">
        <v>81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BC45" s="19"/>
      <c r="BD45" s="19"/>
      <c r="BE45" s="19"/>
    </row>
    <row r="46" spans="1:57" s="4" customFormat="1" ht="10.5">
      <c r="A46" s="26" t="s">
        <v>76</v>
      </c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Z46" s="20"/>
      <c r="BA46" s="20"/>
      <c r="BB46" s="20"/>
      <c r="BC46" s="19"/>
      <c r="BD46" s="19"/>
      <c r="BE46" s="19"/>
    </row>
    <row r="47" spans="1:57" s="4" customFormat="1" ht="10.5">
      <c r="A47" s="26" t="s">
        <v>77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Z47" s="20"/>
      <c r="BA47" s="20"/>
      <c r="BB47" s="20"/>
      <c r="BC47" s="19"/>
      <c r="BD47" s="19"/>
      <c r="BE47" s="19"/>
    </row>
    <row r="48" spans="1:57" s="4" customFormat="1" ht="10.5">
      <c r="A48" s="26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Z48" s="20"/>
      <c r="BA48" s="20"/>
      <c r="BB48" s="20"/>
      <c r="BC48" s="19"/>
      <c r="BD48" s="19"/>
      <c r="BE48" s="19"/>
    </row>
    <row r="49" spans="1:57" s="4" customFormat="1" ht="10.5">
      <c r="A49" s="26"/>
      <c r="B49" s="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3"/>
      <c r="AZ49" s="20"/>
      <c r="BA49" s="20"/>
      <c r="BB49" s="20"/>
      <c r="BC49" s="19"/>
      <c r="BD49" s="19"/>
      <c r="BE49" s="19"/>
    </row>
    <row r="50" spans="1:57" s="4" customFormat="1" ht="10.5">
      <c r="A50" s="26"/>
      <c r="B50" s="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Z50" s="20"/>
      <c r="BA50" s="20"/>
      <c r="BB50" s="20"/>
      <c r="BC50" s="19"/>
      <c r="BD50" s="19"/>
      <c r="BE50" s="19"/>
    </row>
    <row r="51" spans="1:57" s="4" customFormat="1" ht="10.5">
      <c r="A51" s="26"/>
      <c r="B51" s="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7"/>
      <c r="AZ51" s="20"/>
      <c r="BA51" s="20"/>
      <c r="BB51" s="20"/>
      <c r="BC51" s="19"/>
      <c r="BD51" s="19"/>
      <c r="BE51" s="19"/>
    </row>
    <row r="52" spans="1:57" s="4" customFormat="1" ht="10.5">
      <c r="A52" s="26"/>
      <c r="B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27"/>
      <c r="AZ52" s="20"/>
      <c r="BA52" s="20"/>
      <c r="BB52" s="20"/>
      <c r="BC52" s="19"/>
      <c r="BD52" s="19"/>
      <c r="BE52" s="19"/>
    </row>
    <row r="53" spans="1:57" s="4" customFormat="1" ht="10.5">
      <c r="A53" s="26"/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27"/>
      <c r="AZ53" s="20"/>
      <c r="BA53" s="20"/>
      <c r="BB53" s="20"/>
      <c r="BC53" s="19"/>
      <c r="BD53" s="19"/>
      <c r="BE53" s="19"/>
    </row>
    <row r="54" spans="1:57" s="4" customFormat="1" ht="10.5">
      <c r="A54" s="26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7"/>
      <c r="AZ54" s="20"/>
      <c r="BA54" s="20"/>
      <c r="BB54" s="20"/>
      <c r="BC54" s="19"/>
      <c r="BD54" s="19"/>
      <c r="BE54" s="19"/>
    </row>
    <row r="55" spans="1:57" s="4" customFormat="1" ht="10.5">
      <c r="A55" s="26"/>
      <c r="B55" s="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Z55" s="20"/>
      <c r="BA55" s="20"/>
      <c r="BB55" s="20"/>
      <c r="BC55" s="19"/>
      <c r="BD55" s="19"/>
      <c r="BE55" s="19"/>
    </row>
    <row r="56" spans="1:57" s="4" customFormat="1" ht="10.5">
      <c r="A56" s="26"/>
      <c r="B56" s="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BC56" s="19"/>
      <c r="BD56" s="19"/>
      <c r="BE56" s="19"/>
    </row>
  </sheetData>
  <sheetProtection/>
  <mergeCells count="61">
    <mergeCell ref="A6:B10"/>
    <mergeCell ref="C6:E6"/>
    <mergeCell ref="F6:H6"/>
    <mergeCell ref="I6:K6"/>
    <mergeCell ref="L6:N6"/>
    <mergeCell ref="K7:K10"/>
    <mergeCell ref="L7:L10"/>
    <mergeCell ref="M7:M10"/>
    <mergeCell ref="N7:N10"/>
    <mergeCell ref="O6:Q6"/>
    <mergeCell ref="R6:T6"/>
    <mergeCell ref="U6:W6"/>
    <mergeCell ref="X6:Z6"/>
    <mergeCell ref="AA6:AC6"/>
    <mergeCell ref="O7:O10"/>
    <mergeCell ref="P7:P10"/>
    <mergeCell ref="Q7:Q10"/>
    <mergeCell ref="R7:R10"/>
    <mergeCell ref="AJ6:AL6"/>
    <mergeCell ref="AM6:AO6"/>
    <mergeCell ref="AE7:AE10"/>
    <mergeCell ref="AF7:AF10"/>
    <mergeCell ref="AG7:AG10"/>
    <mergeCell ref="AH7:AH10"/>
    <mergeCell ref="AI7:AI10"/>
    <mergeCell ref="AJ7:AJ10"/>
    <mergeCell ref="AS6:AU6"/>
    <mergeCell ref="C7:C10"/>
    <mergeCell ref="D7:D10"/>
    <mergeCell ref="E7:E10"/>
    <mergeCell ref="F7:F10"/>
    <mergeCell ref="G7:G10"/>
    <mergeCell ref="H7:H10"/>
    <mergeCell ref="I7:I10"/>
    <mergeCell ref="J7:J10"/>
    <mergeCell ref="AG6:AI6"/>
    <mergeCell ref="S7:S10"/>
    <mergeCell ref="T7:T10"/>
    <mergeCell ref="U7:U10"/>
    <mergeCell ref="V7:V10"/>
    <mergeCell ref="W7:W10"/>
    <mergeCell ref="X7:X10"/>
    <mergeCell ref="AS7:AS10"/>
    <mergeCell ref="Y7:Y10"/>
    <mergeCell ref="Z7:Z10"/>
    <mergeCell ref="AA7:AA10"/>
    <mergeCell ref="AB7:AB10"/>
    <mergeCell ref="AC7:AC10"/>
    <mergeCell ref="AD7:AD10"/>
    <mergeCell ref="AD6:AF6"/>
    <mergeCell ref="AP6:AR6"/>
    <mergeCell ref="AT7:AT10"/>
    <mergeCell ref="AK7:AK10"/>
    <mergeCell ref="AL7:AL10"/>
    <mergeCell ref="AM7:AM10"/>
    <mergeCell ref="AN7:AN10"/>
    <mergeCell ref="AU7:AU10"/>
    <mergeCell ref="AO7:AO10"/>
    <mergeCell ref="AP7:AP10"/>
    <mergeCell ref="AQ7:AQ10"/>
    <mergeCell ref="AR7:AR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  <colBreaks count="1" manualBreakCount="1">
    <brk id="4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dcterms:created xsi:type="dcterms:W3CDTF">2014-01-09T02:48:44Z</dcterms:created>
  <dcterms:modified xsi:type="dcterms:W3CDTF">2016-03-04T04:53:08Z</dcterms:modified>
  <cp:category/>
  <cp:version/>
  <cp:contentType/>
  <cp:contentStatus/>
</cp:coreProperties>
</file>