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北区" sheetId="1" r:id="rId1"/>
    <sheet name="上京区" sheetId="2" r:id="rId2"/>
    <sheet name="左京区" sheetId="3" r:id="rId3"/>
    <sheet name="中京区" sheetId="4" r:id="rId4"/>
    <sheet name="東山区" sheetId="5" r:id="rId5"/>
    <sheet name="山科区" sheetId="6" r:id="rId6"/>
    <sheet name="下京区" sheetId="7" r:id="rId7"/>
    <sheet name="南区" sheetId="8" r:id="rId8"/>
    <sheet name="右京区" sheetId="9" r:id="rId9"/>
    <sheet name="西京区" sheetId="10" r:id="rId10"/>
    <sheet name="伏見区" sheetId="11" r:id="rId11"/>
  </sheets>
  <definedNames/>
  <calcPr fullCalcOnLoad="1"/>
</workbook>
</file>

<file path=xl/sharedStrings.xml><?xml version="1.0" encoding="utf-8"?>
<sst xmlns="http://schemas.openxmlformats.org/spreadsheetml/2006/main" count="3091" uniqueCount="364">
  <si>
    <t>男</t>
  </si>
  <si>
    <t>女</t>
  </si>
  <si>
    <t>06</t>
  </si>
  <si>
    <t>総合工事業</t>
  </si>
  <si>
    <t>*</t>
  </si>
  <si>
    <t>A</t>
  </si>
  <si>
    <t>農業，林業</t>
  </si>
  <si>
    <t>01</t>
  </si>
  <si>
    <t>農業</t>
  </si>
  <si>
    <t>07</t>
  </si>
  <si>
    <t>職別工事業（設備工事業を除く）</t>
  </si>
  <si>
    <t>02</t>
  </si>
  <si>
    <t>林業</t>
  </si>
  <si>
    <t>B</t>
  </si>
  <si>
    <t>漁業</t>
  </si>
  <si>
    <t>03</t>
  </si>
  <si>
    <t>漁業（水産養殖業を除く）</t>
  </si>
  <si>
    <t>08</t>
  </si>
  <si>
    <t>設備工事業</t>
  </si>
  <si>
    <t>04</t>
  </si>
  <si>
    <t>水産養殖業</t>
  </si>
  <si>
    <t>C</t>
  </si>
  <si>
    <t>鉱業，採石業，砂利採取業</t>
  </si>
  <si>
    <t>E</t>
  </si>
  <si>
    <t>製造業</t>
  </si>
  <si>
    <t>05</t>
  </si>
  <si>
    <t>09</t>
  </si>
  <si>
    <t>食料品製造業</t>
  </si>
  <si>
    <t>D</t>
  </si>
  <si>
    <t>建設業</t>
  </si>
  <si>
    <t>10</t>
  </si>
  <si>
    <t>飲料・たばこ・飼料製造業</t>
  </si>
  <si>
    <t>11</t>
  </si>
  <si>
    <t>繊維工業</t>
  </si>
  <si>
    <t>17</t>
  </si>
  <si>
    <t>石油製品・石炭製品製造業</t>
  </si>
  <si>
    <t>18</t>
  </si>
  <si>
    <t>プラスチック製品製造業</t>
  </si>
  <si>
    <t>12</t>
  </si>
  <si>
    <t>木材・木製品製造業（家具を除く）</t>
  </si>
  <si>
    <t>19</t>
  </si>
  <si>
    <t>ゴム製品製造業</t>
  </si>
  <si>
    <t>13</t>
  </si>
  <si>
    <t>家具・装備品製造業</t>
  </si>
  <si>
    <t>20</t>
  </si>
  <si>
    <t>なめし革・同製品・毛皮製造業</t>
  </si>
  <si>
    <t>14</t>
  </si>
  <si>
    <t>パルプ・紙・紙加工品製造業</t>
  </si>
  <si>
    <t>15</t>
  </si>
  <si>
    <t>印刷・同関連業</t>
  </si>
  <si>
    <t>21</t>
  </si>
  <si>
    <t>窯業・土石製品製造業</t>
  </si>
  <si>
    <t>16</t>
  </si>
  <si>
    <t>化学工業</t>
  </si>
  <si>
    <t>22</t>
  </si>
  <si>
    <t>鉄鋼業</t>
  </si>
  <si>
    <t>28</t>
  </si>
  <si>
    <t>電子部品・デバイス・電子回路製造業</t>
  </si>
  <si>
    <t>23</t>
  </si>
  <si>
    <t>非鉄金属製造業</t>
  </si>
  <si>
    <t>29</t>
  </si>
  <si>
    <t>電気機械器具製造業</t>
  </si>
  <si>
    <t>24</t>
  </si>
  <si>
    <t>金属製品製造業</t>
  </si>
  <si>
    <t>30</t>
  </si>
  <si>
    <t>情報通信機械器具製造業</t>
  </si>
  <si>
    <t>25</t>
  </si>
  <si>
    <t>はん用機械器具製造業</t>
  </si>
  <si>
    <t>31</t>
  </si>
  <si>
    <t>輸送用機械器具製造業</t>
  </si>
  <si>
    <t>26</t>
  </si>
  <si>
    <t>生産用機械器具製造業</t>
  </si>
  <si>
    <t>32</t>
  </si>
  <si>
    <t>その他の製造業</t>
  </si>
  <si>
    <t>27</t>
  </si>
  <si>
    <t>業務用機械器具製造業</t>
  </si>
  <si>
    <t>電気・ガス・熱供給・水道業</t>
  </si>
  <si>
    <t>運輸業，郵便業</t>
  </si>
  <si>
    <t>電気業</t>
  </si>
  <si>
    <t>鉄道業</t>
  </si>
  <si>
    <t>ガス業</t>
  </si>
  <si>
    <t>道路旅客運送業</t>
  </si>
  <si>
    <t>熱供給業</t>
  </si>
  <si>
    <t>水道業</t>
  </si>
  <si>
    <t>道路貨物運送業</t>
  </si>
  <si>
    <t>情報通信業</t>
  </si>
  <si>
    <t>通信業</t>
  </si>
  <si>
    <t>水運業</t>
  </si>
  <si>
    <t>放送業</t>
  </si>
  <si>
    <t>航空運輸業</t>
  </si>
  <si>
    <t>情報サービス業</t>
  </si>
  <si>
    <t>倉庫業</t>
  </si>
  <si>
    <t>運輸に附帯するサービス業</t>
  </si>
  <si>
    <t>インターネット附随サービス業</t>
  </si>
  <si>
    <t>映像・音声・文字情報制作業</t>
  </si>
  <si>
    <t>郵便業（信書便事業を含む）</t>
  </si>
  <si>
    <t>織物・衣服・身の回り品小売業</t>
  </si>
  <si>
    <t>各種商品卸売業</t>
  </si>
  <si>
    <t>繊維・衣服等卸売業</t>
  </si>
  <si>
    <t>飲食料品小売業</t>
  </si>
  <si>
    <t>飲食料品卸売業</t>
  </si>
  <si>
    <t>機械器具小売業</t>
  </si>
  <si>
    <t>建築材料，鉱物・金属材料等卸売業</t>
  </si>
  <si>
    <t>その他の小売業</t>
  </si>
  <si>
    <t>機械器具卸売業</t>
  </si>
  <si>
    <t>その他の卸売業</t>
  </si>
  <si>
    <t>無店舗小売業</t>
  </si>
  <si>
    <t>各種商品小売業</t>
  </si>
  <si>
    <t>金融業，保険業</t>
  </si>
  <si>
    <t>銀行業</t>
  </si>
  <si>
    <t>協同組織金融業</t>
  </si>
  <si>
    <t>学術研究，専門・技術サービス業</t>
  </si>
  <si>
    <t>学術・開発研究機関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</si>
  <si>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</si>
  <si>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</si>
  <si>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</si>
  <si>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</si>
  <si>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広告業</t>
  </si>
  <si>
    <t>不動産業，物品賃貸業</t>
  </si>
  <si>
    <t>不動産取引業</t>
  </si>
  <si>
    <t>不動産賃貸業・管理業</t>
  </si>
  <si>
    <t>物品賃貸業</t>
  </si>
  <si>
    <t>宿泊業，飲食サービス業</t>
  </si>
  <si>
    <t>宿泊業</t>
  </si>
  <si>
    <t>娯楽業</t>
  </si>
  <si>
    <t>飲食店</t>
  </si>
  <si>
    <t>持ち帰り・配達飲食サービス業</t>
  </si>
  <si>
    <t>生活関連サービス業，娯楽業</t>
  </si>
  <si>
    <t>洗濯・理容・美容・浴場業</t>
  </si>
  <si>
    <t>教育，学習支援業</t>
  </si>
  <si>
    <t>学校教育</t>
  </si>
  <si>
    <t>その他の生活関連サービス業</t>
  </si>
  <si>
    <t>その他の教育，学習支援業</t>
  </si>
  <si>
    <t>複合サービス事業</t>
  </si>
  <si>
    <t>郵便局</t>
  </si>
  <si>
    <t>協同組合（他に分類されないもの）</t>
  </si>
  <si>
    <t>医療，福祉</t>
  </si>
  <si>
    <t>医療業</t>
  </si>
  <si>
    <t>廃棄物処理業</t>
  </si>
  <si>
    <t>自動車整備業</t>
  </si>
  <si>
    <t>機械等修理業（別掲を除く）</t>
  </si>
  <si>
    <t>保健衛生</t>
  </si>
  <si>
    <t>職業紹介・労働者派遣業</t>
  </si>
  <si>
    <t>社会保険・社会福祉・介護事業</t>
  </si>
  <si>
    <t>その他の事業サービス業</t>
  </si>
  <si>
    <t>政治・経済・文化団体</t>
  </si>
  <si>
    <t>宗教</t>
  </si>
  <si>
    <t>その他のサービス業</t>
  </si>
  <si>
    <t>国家公務</t>
  </si>
  <si>
    <t>地方公務</t>
  </si>
  <si>
    <t>A～S</t>
  </si>
  <si>
    <t>全産業</t>
  </si>
  <si>
    <t>A～R</t>
  </si>
  <si>
    <t>全産業（Ｓ公務を除く）</t>
  </si>
  <si>
    <t>A～B</t>
  </si>
  <si>
    <t>農林漁業</t>
  </si>
  <si>
    <t>C～S</t>
  </si>
  <si>
    <t>非農林漁業</t>
  </si>
  <si>
    <t>C～R</t>
  </si>
  <si>
    <t>非農林漁業（Ｓ公務を除く）</t>
  </si>
  <si>
    <t>第２表　産業（中分類）別事業所数及び男女別従業者数　－北区－</t>
  </si>
  <si>
    <t>第２表　産業（小分類）別事業所数及び男女別従業者数　－北区－（続き）</t>
  </si>
  <si>
    <t>１事業所
当たり
従業者数</t>
  </si>
  <si>
    <t>F</t>
  </si>
  <si>
    <t>33</t>
  </si>
  <si>
    <t>34</t>
  </si>
  <si>
    <t>35</t>
  </si>
  <si>
    <t>36</t>
  </si>
  <si>
    <t>G</t>
  </si>
  <si>
    <t>37</t>
  </si>
  <si>
    <t>38</t>
  </si>
  <si>
    <t>39</t>
  </si>
  <si>
    <t>40</t>
  </si>
  <si>
    <t>41</t>
  </si>
  <si>
    <t>H</t>
  </si>
  <si>
    <t>42</t>
  </si>
  <si>
    <t>43</t>
  </si>
  <si>
    <t>44</t>
  </si>
  <si>
    <t>45</t>
  </si>
  <si>
    <t>46</t>
  </si>
  <si>
    <t>47</t>
  </si>
  <si>
    <t>１事業所
当たり
従業者数</t>
  </si>
  <si>
    <t>48</t>
  </si>
  <si>
    <t>M</t>
  </si>
  <si>
    <t>49</t>
  </si>
  <si>
    <t>75</t>
  </si>
  <si>
    <t>I</t>
  </si>
  <si>
    <t>卸売業，小売業</t>
  </si>
  <si>
    <t>76</t>
  </si>
  <si>
    <t>50</t>
  </si>
  <si>
    <t>77</t>
  </si>
  <si>
    <t>51</t>
  </si>
  <si>
    <t>N</t>
  </si>
  <si>
    <t>52</t>
  </si>
  <si>
    <t>78</t>
  </si>
  <si>
    <t>53</t>
  </si>
  <si>
    <t>79</t>
  </si>
  <si>
    <t>54</t>
  </si>
  <si>
    <t>80</t>
  </si>
  <si>
    <t>55</t>
  </si>
  <si>
    <t>O</t>
  </si>
  <si>
    <t>56</t>
  </si>
  <si>
    <t>81</t>
  </si>
  <si>
    <t>57</t>
  </si>
  <si>
    <t>82</t>
  </si>
  <si>
    <t>58</t>
  </si>
  <si>
    <t>P</t>
  </si>
  <si>
    <t>59</t>
  </si>
  <si>
    <t>83</t>
  </si>
  <si>
    <t>60</t>
  </si>
  <si>
    <t>84</t>
  </si>
  <si>
    <t>61</t>
  </si>
  <si>
    <t>85</t>
  </si>
  <si>
    <t>J</t>
  </si>
  <si>
    <t>Q</t>
  </si>
  <si>
    <t>62</t>
  </si>
  <si>
    <t>86</t>
  </si>
  <si>
    <t>63</t>
  </si>
  <si>
    <t>87</t>
  </si>
  <si>
    <t>64</t>
  </si>
  <si>
    <t>*</t>
  </si>
  <si>
    <t>R</t>
  </si>
  <si>
    <t>65</t>
  </si>
  <si>
    <t>88</t>
  </si>
  <si>
    <t>66</t>
  </si>
  <si>
    <t>89</t>
  </si>
  <si>
    <t>67</t>
  </si>
  <si>
    <t>90</t>
  </si>
  <si>
    <t>K</t>
  </si>
  <si>
    <t>91</t>
  </si>
  <si>
    <t>68</t>
  </si>
  <si>
    <t>92</t>
  </si>
  <si>
    <t>69</t>
  </si>
  <si>
    <t>93</t>
  </si>
  <si>
    <t>70</t>
  </si>
  <si>
    <t>94</t>
  </si>
  <si>
    <t>L</t>
  </si>
  <si>
    <t>95</t>
  </si>
  <si>
    <t>71</t>
  </si>
  <si>
    <t>S</t>
  </si>
  <si>
    <t>公務（他に分類されるものを除く）</t>
  </si>
  <si>
    <t>72</t>
  </si>
  <si>
    <t>専門サービス業</t>
  </si>
  <si>
    <t>97</t>
  </si>
  <si>
    <t>73</t>
  </si>
  <si>
    <t>98</t>
  </si>
  <si>
    <t>74</t>
  </si>
  <si>
    <t>技術サービス業</t>
  </si>
  <si>
    <t>（注）従業者数の総数に男女別の不詳を含む。</t>
  </si>
  <si>
    <t>サービス業（他に分類されないもの）</t>
  </si>
  <si>
    <t>産業中分類</t>
  </si>
  <si>
    <t>（単位　事業所数＝事業所，従業者数＝人）</t>
  </si>
  <si>
    <t>第２表　産業（中分類）別事業所数及び男女別従業者数　－上京区－</t>
  </si>
  <si>
    <t>（単位　事業所数＝事業所，従業員数＝人）</t>
  </si>
  <si>
    <t>第２表　産業（中分類）別事業所数及び男女別従業者数　－上京区－（続き）</t>
  </si>
  <si>
    <t>１事業所
当たり
従業者数</t>
  </si>
  <si>
    <t>F</t>
  </si>
  <si>
    <t>33</t>
  </si>
  <si>
    <t>34</t>
  </si>
  <si>
    <t>35</t>
  </si>
  <si>
    <t>36</t>
  </si>
  <si>
    <t>G</t>
  </si>
  <si>
    <t>37</t>
  </si>
  <si>
    <t>38</t>
  </si>
  <si>
    <t>39</t>
  </si>
  <si>
    <t>40</t>
  </si>
  <si>
    <t>41</t>
  </si>
  <si>
    <t>H</t>
  </si>
  <si>
    <t>42</t>
  </si>
  <si>
    <t>43</t>
  </si>
  <si>
    <t>44</t>
  </si>
  <si>
    <t>45</t>
  </si>
  <si>
    <t>46</t>
  </si>
  <si>
    <t>47</t>
  </si>
  <si>
    <t>産業中分類</t>
  </si>
  <si>
    <t>48</t>
  </si>
  <si>
    <t>M</t>
  </si>
  <si>
    <t>49</t>
  </si>
  <si>
    <t>75</t>
  </si>
  <si>
    <t>I</t>
  </si>
  <si>
    <t>卸売業，小売業</t>
  </si>
  <si>
    <t>76</t>
  </si>
  <si>
    <t>50</t>
  </si>
  <si>
    <t>77</t>
  </si>
  <si>
    <t>51</t>
  </si>
  <si>
    <t>N</t>
  </si>
  <si>
    <t>52</t>
  </si>
  <si>
    <t>78</t>
  </si>
  <si>
    <t>53</t>
  </si>
  <si>
    <t>79</t>
  </si>
  <si>
    <t>54</t>
  </si>
  <si>
    <t>80</t>
  </si>
  <si>
    <t>55</t>
  </si>
  <si>
    <t>O</t>
  </si>
  <si>
    <t>56</t>
  </si>
  <si>
    <t>81</t>
  </si>
  <si>
    <t>57</t>
  </si>
  <si>
    <t>82</t>
  </si>
  <si>
    <t>58</t>
  </si>
  <si>
    <t>P</t>
  </si>
  <si>
    <t>59</t>
  </si>
  <si>
    <t>83</t>
  </si>
  <si>
    <t>60</t>
  </si>
  <si>
    <t>84</t>
  </si>
  <si>
    <t>61</t>
  </si>
  <si>
    <t>85</t>
  </si>
  <si>
    <t>J</t>
  </si>
  <si>
    <t>Q</t>
  </si>
  <si>
    <t>62</t>
  </si>
  <si>
    <t>86</t>
  </si>
  <si>
    <t>63</t>
  </si>
  <si>
    <t>87</t>
  </si>
  <si>
    <t>64</t>
  </si>
  <si>
    <t>*</t>
  </si>
  <si>
    <t>R</t>
  </si>
  <si>
    <t>サービス業（他に分類されないもの）</t>
  </si>
  <si>
    <t>65</t>
  </si>
  <si>
    <t>88</t>
  </si>
  <si>
    <t>66</t>
  </si>
  <si>
    <t>89</t>
  </si>
  <si>
    <t>67</t>
  </si>
  <si>
    <t>90</t>
  </si>
  <si>
    <t>K</t>
  </si>
  <si>
    <t>91</t>
  </si>
  <si>
    <t>68</t>
  </si>
  <si>
    <t>92</t>
  </si>
  <si>
    <t>69</t>
  </si>
  <si>
    <t>93</t>
  </si>
  <si>
    <t>70</t>
  </si>
  <si>
    <t>94</t>
  </si>
  <si>
    <t>L</t>
  </si>
  <si>
    <t>95</t>
  </si>
  <si>
    <t>71</t>
  </si>
  <si>
    <t>S</t>
  </si>
  <si>
    <t>公務（他に分類されるものを除く）</t>
  </si>
  <si>
    <t>72</t>
  </si>
  <si>
    <t>専門サービス業</t>
  </si>
  <si>
    <t>97</t>
  </si>
  <si>
    <t>73</t>
  </si>
  <si>
    <t>98</t>
  </si>
  <si>
    <t>74</t>
  </si>
  <si>
    <t>技術サービス業</t>
  </si>
  <si>
    <t>第２表　産業（中分類）別事業所数及び男女別従業者数　－左京区－</t>
  </si>
  <si>
    <t>第２表　産業（中分類）別事業所数及び男女別従業者数　－左京区－（続き）</t>
  </si>
  <si>
    <t>第２表　産業（中分類）別事業所数及び男女別従業者数　－中京区－</t>
  </si>
  <si>
    <t>第２表　産業（中分類）別事業所数及び男女別従業者数　－中京区－（続き）</t>
  </si>
  <si>
    <t>第２表　産業（中分類）別事業所数及び男女別従業者数　－東山区－</t>
  </si>
  <si>
    <t>第２表　産業（中分類）別事業所数及び男女別従業者数　－東山区－（続き）</t>
  </si>
  <si>
    <t>第２表　産業（中分類）別事業所数及び男女別従業者数　－山科区－</t>
  </si>
  <si>
    <t>第２表　産業（中分類）別事業所数及び男女別従業者数　－山科区－（続き）</t>
  </si>
  <si>
    <t>第２表　産業（中分類）別事業所数及び男女別従業者数　－下京区－</t>
  </si>
  <si>
    <t>第２表　産業（中分類）別事業所数及び男女別従業者数　－下京区－（続き）</t>
  </si>
  <si>
    <t>第２表　産業（中分類）別事業所数及び男女別従業者数　－南区－</t>
  </si>
  <si>
    <t>第２表　産業（中分類）別事業所数及び男女別従業者数　－南区－（続き）</t>
  </si>
  <si>
    <t>第２表　産業（中分類）別事業所数及び男女別従業者数　－右京区－</t>
  </si>
  <si>
    <t>第２表　産業（中分類）別事業所数及び男女別従業者数　－右京区－（続き）</t>
  </si>
  <si>
    <t>産業小分類</t>
  </si>
  <si>
    <t>第２表　産業（中分類）別事業所数及び男女別従業者数　－西京区－</t>
  </si>
  <si>
    <t>第２表　産業（中分類）別事業所数及び男女別従業者数　－西京区－（続き）</t>
  </si>
  <si>
    <t>第２表　産業（中分類）別事業所数及び男女別従業者数　－伏見区－</t>
  </si>
  <si>
    <t>第２表　産業（中分類）別事業所数及び男女別従業者数　－伏見区－（続き）</t>
  </si>
  <si>
    <t>事業所数</t>
  </si>
  <si>
    <t>従業者数</t>
  </si>
  <si>
    <t>総数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</si>
</sst>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;&quot;△ &quot;0.0"/>
    <numFmt numFmtId="180" formatCode="0;&quot;△ &quot;0"/>
    <numFmt numFmtId="181" formatCode="#,##0;&quot;△ &quot;#,##0"/>
    <numFmt numFmtId="182" formatCode="\ ###,###,###,###,##0;&quot;-&quot;###,###,###,###,##0"/>
    <numFmt numFmtId="183" formatCode="##,###,###,###,##0;&quot;-&quot;#,###,###,###,##0"/>
    <numFmt numFmtId="184" formatCode="#,###,###,###,##0;&quot; -&quot;###,###,###,##0"/>
    <numFmt numFmtId="185" formatCode="\ ###,###,###,##0;&quot;-&quot;###,###,###,##0"/>
    <numFmt numFmtId="186" formatCode="###,###,###,##0.0;&quot;-&quot;##,###,###,##0.0"/>
    <numFmt numFmtId="187" formatCode="#,##0;&quot;△ &quot;#,##0;&quot;－&quot;"/>
    <numFmt numFmtId="188" formatCode="#,##0.0;&quot;△ &quot;#,##0.0;&quot;－&quot;"/>
    <numFmt numFmtId="189" formatCode="#,##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7"/>
      <name val="ＭＳ ゴシック"/>
      <family val="3"/>
    </font>
    <font>
      <sz val="7"/>
      <name val="ＭＳ ゴシック"/>
      <family val="3"/>
    </font>
    <font>
      <sz val="7"/>
      <color indexed="8"/>
      <name val="ＭＳ ゴシック"/>
      <family val="3"/>
    </font>
    <font>
      <sz val="6"/>
      <name val="ＭＳ 明朝"/>
      <family val="1"/>
    </font>
    <font>
      <b/>
      <sz val="6"/>
      <color indexed="8"/>
      <name val="ＭＳ ゴシック"/>
      <family val="3"/>
    </font>
    <font>
      <b/>
      <sz val="6"/>
      <name val="ＭＳ 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3" fillId="0" borderId="0" xfId="61" applyNumberFormat="1" applyFont="1" applyFill="1" applyBorder="1" applyAlignment="1" quotePrefix="1">
      <alignment horizontal="left" vertical="center"/>
      <protection/>
    </xf>
    <xf numFmtId="176" fontId="24" fillId="0" borderId="0" xfId="61" applyNumberFormat="1" applyFont="1" applyFill="1" applyBorder="1" applyAlignment="1">
      <alignment vertical="center"/>
      <protection/>
    </xf>
    <xf numFmtId="176" fontId="24" fillId="0" borderId="0" xfId="61" applyNumberFormat="1" applyFont="1" applyFill="1" applyBorder="1" applyAlignment="1">
      <alignment horizontal="right" vertical="center"/>
      <protection/>
    </xf>
    <xf numFmtId="176" fontId="24" fillId="0" borderId="0" xfId="61" applyNumberFormat="1" applyFont="1" applyFill="1" applyBorder="1" applyAlignment="1">
      <alignment horizontal="center" vertical="center"/>
      <protection/>
    </xf>
    <xf numFmtId="176" fontId="24" fillId="0" borderId="10" xfId="61" applyNumberFormat="1" applyFont="1" applyFill="1" applyBorder="1" applyAlignment="1">
      <alignment horizontal="center" vertical="center"/>
      <protection/>
    </xf>
    <xf numFmtId="176" fontId="24" fillId="0" borderId="10" xfId="61" applyNumberFormat="1" applyFont="1" applyFill="1" applyBorder="1" applyAlignment="1">
      <alignment vertical="center"/>
      <protection/>
    </xf>
    <xf numFmtId="176" fontId="24" fillId="0" borderId="11" xfId="61" applyNumberFormat="1" applyFont="1" applyFill="1" applyBorder="1" applyAlignment="1">
      <alignment horizontal="center" vertical="center" wrapText="1"/>
      <protection/>
    </xf>
    <xf numFmtId="176" fontId="24" fillId="0" borderId="11" xfId="61" applyNumberFormat="1" applyFont="1" applyFill="1" applyBorder="1" applyAlignment="1">
      <alignment horizontal="center" vertical="center"/>
      <protection/>
    </xf>
    <xf numFmtId="176" fontId="24" fillId="0" borderId="12" xfId="61" applyNumberFormat="1" applyFont="1" applyFill="1" applyBorder="1" applyAlignment="1">
      <alignment horizontal="center" vertical="center"/>
      <protection/>
    </xf>
    <xf numFmtId="176" fontId="24" fillId="0" borderId="12" xfId="61" applyNumberFormat="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/>
      <protection/>
    </xf>
    <xf numFmtId="176" fontId="24" fillId="0" borderId="14" xfId="61" applyNumberFormat="1" applyFont="1" applyFill="1" applyBorder="1" applyAlignment="1">
      <alignment vertical="center"/>
      <protection/>
    </xf>
    <xf numFmtId="176" fontId="24" fillId="0" borderId="11" xfId="61" applyNumberFormat="1" applyFont="1" applyFill="1" applyBorder="1" applyAlignment="1">
      <alignment vertical="center"/>
      <protection/>
    </xf>
    <xf numFmtId="0" fontId="25" fillId="0" borderId="0" xfId="60" applyNumberFormat="1" applyFont="1" applyFill="1" applyBorder="1" applyAlignment="1">
      <alignment vertical="center"/>
      <protection/>
    </xf>
    <xf numFmtId="0" fontId="25" fillId="0" borderId="0" xfId="60" applyNumberFormat="1" applyFont="1" applyFill="1" applyBorder="1" applyAlignment="1">
      <alignment horizontal="distributed" vertical="center"/>
      <protection/>
    </xf>
    <xf numFmtId="176" fontId="24" fillId="0" borderId="14" xfId="0" applyNumberFormat="1" applyFont="1" applyFill="1" applyBorder="1" applyAlignment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176" fontId="24" fillId="0" borderId="0" xfId="61" applyNumberFormat="1" applyFont="1" applyFill="1" applyBorder="1" applyAlignment="1">
      <alignment horizontal="distributed" vertical="center"/>
      <protection/>
    </xf>
    <xf numFmtId="0" fontId="24" fillId="0" borderId="0" xfId="0" applyNumberFormat="1" applyFont="1" applyFill="1" applyBorder="1" applyAlignment="1">
      <alignment horizontal="distributed" vertical="center"/>
    </xf>
    <xf numFmtId="0" fontId="24" fillId="0" borderId="0" xfId="0" applyNumberFormat="1" applyFont="1" applyFill="1" applyBorder="1" applyAlignment="1">
      <alignment vertical="center"/>
    </xf>
    <xf numFmtId="0" fontId="25" fillId="0" borderId="12" xfId="60" applyNumberFormat="1" applyFont="1" applyFill="1" applyBorder="1" applyAlignment="1">
      <alignment vertical="center"/>
      <protection/>
    </xf>
    <xf numFmtId="0" fontId="24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distributed" vertical="center"/>
    </xf>
    <xf numFmtId="176" fontId="24" fillId="0" borderId="13" xfId="0" applyNumberFormat="1" applyFont="1" applyFill="1" applyBorder="1" applyAlignment="1">
      <alignment horizontal="right" vertical="center"/>
    </xf>
    <xf numFmtId="176" fontId="24" fillId="0" borderId="12" xfId="0" applyNumberFormat="1" applyFont="1" applyFill="1" applyBorder="1" applyAlignment="1">
      <alignment horizontal="right" vertical="center"/>
    </xf>
    <xf numFmtId="176" fontId="24" fillId="0" borderId="13" xfId="61" applyNumberFormat="1" applyFont="1" applyFill="1" applyBorder="1" applyAlignment="1">
      <alignment vertical="center"/>
      <protection/>
    </xf>
    <xf numFmtId="176" fontId="24" fillId="0" borderId="12" xfId="61" applyNumberFormat="1" applyFont="1" applyFill="1" applyBorder="1" applyAlignment="1">
      <alignment horizontal="distributed" vertical="center"/>
      <protection/>
    </xf>
    <xf numFmtId="0" fontId="25" fillId="0" borderId="12" xfId="60" applyNumberFormat="1" applyFont="1" applyFill="1" applyBorder="1" applyAlignment="1">
      <alignment vertical="center" wrapText="1"/>
      <protection/>
    </xf>
    <xf numFmtId="187" fontId="24" fillId="0" borderId="14" xfId="0" applyNumberFormat="1" applyFont="1" applyFill="1" applyBorder="1" applyAlignment="1">
      <alignment horizontal="right" vertical="center"/>
    </xf>
    <xf numFmtId="187" fontId="24" fillId="0" borderId="0" xfId="0" applyNumberFormat="1" applyFont="1" applyFill="1" applyBorder="1" applyAlignment="1">
      <alignment horizontal="right" vertical="center"/>
    </xf>
    <xf numFmtId="188" fontId="24" fillId="0" borderId="0" xfId="61" applyNumberFormat="1" applyFont="1" applyFill="1" applyBorder="1" applyAlignment="1">
      <alignment vertical="center"/>
      <protection/>
    </xf>
    <xf numFmtId="187" fontId="25" fillId="0" borderId="0" xfId="60" applyNumberFormat="1" applyFont="1" applyFill="1" applyBorder="1" applyAlignment="1">
      <alignment vertical="center"/>
      <protection/>
    </xf>
    <xf numFmtId="187" fontId="25" fillId="0" borderId="0" xfId="60" applyNumberFormat="1" applyFont="1" applyFill="1" applyBorder="1" applyAlignment="1">
      <alignment horizontal="distributed" vertical="center"/>
      <protection/>
    </xf>
    <xf numFmtId="187" fontId="24" fillId="0" borderId="0" xfId="0" applyNumberFormat="1" applyFont="1" applyFill="1" applyBorder="1" applyAlignment="1">
      <alignment horizontal="distributed" vertical="center"/>
    </xf>
    <xf numFmtId="187" fontId="25" fillId="0" borderId="14" xfId="60" applyNumberFormat="1" applyFont="1" applyFill="1" applyBorder="1" applyAlignment="1">
      <alignment vertical="center"/>
      <protection/>
    </xf>
    <xf numFmtId="187" fontId="25" fillId="0" borderId="15" xfId="60" applyNumberFormat="1" applyFont="1" applyFill="1" applyBorder="1" applyAlignment="1">
      <alignment vertical="center"/>
      <protection/>
    </xf>
    <xf numFmtId="0" fontId="25" fillId="0" borderId="14" xfId="60" applyNumberFormat="1" applyFont="1" applyFill="1" applyBorder="1" applyAlignment="1">
      <alignment vertical="center"/>
      <protection/>
    </xf>
    <xf numFmtId="0" fontId="27" fillId="0" borderId="0" xfId="60" applyNumberFormat="1" applyFont="1" applyFill="1" applyBorder="1" applyAlignment="1">
      <alignment horizontal="distributed" vertical="center"/>
      <protection/>
    </xf>
    <xf numFmtId="187" fontId="28" fillId="0" borderId="0" xfId="0" applyNumberFormat="1" applyFont="1" applyFill="1" applyBorder="1" applyAlignment="1">
      <alignment horizontal="distributed" vertical="center"/>
    </xf>
    <xf numFmtId="187" fontId="27" fillId="0" borderId="0" xfId="60" applyNumberFormat="1" applyFont="1" applyFill="1" applyBorder="1" applyAlignment="1">
      <alignment horizontal="distributed" vertical="center"/>
      <protection/>
    </xf>
    <xf numFmtId="176" fontId="24" fillId="0" borderId="0" xfId="61" applyNumberFormat="1" applyFont="1" applyFill="1" applyBorder="1" applyAlignment="1">
      <alignment horizontal="left" vertical="center"/>
      <protection/>
    </xf>
    <xf numFmtId="176" fontId="29" fillId="0" borderId="0" xfId="61" applyNumberFormat="1" applyFont="1" applyFill="1" applyBorder="1" applyAlignment="1">
      <alignment vertical="center"/>
      <protection/>
    </xf>
    <xf numFmtId="176" fontId="24" fillId="0" borderId="11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/>
      <protection/>
    </xf>
    <xf numFmtId="176" fontId="24" fillId="0" borderId="13" xfId="61" applyNumberFormat="1" applyFont="1" applyFill="1" applyBorder="1" applyAlignment="1">
      <alignment horizontal="center" vertical="center"/>
      <protection/>
    </xf>
    <xf numFmtId="176" fontId="24" fillId="0" borderId="0" xfId="61" applyNumberFormat="1" applyFont="1" applyFill="1" applyBorder="1" applyAlignment="1">
      <alignment horizontal="center" vertical="center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1" xfId="61" applyNumberFormat="1" applyFont="1" applyFill="1" applyBorder="1" applyAlignment="1">
      <alignment horizontal="center" vertical="center"/>
      <protection/>
    </xf>
    <xf numFmtId="176" fontId="24" fillId="0" borderId="10" xfId="61" applyNumberFormat="1" applyFont="1" applyFill="1" applyBorder="1" applyAlignment="1">
      <alignment horizontal="center" vertical="center"/>
      <protection/>
    </xf>
    <xf numFmtId="176" fontId="24" fillId="0" borderId="16" xfId="61" applyNumberFormat="1" applyFont="1" applyFill="1" applyBorder="1" applyAlignment="1">
      <alignment horizontal="center" vertical="center"/>
      <protection/>
    </xf>
    <xf numFmtId="176" fontId="24" fillId="0" borderId="13" xfId="61" applyNumberFormat="1" applyFont="1" applyFill="1" applyBorder="1" applyAlignment="1">
      <alignment horizontal="center" vertical="center"/>
      <protection/>
    </xf>
    <xf numFmtId="176" fontId="24" fillId="0" borderId="12" xfId="61" applyNumberFormat="1" applyFont="1" applyFill="1" applyBorder="1" applyAlignment="1">
      <alignment horizontal="center" vertical="center"/>
      <protection/>
    </xf>
    <xf numFmtId="176" fontId="24" fillId="0" borderId="17" xfId="61" applyNumberFormat="1" applyFont="1" applyFill="1" applyBorder="1" applyAlignment="1">
      <alignment horizontal="center" vertical="center"/>
      <protection/>
    </xf>
    <xf numFmtId="176" fontId="24" fillId="0" borderId="18" xfId="61" applyNumberFormat="1" applyFont="1" applyFill="1" applyBorder="1" applyAlignment="1">
      <alignment horizontal="center" vertical="center"/>
      <protection/>
    </xf>
    <xf numFmtId="176" fontId="24" fillId="0" borderId="19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新産業分類符号一覧(04.07再訂正)" xfId="60"/>
    <cellStyle name="標準_第３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160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162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162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6043</v>
      </c>
      <c r="F9" s="30">
        <v>42935</v>
      </c>
      <c r="G9" s="30">
        <v>21998</v>
      </c>
      <c r="H9" s="30">
        <v>20930</v>
      </c>
      <c r="I9" s="31">
        <v>7.1</v>
      </c>
      <c r="J9" s="37"/>
      <c r="K9" s="20" t="s">
        <v>50</v>
      </c>
      <c r="L9" s="19" t="s">
        <v>51</v>
      </c>
      <c r="M9" s="14"/>
      <c r="N9" s="29">
        <v>3</v>
      </c>
      <c r="O9" s="30">
        <v>8</v>
      </c>
      <c r="P9" s="30">
        <v>6</v>
      </c>
      <c r="Q9" s="30">
        <v>2</v>
      </c>
      <c r="R9" s="31">
        <v>2.7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6032</v>
      </c>
      <c r="F10" s="30">
        <v>42350</v>
      </c>
      <c r="G10" s="30">
        <v>21582</v>
      </c>
      <c r="H10" s="30">
        <v>20761</v>
      </c>
      <c r="I10" s="31">
        <v>7</v>
      </c>
      <c r="J10" s="37"/>
      <c r="K10" s="20" t="s">
        <v>54</v>
      </c>
      <c r="L10" s="19" t="s">
        <v>55</v>
      </c>
      <c r="M10" s="14"/>
      <c r="N10" s="29">
        <v>0</v>
      </c>
      <c r="O10" s="30">
        <v>0</v>
      </c>
      <c r="P10" s="30">
        <v>0</v>
      </c>
      <c r="Q10" s="30">
        <v>0</v>
      </c>
      <c r="R10" s="31">
        <v>0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15</v>
      </c>
      <c r="F11" s="30">
        <v>85</v>
      </c>
      <c r="G11" s="30">
        <v>63</v>
      </c>
      <c r="H11" s="30">
        <v>22</v>
      </c>
      <c r="I11" s="31">
        <v>5.7</v>
      </c>
      <c r="J11" s="37"/>
      <c r="K11" s="20" t="s">
        <v>58</v>
      </c>
      <c r="L11" s="19" t="s">
        <v>59</v>
      </c>
      <c r="M11" s="14"/>
      <c r="N11" s="29">
        <v>1</v>
      </c>
      <c r="O11" s="30">
        <v>3</v>
      </c>
      <c r="P11" s="30">
        <v>2</v>
      </c>
      <c r="Q11" s="30">
        <v>1</v>
      </c>
      <c r="R11" s="31">
        <v>3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14</v>
      </c>
      <c r="F12" s="30">
        <v>84</v>
      </c>
      <c r="G12" s="30">
        <v>62</v>
      </c>
      <c r="H12" s="30">
        <v>22</v>
      </c>
      <c r="I12" s="31">
        <v>6</v>
      </c>
      <c r="J12" s="37"/>
      <c r="K12" s="20" t="s">
        <v>62</v>
      </c>
      <c r="L12" s="19" t="s">
        <v>63</v>
      </c>
      <c r="M12" s="14"/>
      <c r="N12" s="29">
        <v>21</v>
      </c>
      <c r="O12" s="30">
        <v>65</v>
      </c>
      <c r="P12" s="30">
        <v>43</v>
      </c>
      <c r="Q12" s="30">
        <v>22</v>
      </c>
      <c r="R12" s="31">
        <v>3.1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9</v>
      </c>
      <c r="F13" s="30">
        <v>61</v>
      </c>
      <c r="G13" s="30">
        <v>43</v>
      </c>
      <c r="H13" s="30">
        <v>18</v>
      </c>
      <c r="I13" s="31">
        <v>6.8</v>
      </c>
      <c r="J13" s="37"/>
      <c r="K13" s="20" t="s">
        <v>66</v>
      </c>
      <c r="L13" s="19" t="s">
        <v>67</v>
      </c>
      <c r="M13" s="14"/>
      <c r="N13" s="29">
        <v>7</v>
      </c>
      <c r="O13" s="30">
        <v>30</v>
      </c>
      <c r="P13" s="30">
        <v>24</v>
      </c>
      <c r="Q13" s="30">
        <v>6</v>
      </c>
      <c r="R13" s="31">
        <v>4.3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5</v>
      </c>
      <c r="F14" s="30">
        <v>23</v>
      </c>
      <c r="G14" s="30">
        <v>19</v>
      </c>
      <c r="H14" s="30">
        <v>4</v>
      </c>
      <c r="I14" s="31">
        <v>4.6</v>
      </c>
      <c r="J14" s="37"/>
      <c r="K14" s="20" t="s">
        <v>70</v>
      </c>
      <c r="L14" s="19" t="s">
        <v>71</v>
      </c>
      <c r="M14" s="14"/>
      <c r="N14" s="29">
        <v>14</v>
      </c>
      <c r="O14" s="30">
        <v>96</v>
      </c>
      <c r="P14" s="30">
        <v>76</v>
      </c>
      <c r="Q14" s="30">
        <v>20</v>
      </c>
      <c r="R14" s="31">
        <v>6.9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1</v>
      </c>
      <c r="F15" s="30">
        <v>1</v>
      </c>
      <c r="G15" s="30">
        <v>1</v>
      </c>
      <c r="H15" s="30">
        <v>0</v>
      </c>
      <c r="I15" s="31">
        <v>1</v>
      </c>
      <c r="J15" s="37"/>
      <c r="K15" s="20" t="s">
        <v>74</v>
      </c>
      <c r="L15" s="19" t="s">
        <v>75</v>
      </c>
      <c r="M15" s="14"/>
      <c r="N15" s="29">
        <v>11</v>
      </c>
      <c r="O15" s="30">
        <v>201</v>
      </c>
      <c r="P15" s="30">
        <v>148</v>
      </c>
      <c r="Q15" s="30">
        <v>53</v>
      </c>
      <c r="R15" s="31">
        <v>18.3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v>0</v>
      </c>
      <c r="J16" s="37"/>
      <c r="K16" s="20" t="s">
        <v>56</v>
      </c>
      <c r="L16" s="38" t="s">
        <v>57</v>
      </c>
      <c r="M16" s="14"/>
      <c r="N16" s="29">
        <v>4</v>
      </c>
      <c r="O16" s="30">
        <v>14</v>
      </c>
      <c r="P16" s="30">
        <v>8</v>
      </c>
      <c r="Q16" s="30">
        <v>6</v>
      </c>
      <c r="R16" s="31">
        <v>3.5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1</v>
      </c>
      <c r="F17" s="30">
        <v>1</v>
      </c>
      <c r="G17" s="30">
        <v>1</v>
      </c>
      <c r="H17" s="30">
        <v>0</v>
      </c>
      <c r="I17" s="31">
        <v>1</v>
      </c>
      <c r="J17" s="37"/>
      <c r="K17" s="20" t="s">
        <v>60</v>
      </c>
      <c r="L17" s="19" t="s">
        <v>61</v>
      </c>
      <c r="M17" s="14"/>
      <c r="N17" s="29">
        <v>10</v>
      </c>
      <c r="O17" s="30">
        <v>138</v>
      </c>
      <c r="P17" s="30">
        <v>77</v>
      </c>
      <c r="Q17" s="30">
        <v>61</v>
      </c>
      <c r="R17" s="31">
        <v>13.8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6028</v>
      </c>
      <c r="F18" s="30">
        <v>42850</v>
      </c>
      <c r="G18" s="30">
        <v>21935</v>
      </c>
      <c r="H18" s="30">
        <v>20908</v>
      </c>
      <c r="I18" s="31">
        <v>7.1</v>
      </c>
      <c r="J18" s="37"/>
      <c r="K18" s="20" t="s">
        <v>64</v>
      </c>
      <c r="L18" s="19" t="s">
        <v>65</v>
      </c>
      <c r="M18" s="14"/>
      <c r="N18" s="29">
        <v>0</v>
      </c>
      <c r="O18" s="30">
        <v>0</v>
      </c>
      <c r="P18" s="30">
        <v>0</v>
      </c>
      <c r="Q18" s="30">
        <v>0</v>
      </c>
      <c r="R18" s="31">
        <v>0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6017</v>
      </c>
      <c r="F19" s="30">
        <v>42265</v>
      </c>
      <c r="G19" s="30">
        <v>21519</v>
      </c>
      <c r="H19" s="30">
        <v>20739</v>
      </c>
      <c r="I19" s="31">
        <v>7</v>
      </c>
      <c r="J19" s="37"/>
      <c r="K19" s="20" t="s">
        <v>68</v>
      </c>
      <c r="L19" s="19" t="s">
        <v>69</v>
      </c>
      <c r="M19" s="14"/>
      <c r="N19" s="29">
        <v>3</v>
      </c>
      <c r="O19" s="30">
        <v>13</v>
      </c>
      <c r="P19" s="30">
        <v>9</v>
      </c>
      <c r="Q19" s="30">
        <v>4</v>
      </c>
      <c r="R19" s="31">
        <v>4.3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0</v>
      </c>
      <c r="F20" s="30">
        <v>0</v>
      </c>
      <c r="G20" s="30">
        <v>0</v>
      </c>
      <c r="H20" s="30">
        <v>0</v>
      </c>
      <c r="I20" s="31">
        <v>0</v>
      </c>
      <c r="J20" s="37"/>
      <c r="K20" s="20" t="s">
        <v>72</v>
      </c>
      <c r="L20" s="19" t="s">
        <v>73</v>
      </c>
      <c r="M20" s="14"/>
      <c r="N20" s="29">
        <v>30</v>
      </c>
      <c r="O20" s="30">
        <v>201</v>
      </c>
      <c r="P20" s="30">
        <v>100</v>
      </c>
      <c r="Q20" s="30">
        <v>101</v>
      </c>
      <c r="R20" s="31">
        <v>6.7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0</v>
      </c>
      <c r="F21" s="30">
        <v>0</v>
      </c>
      <c r="G21" s="30">
        <v>0</v>
      </c>
      <c r="H21" s="30">
        <v>0</v>
      </c>
      <c r="I21" s="31">
        <v>0</v>
      </c>
      <c r="J21" s="35" t="s">
        <v>163</v>
      </c>
      <c r="K21" s="32"/>
      <c r="L21" s="33" t="s">
        <v>76</v>
      </c>
      <c r="M21" s="14"/>
      <c r="N21" s="29">
        <v>2</v>
      </c>
      <c r="O21" s="30">
        <v>353</v>
      </c>
      <c r="P21" s="30">
        <v>310</v>
      </c>
      <c r="Q21" s="30">
        <v>43</v>
      </c>
      <c r="R21" s="31">
        <v>176.5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402</v>
      </c>
      <c r="F22" s="30">
        <v>1890</v>
      </c>
      <c r="G22" s="30">
        <v>1469</v>
      </c>
      <c r="H22" s="30">
        <v>421</v>
      </c>
      <c r="I22" s="31">
        <v>4.7</v>
      </c>
      <c r="J22" s="35"/>
      <c r="K22" s="32" t="s">
        <v>164</v>
      </c>
      <c r="L22" s="34" t="s">
        <v>78</v>
      </c>
      <c r="M22" s="14"/>
      <c r="N22" s="29">
        <v>1</v>
      </c>
      <c r="O22" s="30">
        <v>312</v>
      </c>
      <c r="P22" s="30">
        <v>276</v>
      </c>
      <c r="Q22" s="30">
        <v>36</v>
      </c>
      <c r="R22" s="31">
        <v>312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184</v>
      </c>
      <c r="F23" s="30">
        <v>1026</v>
      </c>
      <c r="G23" s="30">
        <v>810</v>
      </c>
      <c r="H23" s="30">
        <v>216</v>
      </c>
      <c r="I23" s="31">
        <v>5.6</v>
      </c>
      <c r="J23" s="35"/>
      <c r="K23" s="32" t="s">
        <v>165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126</v>
      </c>
      <c r="F24" s="30">
        <v>488</v>
      </c>
      <c r="G24" s="30">
        <v>376</v>
      </c>
      <c r="H24" s="30">
        <v>112</v>
      </c>
      <c r="I24" s="31">
        <v>3.9</v>
      </c>
      <c r="J24" s="35"/>
      <c r="K24" s="32" t="s">
        <v>166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92</v>
      </c>
      <c r="F25" s="30">
        <v>376</v>
      </c>
      <c r="G25" s="30">
        <v>283</v>
      </c>
      <c r="H25" s="30">
        <v>93</v>
      </c>
      <c r="I25" s="31">
        <v>4.1</v>
      </c>
      <c r="J25" s="35"/>
      <c r="K25" s="32" t="s">
        <v>167</v>
      </c>
      <c r="L25" s="34" t="s">
        <v>83</v>
      </c>
      <c r="M25" s="32"/>
      <c r="N25" s="29">
        <v>1</v>
      </c>
      <c r="O25" s="30">
        <v>41</v>
      </c>
      <c r="P25" s="30">
        <v>34</v>
      </c>
      <c r="Q25" s="30">
        <v>7</v>
      </c>
      <c r="R25" s="31">
        <v>41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872</v>
      </c>
      <c r="F26" s="30">
        <v>4083</v>
      </c>
      <c r="G26" s="30">
        <v>2297</v>
      </c>
      <c r="H26" s="30">
        <v>1786</v>
      </c>
      <c r="I26" s="31">
        <v>4.7</v>
      </c>
      <c r="J26" s="35" t="s">
        <v>168</v>
      </c>
      <c r="K26" s="32"/>
      <c r="L26" s="33" t="s">
        <v>85</v>
      </c>
      <c r="M26" s="32"/>
      <c r="N26" s="29">
        <v>41</v>
      </c>
      <c r="O26" s="30">
        <v>319</v>
      </c>
      <c r="P26" s="30">
        <v>178</v>
      </c>
      <c r="Q26" s="30">
        <v>141</v>
      </c>
      <c r="R26" s="31">
        <v>7.8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36</v>
      </c>
      <c r="F27" s="30">
        <v>333</v>
      </c>
      <c r="G27" s="30">
        <v>152</v>
      </c>
      <c r="H27" s="30">
        <v>181</v>
      </c>
      <c r="I27" s="31">
        <v>9.3</v>
      </c>
      <c r="J27" s="35"/>
      <c r="K27" s="32" t="s">
        <v>169</v>
      </c>
      <c r="L27" s="34" t="s">
        <v>86</v>
      </c>
      <c r="M27" s="32"/>
      <c r="N27" s="29">
        <v>7</v>
      </c>
      <c r="O27" s="30">
        <v>51</v>
      </c>
      <c r="P27" s="30">
        <v>18</v>
      </c>
      <c r="Q27" s="30">
        <v>33</v>
      </c>
      <c r="R27" s="31">
        <v>7.3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2</v>
      </c>
      <c r="F28" s="30">
        <v>16</v>
      </c>
      <c r="G28" s="30">
        <v>2</v>
      </c>
      <c r="H28" s="30">
        <v>14</v>
      </c>
      <c r="I28" s="31">
        <v>8</v>
      </c>
      <c r="J28" s="35"/>
      <c r="K28" s="32" t="s">
        <v>170</v>
      </c>
      <c r="L28" s="34" t="s">
        <v>88</v>
      </c>
      <c r="M28" s="32"/>
      <c r="N28" s="29">
        <v>0</v>
      </c>
      <c r="O28" s="30">
        <v>0</v>
      </c>
      <c r="P28" s="30">
        <v>0</v>
      </c>
      <c r="Q28" s="30">
        <v>0</v>
      </c>
      <c r="R28" s="31">
        <v>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607</v>
      </c>
      <c r="F29" s="30">
        <v>2387</v>
      </c>
      <c r="G29" s="30">
        <v>1280</v>
      </c>
      <c r="H29" s="30">
        <v>1107</v>
      </c>
      <c r="I29" s="31">
        <v>3.9</v>
      </c>
      <c r="J29" s="35"/>
      <c r="K29" s="32" t="s">
        <v>171</v>
      </c>
      <c r="L29" s="34" t="s">
        <v>90</v>
      </c>
      <c r="M29" s="32"/>
      <c r="N29" s="29">
        <v>11</v>
      </c>
      <c r="O29" s="30">
        <v>30</v>
      </c>
      <c r="P29" s="30">
        <v>22</v>
      </c>
      <c r="Q29" s="30">
        <v>8</v>
      </c>
      <c r="R29" s="31">
        <v>2.7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22</v>
      </c>
      <c r="F30" s="30">
        <v>68</v>
      </c>
      <c r="G30" s="30">
        <v>49</v>
      </c>
      <c r="H30" s="30">
        <v>19</v>
      </c>
      <c r="I30" s="31">
        <v>3.1</v>
      </c>
      <c r="J30" s="35"/>
      <c r="K30" s="32" t="s">
        <v>172</v>
      </c>
      <c r="L30" s="34" t="s">
        <v>93</v>
      </c>
      <c r="M30" s="32"/>
      <c r="N30" s="29">
        <v>3</v>
      </c>
      <c r="O30" s="30">
        <v>4</v>
      </c>
      <c r="P30" s="30">
        <v>4</v>
      </c>
      <c r="Q30" s="30">
        <v>0</v>
      </c>
      <c r="R30" s="31">
        <v>1.3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27</v>
      </c>
      <c r="F31" s="30">
        <v>86</v>
      </c>
      <c r="G31" s="30">
        <v>49</v>
      </c>
      <c r="H31" s="30">
        <v>37</v>
      </c>
      <c r="I31" s="31">
        <v>3.2</v>
      </c>
      <c r="J31" s="35"/>
      <c r="K31" s="32" t="s">
        <v>173</v>
      </c>
      <c r="L31" s="34" t="s">
        <v>94</v>
      </c>
      <c r="M31" s="32"/>
      <c r="N31" s="29">
        <v>20</v>
      </c>
      <c r="O31" s="30">
        <v>234</v>
      </c>
      <c r="P31" s="30">
        <v>134</v>
      </c>
      <c r="Q31" s="30">
        <v>100</v>
      </c>
      <c r="R31" s="31">
        <v>11.7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17</v>
      </c>
      <c r="F32" s="30">
        <v>52</v>
      </c>
      <c r="G32" s="30">
        <v>32</v>
      </c>
      <c r="H32" s="30">
        <v>20</v>
      </c>
      <c r="I32" s="31">
        <v>3.1</v>
      </c>
      <c r="J32" s="35" t="s">
        <v>174</v>
      </c>
      <c r="K32" s="32"/>
      <c r="L32" s="33" t="s">
        <v>77</v>
      </c>
      <c r="M32" s="32"/>
      <c r="N32" s="29">
        <v>59</v>
      </c>
      <c r="O32" s="30">
        <v>1539</v>
      </c>
      <c r="P32" s="30">
        <v>1326</v>
      </c>
      <c r="Q32" s="30">
        <v>213</v>
      </c>
      <c r="R32" s="31">
        <v>26.1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42</v>
      </c>
      <c r="F33" s="30">
        <v>255</v>
      </c>
      <c r="G33" s="30">
        <v>179</v>
      </c>
      <c r="H33" s="30">
        <v>76</v>
      </c>
      <c r="I33" s="31">
        <v>6.1</v>
      </c>
      <c r="J33" s="35"/>
      <c r="K33" s="32" t="s">
        <v>175</v>
      </c>
      <c r="L33" s="34" t="s">
        <v>79</v>
      </c>
      <c r="M33" s="32"/>
      <c r="N33" s="29">
        <v>2</v>
      </c>
      <c r="O33" s="30">
        <v>7</v>
      </c>
      <c r="P33" s="30">
        <v>7</v>
      </c>
      <c r="Q33" s="30">
        <v>0</v>
      </c>
      <c r="R33" s="31">
        <v>3.5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7</v>
      </c>
      <c r="F34" s="30">
        <v>80</v>
      </c>
      <c r="G34" s="30">
        <v>46</v>
      </c>
      <c r="H34" s="30">
        <v>34</v>
      </c>
      <c r="I34" s="31">
        <v>11.4</v>
      </c>
      <c r="J34" s="35"/>
      <c r="K34" s="32" t="s">
        <v>176</v>
      </c>
      <c r="L34" s="34" t="s">
        <v>81</v>
      </c>
      <c r="M34" s="32"/>
      <c r="N34" s="29">
        <v>40</v>
      </c>
      <c r="O34" s="30">
        <v>972</v>
      </c>
      <c r="P34" s="30">
        <v>960</v>
      </c>
      <c r="Q34" s="30">
        <v>12</v>
      </c>
      <c r="R34" s="31">
        <v>24.3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v>0</v>
      </c>
      <c r="J35" s="35"/>
      <c r="K35" s="32" t="s">
        <v>177</v>
      </c>
      <c r="L35" s="34" t="s">
        <v>84</v>
      </c>
      <c r="M35" s="32"/>
      <c r="N35" s="29">
        <v>10</v>
      </c>
      <c r="O35" s="30">
        <v>195</v>
      </c>
      <c r="P35" s="30">
        <v>135</v>
      </c>
      <c r="Q35" s="30">
        <v>60</v>
      </c>
      <c r="R35" s="31">
        <v>19.5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2</v>
      </c>
      <c r="F36" s="30">
        <v>4</v>
      </c>
      <c r="G36" s="30">
        <v>3</v>
      </c>
      <c r="H36" s="30">
        <v>1</v>
      </c>
      <c r="I36" s="31">
        <v>2</v>
      </c>
      <c r="J36" s="35"/>
      <c r="K36" s="32" t="s">
        <v>178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2</v>
      </c>
      <c r="F37" s="30">
        <v>20</v>
      </c>
      <c r="G37" s="30">
        <v>7</v>
      </c>
      <c r="H37" s="30">
        <v>13</v>
      </c>
      <c r="I37" s="31">
        <v>10</v>
      </c>
      <c r="J37" s="35"/>
      <c r="K37" s="32" t="s">
        <v>179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4</v>
      </c>
      <c r="F38" s="30">
        <v>13</v>
      </c>
      <c r="G38" s="30">
        <v>5</v>
      </c>
      <c r="H38" s="30">
        <v>8</v>
      </c>
      <c r="I38" s="31">
        <v>3.3</v>
      </c>
      <c r="J38" s="35"/>
      <c r="K38" s="32" t="s">
        <v>180</v>
      </c>
      <c r="L38" s="34" t="s">
        <v>91</v>
      </c>
      <c r="M38" s="32"/>
      <c r="N38" s="29">
        <v>1</v>
      </c>
      <c r="O38" s="30">
        <v>13</v>
      </c>
      <c r="P38" s="30">
        <v>13</v>
      </c>
      <c r="Q38" s="30">
        <v>0</v>
      </c>
      <c r="R38" s="31">
        <v>13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161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181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181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182</v>
      </c>
      <c r="C49" s="34" t="s">
        <v>92</v>
      </c>
      <c r="D49" s="32"/>
      <c r="E49" s="29">
        <v>5</v>
      </c>
      <c r="F49" s="30">
        <v>156</v>
      </c>
      <c r="G49" s="30">
        <v>65</v>
      </c>
      <c r="H49" s="30">
        <v>91</v>
      </c>
      <c r="I49" s="31">
        <v>31.2</v>
      </c>
      <c r="J49" s="35" t="s">
        <v>183</v>
      </c>
      <c r="K49" s="32"/>
      <c r="L49" s="33" t="s">
        <v>122</v>
      </c>
      <c r="M49" s="32"/>
      <c r="N49" s="29">
        <v>767</v>
      </c>
      <c r="O49" s="30">
        <v>5428</v>
      </c>
      <c r="P49" s="30">
        <v>2620</v>
      </c>
      <c r="Q49" s="30">
        <v>2808</v>
      </c>
      <c r="R49" s="31">
        <v>7.1</v>
      </c>
    </row>
    <row r="50" spans="1:18" ht="15" customHeight="1">
      <c r="A50" s="32"/>
      <c r="B50" s="32" t="s">
        <v>184</v>
      </c>
      <c r="C50" s="34" t="s">
        <v>95</v>
      </c>
      <c r="D50" s="32"/>
      <c r="E50" s="29">
        <v>1</v>
      </c>
      <c r="F50" s="30">
        <v>196</v>
      </c>
      <c r="G50" s="30">
        <v>146</v>
      </c>
      <c r="H50" s="30">
        <v>50</v>
      </c>
      <c r="I50" s="31">
        <v>196</v>
      </c>
      <c r="J50" s="35"/>
      <c r="K50" s="32" t="s">
        <v>185</v>
      </c>
      <c r="L50" s="34" t="s">
        <v>123</v>
      </c>
      <c r="M50" s="32"/>
      <c r="N50" s="29">
        <v>33</v>
      </c>
      <c r="O50" s="30">
        <v>184</v>
      </c>
      <c r="P50" s="30">
        <v>67</v>
      </c>
      <c r="Q50" s="30">
        <v>117</v>
      </c>
      <c r="R50" s="31">
        <v>5.6</v>
      </c>
    </row>
    <row r="51" spans="1:18" ht="15" customHeight="1">
      <c r="A51" s="32" t="s">
        <v>186</v>
      </c>
      <c r="B51" s="32"/>
      <c r="C51" s="33" t="s">
        <v>187</v>
      </c>
      <c r="D51" s="32"/>
      <c r="E51" s="29">
        <v>1509</v>
      </c>
      <c r="F51" s="30">
        <v>9967</v>
      </c>
      <c r="G51" s="30">
        <v>4754</v>
      </c>
      <c r="H51" s="30">
        <v>5206</v>
      </c>
      <c r="I51" s="31">
        <v>6.6</v>
      </c>
      <c r="J51" s="35"/>
      <c r="K51" s="32" t="s">
        <v>188</v>
      </c>
      <c r="L51" s="34" t="s">
        <v>125</v>
      </c>
      <c r="M51" s="32"/>
      <c r="N51" s="29">
        <v>681</v>
      </c>
      <c r="O51" s="30">
        <v>4854</v>
      </c>
      <c r="P51" s="30">
        <v>2398</v>
      </c>
      <c r="Q51" s="30">
        <v>2456</v>
      </c>
      <c r="R51" s="31">
        <v>7.1</v>
      </c>
    </row>
    <row r="52" spans="1:18" ht="15" customHeight="1">
      <c r="A52" s="32"/>
      <c r="B52" s="32" t="s">
        <v>189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v>0</v>
      </c>
      <c r="J52" s="35"/>
      <c r="K52" s="32" t="s">
        <v>190</v>
      </c>
      <c r="L52" s="34" t="s">
        <v>126</v>
      </c>
      <c r="M52" s="32"/>
      <c r="N52" s="29">
        <v>53</v>
      </c>
      <c r="O52" s="30">
        <v>390</v>
      </c>
      <c r="P52" s="30">
        <v>155</v>
      </c>
      <c r="Q52" s="30">
        <v>235</v>
      </c>
      <c r="R52" s="31">
        <v>7.4</v>
      </c>
    </row>
    <row r="53" spans="1:18" ht="15" customHeight="1">
      <c r="A53" s="32"/>
      <c r="B53" s="32" t="s">
        <v>191</v>
      </c>
      <c r="C53" s="34" t="s">
        <v>98</v>
      </c>
      <c r="D53" s="32"/>
      <c r="E53" s="29">
        <v>112</v>
      </c>
      <c r="F53" s="30">
        <v>529</v>
      </c>
      <c r="G53" s="30">
        <v>300</v>
      </c>
      <c r="H53" s="30">
        <v>229</v>
      </c>
      <c r="I53" s="31">
        <v>4.7</v>
      </c>
      <c r="J53" s="35" t="s">
        <v>192</v>
      </c>
      <c r="K53" s="32"/>
      <c r="L53" s="33" t="s">
        <v>127</v>
      </c>
      <c r="M53" s="32"/>
      <c r="N53" s="29">
        <v>502</v>
      </c>
      <c r="O53" s="30">
        <v>2137</v>
      </c>
      <c r="P53" s="30">
        <v>994</v>
      </c>
      <c r="Q53" s="30">
        <v>1143</v>
      </c>
      <c r="R53" s="31">
        <v>4.3</v>
      </c>
    </row>
    <row r="54" spans="1:18" ht="15" customHeight="1">
      <c r="A54" s="32"/>
      <c r="B54" s="32" t="s">
        <v>193</v>
      </c>
      <c r="C54" s="34" t="s">
        <v>100</v>
      </c>
      <c r="D54" s="32"/>
      <c r="E54" s="29">
        <v>37</v>
      </c>
      <c r="F54" s="30">
        <v>201</v>
      </c>
      <c r="G54" s="30">
        <v>110</v>
      </c>
      <c r="H54" s="30">
        <v>91</v>
      </c>
      <c r="I54" s="31">
        <v>5.4</v>
      </c>
      <c r="J54" s="35"/>
      <c r="K54" s="32" t="s">
        <v>194</v>
      </c>
      <c r="L54" s="34" t="s">
        <v>128</v>
      </c>
      <c r="M54" s="32"/>
      <c r="N54" s="29">
        <v>400</v>
      </c>
      <c r="O54" s="30">
        <v>1186</v>
      </c>
      <c r="P54" s="30">
        <v>461</v>
      </c>
      <c r="Q54" s="30">
        <v>725</v>
      </c>
      <c r="R54" s="31">
        <v>3</v>
      </c>
    </row>
    <row r="55" spans="1:18" ht="15" customHeight="1">
      <c r="A55" s="32"/>
      <c r="B55" s="32" t="s">
        <v>195</v>
      </c>
      <c r="C55" s="34" t="s">
        <v>102</v>
      </c>
      <c r="D55" s="32"/>
      <c r="E55" s="29">
        <v>31</v>
      </c>
      <c r="F55" s="30">
        <v>122</v>
      </c>
      <c r="G55" s="30">
        <v>84</v>
      </c>
      <c r="H55" s="30">
        <v>38</v>
      </c>
      <c r="I55" s="31">
        <v>3.9</v>
      </c>
      <c r="J55" s="35"/>
      <c r="K55" s="32" t="s">
        <v>196</v>
      </c>
      <c r="L55" s="34" t="s">
        <v>131</v>
      </c>
      <c r="M55" s="32"/>
      <c r="N55" s="29">
        <v>53</v>
      </c>
      <c r="O55" s="30">
        <v>257</v>
      </c>
      <c r="P55" s="30">
        <v>93</v>
      </c>
      <c r="Q55" s="30">
        <v>164</v>
      </c>
      <c r="R55" s="31">
        <v>4.8</v>
      </c>
    </row>
    <row r="56" spans="1:18" ht="15" customHeight="1">
      <c r="A56" s="32"/>
      <c r="B56" s="32" t="s">
        <v>197</v>
      </c>
      <c r="C56" s="34" t="s">
        <v>104</v>
      </c>
      <c r="D56" s="32"/>
      <c r="E56" s="29">
        <v>30</v>
      </c>
      <c r="F56" s="30">
        <v>229</v>
      </c>
      <c r="G56" s="30">
        <v>153</v>
      </c>
      <c r="H56" s="30">
        <v>76</v>
      </c>
      <c r="I56" s="31">
        <v>7.6</v>
      </c>
      <c r="J56" s="35"/>
      <c r="K56" s="32" t="s">
        <v>198</v>
      </c>
      <c r="L56" s="34" t="s">
        <v>124</v>
      </c>
      <c r="M56" s="32"/>
      <c r="N56" s="29">
        <v>49</v>
      </c>
      <c r="O56" s="30">
        <v>694</v>
      </c>
      <c r="P56" s="30">
        <v>440</v>
      </c>
      <c r="Q56" s="30">
        <v>254</v>
      </c>
      <c r="R56" s="31">
        <v>14.2</v>
      </c>
    </row>
    <row r="57" spans="1:18" ht="15" customHeight="1">
      <c r="A57" s="32"/>
      <c r="B57" s="32" t="s">
        <v>199</v>
      </c>
      <c r="C57" s="34" t="s">
        <v>105</v>
      </c>
      <c r="D57" s="32"/>
      <c r="E57" s="29">
        <v>49</v>
      </c>
      <c r="F57" s="30">
        <v>318</v>
      </c>
      <c r="G57" s="30">
        <v>183</v>
      </c>
      <c r="H57" s="30">
        <v>135</v>
      </c>
      <c r="I57" s="31">
        <v>6.5</v>
      </c>
      <c r="J57" s="35" t="s">
        <v>200</v>
      </c>
      <c r="K57" s="32"/>
      <c r="L57" s="33" t="s">
        <v>129</v>
      </c>
      <c r="M57" s="32"/>
      <c r="N57" s="29">
        <v>240</v>
      </c>
      <c r="O57" s="30">
        <v>5369</v>
      </c>
      <c r="P57" s="30">
        <v>2933</v>
      </c>
      <c r="Q57" s="30">
        <v>2436</v>
      </c>
      <c r="R57" s="31">
        <v>22.4</v>
      </c>
    </row>
    <row r="58" spans="1:18" ht="15" customHeight="1">
      <c r="A58" s="32"/>
      <c r="B58" s="32" t="s">
        <v>201</v>
      </c>
      <c r="C58" s="34" t="s">
        <v>107</v>
      </c>
      <c r="D58" s="32"/>
      <c r="E58" s="29">
        <v>3</v>
      </c>
      <c r="F58" s="30">
        <v>1204</v>
      </c>
      <c r="G58" s="30">
        <v>355</v>
      </c>
      <c r="H58" s="30">
        <v>849</v>
      </c>
      <c r="I58" s="31">
        <v>401.3</v>
      </c>
      <c r="J58" s="35"/>
      <c r="K58" s="32" t="s">
        <v>202</v>
      </c>
      <c r="L58" s="34" t="s">
        <v>130</v>
      </c>
      <c r="M58" s="32"/>
      <c r="N58" s="29">
        <v>48</v>
      </c>
      <c r="O58" s="30">
        <v>4094</v>
      </c>
      <c r="P58" s="30">
        <v>2349</v>
      </c>
      <c r="Q58" s="30">
        <v>1745</v>
      </c>
      <c r="R58" s="31">
        <v>85.3</v>
      </c>
    </row>
    <row r="59" spans="1:18" ht="15" customHeight="1">
      <c r="A59" s="32"/>
      <c r="B59" s="32" t="s">
        <v>203</v>
      </c>
      <c r="C59" s="34" t="s">
        <v>96</v>
      </c>
      <c r="D59" s="32"/>
      <c r="E59" s="29">
        <v>221</v>
      </c>
      <c r="F59" s="30">
        <v>710</v>
      </c>
      <c r="G59" s="30">
        <v>231</v>
      </c>
      <c r="H59" s="30">
        <v>479</v>
      </c>
      <c r="I59" s="31">
        <v>3.2</v>
      </c>
      <c r="J59" s="35"/>
      <c r="K59" s="32" t="s">
        <v>204</v>
      </c>
      <c r="L59" s="34" t="s">
        <v>132</v>
      </c>
      <c r="M59" s="32"/>
      <c r="N59" s="29">
        <v>192</v>
      </c>
      <c r="O59" s="30">
        <v>1275</v>
      </c>
      <c r="P59" s="30">
        <v>584</v>
      </c>
      <c r="Q59" s="30">
        <v>691</v>
      </c>
      <c r="R59" s="31">
        <v>6.6</v>
      </c>
    </row>
    <row r="60" spans="1:18" ht="15" customHeight="1">
      <c r="A60" s="32"/>
      <c r="B60" s="32" t="s">
        <v>205</v>
      </c>
      <c r="C60" s="34" t="s">
        <v>99</v>
      </c>
      <c r="D60" s="32"/>
      <c r="E60" s="29">
        <v>449</v>
      </c>
      <c r="F60" s="30">
        <v>3667</v>
      </c>
      <c r="G60" s="30">
        <v>1666</v>
      </c>
      <c r="H60" s="30">
        <v>2001</v>
      </c>
      <c r="I60" s="31">
        <v>8.2</v>
      </c>
      <c r="J60" s="35" t="s">
        <v>206</v>
      </c>
      <c r="K60" s="32"/>
      <c r="L60" s="33" t="s">
        <v>136</v>
      </c>
      <c r="M60" s="32"/>
      <c r="N60" s="29">
        <v>435</v>
      </c>
      <c r="O60" s="30">
        <v>6162</v>
      </c>
      <c r="P60" s="30">
        <v>1727</v>
      </c>
      <c r="Q60" s="30">
        <v>4435</v>
      </c>
      <c r="R60" s="31">
        <v>14.2</v>
      </c>
    </row>
    <row r="61" spans="1:18" ht="15" customHeight="1">
      <c r="A61" s="32"/>
      <c r="B61" s="32" t="s">
        <v>207</v>
      </c>
      <c r="C61" s="34" t="s">
        <v>101</v>
      </c>
      <c r="D61" s="32"/>
      <c r="E61" s="29">
        <v>135</v>
      </c>
      <c r="F61" s="30">
        <v>698</v>
      </c>
      <c r="G61" s="30">
        <v>510</v>
      </c>
      <c r="H61" s="30">
        <v>188</v>
      </c>
      <c r="I61" s="31">
        <v>5.2</v>
      </c>
      <c r="J61" s="35"/>
      <c r="K61" s="32" t="s">
        <v>208</v>
      </c>
      <c r="L61" s="34" t="s">
        <v>137</v>
      </c>
      <c r="M61" s="32"/>
      <c r="N61" s="29">
        <v>336</v>
      </c>
      <c r="O61" s="30">
        <v>3664</v>
      </c>
      <c r="P61" s="30">
        <v>1129</v>
      </c>
      <c r="Q61" s="30">
        <v>2535</v>
      </c>
      <c r="R61" s="31">
        <v>10.9</v>
      </c>
    </row>
    <row r="62" spans="1:18" ht="15" customHeight="1">
      <c r="A62" s="32"/>
      <c r="B62" s="32" t="s">
        <v>209</v>
      </c>
      <c r="C62" s="34" t="s">
        <v>103</v>
      </c>
      <c r="D62" s="32"/>
      <c r="E62" s="29">
        <v>415</v>
      </c>
      <c r="F62" s="30">
        <v>2122</v>
      </c>
      <c r="G62" s="30">
        <v>1092</v>
      </c>
      <c r="H62" s="30">
        <v>1023</v>
      </c>
      <c r="I62" s="31">
        <v>5.1</v>
      </c>
      <c r="J62" s="35"/>
      <c r="K62" s="32" t="s">
        <v>210</v>
      </c>
      <c r="L62" s="34" t="s">
        <v>141</v>
      </c>
      <c r="M62" s="32"/>
      <c r="N62" s="29">
        <v>1</v>
      </c>
      <c r="O62" s="30">
        <v>1</v>
      </c>
      <c r="P62" s="30">
        <v>1</v>
      </c>
      <c r="Q62" s="30">
        <v>0</v>
      </c>
      <c r="R62" s="31">
        <v>1</v>
      </c>
    </row>
    <row r="63" spans="1:18" ht="15" customHeight="1">
      <c r="A63" s="32"/>
      <c r="B63" s="32" t="s">
        <v>211</v>
      </c>
      <c r="C63" s="34" t="s">
        <v>106</v>
      </c>
      <c r="D63" s="32"/>
      <c r="E63" s="29">
        <v>27</v>
      </c>
      <c r="F63" s="30">
        <v>167</v>
      </c>
      <c r="G63" s="30">
        <v>70</v>
      </c>
      <c r="H63" s="30">
        <v>97</v>
      </c>
      <c r="I63" s="31">
        <v>6.2</v>
      </c>
      <c r="J63" s="35"/>
      <c r="K63" s="32" t="s">
        <v>212</v>
      </c>
      <c r="L63" s="34" t="s">
        <v>143</v>
      </c>
      <c r="M63" s="32"/>
      <c r="N63" s="29">
        <v>98</v>
      </c>
      <c r="O63" s="30">
        <v>2497</v>
      </c>
      <c r="P63" s="30">
        <v>597</v>
      </c>
      <c r="Q63" s="30">
        <v>1900</v>
      </c>
      <c r="R63" s="31">
        <v>25.5</v>
      </c>
    </row>
    <row r="64" spans="1:18" ht="15" customHeight="1">
      <c r="A64" s="32" t="s">
        <v>213</v>
      </c>
      <c r="B64" s="32"/>
      <c r="C64" s="33" t="s">
        <v>108</v>
      </c>
      <c r="D64" s="32"/>
      <c r="E64" s="29">
        <v>63</v>
      </c>
      <c r="F64" s="30">
        <v>646</v>
      </c>
      <c r="G64" s="30">
        <v>319</v>
      </c>
      <c r="H64" s="30">
        <v>327</v>
      </c>
      <c r="I64" s="31">
        <v>10.3</v>
      </c>
      <c r="J64" s="35" t="s">
        <v>214</v>
      </c>
      <c r="K64" s="32"/>
      <c r="L64" s="33" t="s">
        <v>133</v>
      </c>
      <c r="M64" s="32"/>
      <c r="N64" s="29">
        <v>19</v>
      </c>
      <c r="O64" s="30">
        <v>144</v>
      </c>
      <c r="P64" s="30">
        <v>69</v>
      </c>
      <c r="Q64" s="30">
        <v>75</v>
      </c>
      <c r="R64" s="31">
        <v>7.6</v>
      </c>
    </row>
    <row r="65" spans="1:18" ht="15" customHeight="1">
      <c r="A65" s="32"/>
      <c r="B65" s="32" t="s">
        <v>215</v>
      </c>
      <c r="C65" s="34" t="s">
        <v>109</v>
      </c>
      <c r="D65" s="32"/>
      <c r="E65" s="29">
        <v>10</v>
      </c>
      <c r="F65" s="30">
        <v>201</v>
      </c>
      <c r="G65" s="30">
        <v>90</v>
      </c>
      <c r="H65" s="30">
        <v>111</v>
      </c>
      <c r="I65" s="31">
        <v>20.1</v>
      </c>
      <c r="J65" s="35"/>
      <c r="K65" s="32" t="s">
        <v>216</v>
      </c>
      <c r="L65" s="34" t="s">
        <v>134</v>
      </c>
      <c r="M65" s="32"/>
      <c r="N65" s="29">
        <v>16</v>
      </c>
      <c r="O65" s="30">
        <v>120</v>
      </c>
      <c r="P65" s="30">
        <v>56</v>
      </c>
      <c r="Q65" s="30">
        <v>64</v>
      </c>
      <c r="R65" s="31">
        <v>7.5</v>
      </c>
    </row>
    <row r="66" spans="1:18" ht="15" customHeight="1">
      <c r="A66" s="32"/>
      <c r="B66" s="32" t="s">
        <v>217</v>
      </c>
      <c r="C66" s="34" t="s">
        <v>110</v>
      </c>
      <c r="D66" s="32"/>
      <c r="E66" s="29">
        <v>13</v>
      </c>
      <c r="F66" s="30">
        <v>216</v>
      </c>
      <c r="G66" s="30">
        <v>121</v>
      </c>
      <c r="H66" s="30">
        <v>95</v>
      </c>
      <c r="I66" s="31">
        <v>16.6</v>
      </c>
      <c r="J66" s="35"/>
      <c r="K66" s="32" t="s">
        <v>218</v>
      </c>
      <c r="L66" s="34" t="s">
        <v>135</v>
      </c>
      <c r="M66" s="32"/>
      <c r="N66" s="29">
        <v>3</v>
      </c>
      <c r="O66" s="30">
        <v>24</v>
      </c>
      <c r="P66" s="30">
        <v>13</v>
      </c>
      <c r="Q66" s="30">
        <v>11</v>
      </c>
      <c r="R66" s="31">
        <v>8</v>
      </c>
    </row>
    <row r="67" spans="1:18" ht="15" customHeight="1">
      <c r="A67" s="32"/>
      <c r="B67" s="32" t="s">
        <v>219</v>
      </c>
      <c r="C67" s="39" t="s">
        <v>113</v>
      </c>
      <c r="D67" s="32" t="s">
        <v>220</v>
      </c>
      <c r="E67" s="29">
        <v>4</v>
      </c>
      <c r="F67" s="30">
        <v>18</v>
      </c>
      <c r="G67" s="30">
        <v>12</v>
      </c>
      <c r="H67" s="30">
        <v>6</v>
      </c>
      <c r="I67" s="31">
        <v>4.5</v>
      </c>
      <c r="J67" s="35" t="s">
        <v>221</v>
      </c>
      <c r="K67" s="32"/>
      <c r="L67" s="40" t="s">
        <v>249</v>
      </c>
      <c r="M67" s="32"/>
      <c r="N67" s="29">
        <v>301</v>
      </c>
      <c r="O67" s="30">
        <v>1509</v>
      </c>
      <c r="P67" s="30">
        <v>1020</v>
      </c>
      <c r="Q67" s="30">
        <v>489</v>
      </c>
      <c r="R67" s="31">
        <v>5</v>
      </c>
    </row>
    <row r="68" spans="1:18" ht="15" customHeight="1">
      <c r="A68" s="32"/>
      <c r="B68" s="32" t="s">
        <v>222</v>
      </c>
      <c r="C68" s="34" t="s">
        <v>114</v>
      </c>
      <c r="D68" s="32"/>
      <c r="E68" s="29">
        <v>4</v>
      </c>
      <c r="F68" s="30">
        <v>14</v>
      </c>
      <c r="G68" s="30">
        <v>11</v>
      </c>
      <c r="H68" s="30">
        <v>3</v>
      </c>
      <c r="I68" s="31">
        <v>3.5</v>
      </c>
      <c r="J68" s="35"/>
      <c r="K68" s="32" t="s">
        <v>223</v>
      </c>
      <c r="L68" s="34" t="s">
        <v>138</v>
      </c>
      <c r="M68" s="32"/>
      <c r="N68" s="29">
        <v>5</v>
      </c>
      <c r="O68" s="30">
        <v>82</v>
      </c>
      <c r="P68" s="30">
        <v>77</v>
      </c>
      <c r="Q68" s="30">
        <v>5</v>
      </c>
      <c r="R68" s="31">
        <v>16.4</v>
      </c>
    </row>
    <row r="69" spans="1:18" ht="15" customHeight="1">
      <c r="A69" s="32"/>
      <c r="B69" s="32" t="s">
        <v>224</v>
      </c>
      <c r="C69" s="34" t="s">
        <v>115</v>
      </c>
      <c r="D69" s="32"/>
      <c r="E69" s="29">
        <v>0</v>
      </c>
      <c r="F69" s="30">
        <v>0</v>
      </c>
      <c r="G69" s="30">
        <v>0</v>
      </c>
      <c r="H69" s="30">
        <v>0</v>
      </c>
      <c r="I69" s="31">
        <v>0</v>
      </c>
      <c r="J69" s="35"/>
      <c r="K69" s="32" t="s">
        <v>225</v>
      </c>
      <c r="L69" s="34" t="s">
        <v>139</v>
      </c>
      <c r="M69" s="32"/>
      <c r="N69" s="29">
        <v>14</v>
      </c>
      <c r="O69" s="30">
        <v>59</v>
      </c>
      <c r="P69" s="30">
        <v>51</v>
      </c>
      <c r="Q69" s="30">
        <v>8</v>
      </c>
      <c r="R69" s="31">
        <v>4.2</v>
      </c>
    </row>
    <row r="70" spans="1:18" ht="15" customHeight="1">
      <c r="A70" s="32"/>
      <c r="B70" s="32" t="s">
        <v>226</v>
      </c>
      <c r="C70" s="34" t="s">
        <v>116</v>
      </c>
      <c r="D70" s="32" t="s">
        <v>220</v>
      </c>
      <c r="E70" s="29">
        <v>32</v>
      </c>
      <c r="F70" s="30">
        <v>197</v>
      </c>
      <c r="G70" s="30">
        <v>85</v>
      </c>
      <c r="H70" s="30">
        <v>112</v>
      </c>
      <c r="I70" s="31">
        <v>6.2</v>
      </c>
      <c r="J70" s="35"/>
      <c r="K70" s="32" t="s">
        <v>227</v>
      </c>
      <c r="L70" s="34" t="s">
        <v>140</v>
      </c>
      <c r="M70" s="32"/>
      <c r="N70" s="29">
        <v>25</v>
      </c>
      <c r="O70" s="30">
        <v>89</v>
      </c>
      <c r="P70" s="30">
        <v>61</v>
      </c>
      <c r="Q70" s="30">
        <v>28</v>
      </c>
      <c r="R70" s="31">
        <v>3.6</v>
      </c>
    </row>
    <row r="71" spans="1:18" ht="15" customHeight="1">
      <c r="A71" s="32" t="s">
        <v>228</v>
      </c>
      <c r="B71" s="32"/>
      <c r="C71" s="33" t="s">
        <v>118</v>
      </c>
      <c r="D71" s="32"/>
      <c r="E71" s="29">
        <v>569</v>
      </c>
      <c r="F71" s="30">
        <v>1605</v>
      </c>
      <c r="G71" s="30">
        <v>846</v>
      </c>
      <c r="H71" s="30">
        <v>759</v>
      </c>
      <c r="I71" s="31">
        <v>2.8</v>
      </c>
      <c r="J71" s="35"/>
      <c r="K71" s="32" t="s">
        <v>229</v>
      </c>
      <c r="L71" s="34" t="s">
        <v>142</v>
      </c>
      <c r="M71" s="32"/>
      <c r="N71" s="29">
        <v>3</v>
      </c>
      <c r="O71" s="30">
        <v>18</v>
      </c>
      <c r="P71" s="30">
        <v>8</v>
      </c>
      <c r="Q71" s="30">
        <v>10</v>
      </c>
      <c r="R71" s="31">
        <v>6</v>
      </c>
    </row>
    <row r="72" spans="1:18" ht="15" customHeight="1">
      <c r="A72" s="32"/>
      <c r="B72" s="32" t="s">
        <v>230</v>
      </c>
      <c r="C72" s="34" t="s">
        <v>119</v>
      </c>
      <c r="D72" s="32"/>
      <c r="E72" s="29">
        <v>114</v>
      </c>
      <c r="F72" s="30">
        <v>381</v>
      </c>
      <c r="G72" s="30">
        <v>222</v>
      </c>
      <c r="H72" s="30">
        <v>159</v>
      </c>
      <c r="I72" s="31">
        <v>3.3</v>
      </c>
      <c r="J72" s="35"/>
      <c r="K72" s="32" t="s">
        <v>231</v>
      </c>
      <c r="L72" s="34" t="s">
        <v>144</v>
      </c>
      <c r="M72" s="32"/>
      <c r="N72" s="29">
        <v>46</v>
      </c>
      <c r="O72" s="30">
        <v>420</v>
      </c>
      <c r="P72" s="30">
        <v>307</v>
      </c>
      <c r="Q72" s="30">
        <v>113</v>
      </c>
      <c r="R72" s="31">
        <v>9.1</v>
      </c>
    </row>
    <row r="73" spans="1:18" ht="15" customHeight="1">
      <c r="A73" s="32"/>
      <c r="B73" s="32" t="s">
        <v>232</v>
      </c>
      <c r="C73" s="34" t="s">
        <v>120</v>
      </c>
      <c r="D73" s="32"/>
      <c r="E73" s="29">
        <v>434</v>
      </c>
      <c r="F73" s="30">
        <v>1063</v>
      </c>
      <c r="G73" s="30">
        <v>547</v>
      </c>
      <c r="H73" s="30">
        <v>516</v>
      </c>
      <c r="I73" s="31">
        <v>2.4</v>
      </c>
      <c r="J73" s="35"/>
      <c r="K73" s="32" t="s">
        <v>233</v>
      </c>
      <c r="L73" s="34" t="s">
        <v>145</v>
      </c>
      <c r="M73" s="32"/>
      <c r="N73" s="29">
        <v>31</v>
      </c>
      <c r="O73" s="30">
        <v>118</v>
      </c>
      <c r="P73" s="30">
        <v>59</v>
      </c>
      <c r="Q73" s="30">
        <v>59</v>
      </c>
      <c r="R73" s="31">
        <v>3.8</v>
      </c>
    </row>
    <row r="74" spans="1:18" ht="15" customHeight="1">
      <c r="A74" s="32"/>
      <c r="B74" s="32" t="s">
        <v>234</v>
      </c>
      <c r="C74" s="34" t="s">
        <v>121</v>
      </c>
      <c r="D74" s="32"/>
      <c r="E74" s="29">
        <v>21</v>
      </c>
      <c r="F74" s="30">
        <v>161</v>
      </c>
      <c r="G74" s="30">
        <v>77</v>
      </c>
      <c r="H74" s="30">
        <v>84</v>
      </c>
      <c r="I74" s="31">
        <v>7.7</v>
      </c>
      <c r="J74" s="35"/>
      <c r="K74" s="32" t="s">
        <v>235</v>
      </c>
      <c r="L74" s="34" t="s">
        <v>146</v>
      </c>
      <c r="M74" s="32"/>
      <c r="N74" s="29">
        <v>172</v>
      </c>
      <c r="O74" s="30">
        <v>712</v>
      </c>
      <c r="P74" s="30">
        <v>451</v>
      </c>
      <c r="Q74" s="30">
        <v>261</v>
      </c>
      <c r="R74" s="31">
        <v>4.1</v>
      </c>
    </row>
    <row r="75" spans="1:18" ht="15" customHeight="1">
      <c r="A75" s="32" t="s">
        <v>236</v>
      </c>
      <c r="B75" s="32"/>
      <c r="C75" s="33" t="s">
        <v>111</v>
      </c>
      <c r="D75" s="36"/>
      <c r="E75" s="29">
        <v>236</v>
      </c>
      <c r="F75" s="30">
        <v>1114</v>
      </c>
      <c r="G75" s="30">
        <v>657</v>
      </c>
      <c r="H75" s="30">
        <v>457</v>
      </c>
      <c r="I75" s="31">
        <v>4.7</v>
      </c>
      <c r="J75" s="35"/>
      <c r="K75" s="32" t="s">
        <v>237</v>
      </c>
      <c r="L75" s="34" t="s">
        <v>147</v>
      </c>
      <c r="M75" s="32"/>
      <c r="N75" s="29">
        <v>5</v>
      </c>
      <c r="O75" s="30">
        <v>11</v>
      </c>
      <c r="P75" s="30">
        <v>6</v>
      </c>
      <c r="Q75" s="30">
        <v>5</v>
      </c>
      <c r="R75" s="31">
        <v>2.2</v>
      </c>
    </row>
    <row r="76" spans="1:18" ht="15" customHeight="1">
      <c r="A76" s="32"/>
      <c r="B76" s="32" t="s">
        <v>238</v>
      </c>
      <c r="C76" s="34" t="s">
        <v>112</v>
      </c>
      <c r="D76" s="36"/>
      <c r="E76" s="29">
        <v>9</v>
      </c>
      <c r="F76" s="30">
        <v>191</v>
      </c>
      <c r="G76" s="30">
        <v>121</v>
      </c>
      <c r="H76" s="30">
        <v>70</v>
      </c>
      <c r="I76" s="31">
        <v>21.2</v>
      </c>
      <c r="J76" s="35" t="s">
        <v>239</v>
      </c>
      <c r="K76" s="32"/>
      <c r="L76" s="33" t="s">
        <v>240</v>
      </c>
      <c r="M76" s="32"/>
      <c r="N76" s="29">
        <v>11</v>
      </c>
      <c r="O76" s="30">
        <v>585</v>
      </c>
      <c r="P76" s="30">
        <v>416</v>
      </c>
      <c r="Q76" s="30">
        <v>169</v>
      </c>
      <c r="R76" s="31">
        <v>53.2</v>
      </c>
    </row>
    <row r="77" spans="1:18" ht="15" customHeight="1">
      <c r="A77" s="32"/>
      <c r="B77" s="32" t="s">
        <v>241</v>
      </c>
      <c r="C77" s="34" t="s">
        <v>242</v>
      </c>
      <c r="D77" s="36" t="s">
        <v>220</v>
      </c>
      <c r="E77" s="29">
        <v>135</v>
      </c>
      <c r="F77" s="30">
        <v>473</v>
      </c>
      <c r="G77" s="30">
        <v>260</v>
      </c>
      <c r="H77" s="30">
        <v>213</v>
      </c>
      <c r="I77" s="31">
        <v>3.5</v>
      </c>
      <c r="J77" s="35"/>
      <c r="K77" s="32" t="s">
        <v>243</v>
      </c>
      <c r="L77" s="34" t="s">
        <v>148</v>
      </c>
      <c r="M77" s="32"/>
      <c r="N77" s="29">
        <v>0</v>
      </c>
      <c r="O77" s="30">
        <v>0</v>
      </c>
      <c r="P77" s="30">
        <v>0</v>
      </c>
      <c r="Q77" s="30">
        <v>0</v>
      </c>
      <c r="R77" s="31">
        <v>0</v>
      </c>
    </row>
    <row r="78" spans="1:18" ht="15" customHeight="1">
      <c r="A78" s="32"/>
      <c r="B78" s="32" t="s">
        <v>244</v>
      </c>
      <c r="C78" s="34" t="s">
        <v>117</v>
      </c>
      <c r="D78" s="36"/>
      <c r="E78" s="29">
        <v>5</v>
      </c>
      <c r="F78" s="30">
        <v>19</v>
      </c>
      <c r="G78" s="30">
        <v>9</v>
      </c>
      <c r="H78" s="30">
        <v>10</v>
      </c>
      <c r="I78" s="31">
        <v>3.8</v>
      </c>
      <c r="J78" s="35"/>
      <c r="K78" s="32" t="s">
        <v>245</v>
      </c>
      <c r="L78" s="34" t="s">
        <v>149</v>
      </c>
      <c r="M78" s="32"/>
      <c r="N78" s="29">
        <v>11</v>
      </c>
      <c r="O78" s="30">
        <v>585</v>
      </c>
      <c r="P78" s="30">
        <v>416</v>
      </c>
      <c r="Q78" s="30">
        <v>169</v>
      </c>
      <c r="R78" s="31">
        <v>53.2</v>
      </c>
    </row>
    <row r="79" spans="1:18" ht="15" customHeight="1">
      <c r="A79" s="32"/>
      <c r="B79" s="32" t="s">
        <v>246</v>
      </c>
      <c r="C79" s="34" t="s">
        <v>247</v>
      </c>
      <c r="D79" s="32" t="s">
        <v>220</v>
      </c>
      <c r="E79" s="29">
        <v>87</v>
      </c>
      <c r="F79" s="30">
        <v>431</v>
      </c>
      <c r="G79" s="30">
        <v>267</v>
      </c>
      <c r="H79" s="30">
        <v>164</v>
      </c>
      <c r="I79" s="31">
        <v>5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8" ht="10.5" customHeight="1">
      <c r="A81" s="14" t="s">
        <v>248</v>
      </c>
      <c r="B81" s="20"/>
      <c r="C81" s="19"/>
      <c r="D81" s="14"/>
      <c r="E81" s="17"/>
      <c r="F81" s="17"/>
      <c r="G81" s="17"/>
      <c r="H81" s="17"/>
    </row>
  </sheetData>
  <sheetProtection/>
  <mergeCells count="28">
    <mergeCell ref="E44:E47"/>
    <mergeCell ref="F44:H45"/>
    <mergeCell ref="F46:F47"/>
    <mergeCell ref="G46:G47"/>
    <mergeCell ref="H46:H47"/>
    <mergeCell ref="H6:H7"/>
    <mergeCell ref="N4:N7"/>
    <mergeCell ref="O4:Q5"/>
    <mergeCell ref="O6:O7"/>
    <mergeCell ref="P6:P7"/>
    <mergeCell ref="Q6:Q7"/>
    <mergeCell ref="I4:I7"/>
    <mergeCell ref="J45:M46"/>
    <mergeCell ref="N44:N47"/>
    <mergeCell ref="O44:Q45"/>
    <mergeCell ref="O46:O47"/>
    <mergeCell ref="P46:P47"/>
    <mergeCell ref="Q46:Q47"/>
    <mergeCell ref="R4:R7"/>
    <mergeCell ref="J5:M6"/>
    <mergeCell ref="A5:D6"/>
    <mergeCell ref="A45:D46"/>
    <mergeCell ref="E4:E7"/>
    <mergeCell ref="F4:H5"/>
    <mergeCell ref="F6:F7"/>
    <mergeCell ref="G6:G7"/>
    <mergeCell ref="I44:I47"/>
    <mergeCell ref="R44:R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357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4781</v>
      </c>
      <c r="F9" s="30">
        <v>40057</v>
      </c>
      <c r="G9" s="30">
        <v>19655</v>
      </c>
      <c r="H9" s="30">
        <v>20402</v>
      </c>
      <c r="I9" s="31">
        <f aca="true" t="shared" si="0" ref="I9:I38">IF(F9&gt;0,ROUND(F9/E9,1),0)</f>
        <v>8.4</v>
      </c>
      <c r="J9" s="37"/>
      <c r="K9" s="20" t="s">
        <v>50</v>
      </c>
      <c r="L9" s="19" t="s">
        <v>51</v>
      </c>
      <c r="M9" s="14"/>
      <c r="N9" s="29">
        <v>9</v>
      </c>
      <c r="O9" s="30">
        <v>69</v>
      </c>
      <c r="P9" s="30">
        <v>52</v>
      </c>
      <c r="Q9" s="30">
        <v>17</v>
      </c>
      <c r="R9" s="31">
        <f aca="true" t="shared" si="1" ref="R9:R38">IF(O9&gt;0,ROUND(O9/N9,1),0)</f>
        <v>7.7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4771</v>
      </c>
      <c r="F10" s="30">
        <v>38720</v>
      </c>
      <c r="G10" s="30">
        <v>18569</v>
      </c>
      <c r="H10" s="30">
        <v>20151</v>
      </c>
      <c r="I10" s="31">
        <f t="shared" si="0"/>
        <v>8.1</v>
      </c>
      <c r="J10" s="37"/>
      <c r="K10" s="20" t="s">
        <v>54</v>
      </c>
      <c r="L10" s="19" t="s">
        <v>55</v>
      </c>
      <c r="M10" s="14"/>
      <c r="N10" s="29">
        <v>1</v>
      </c>
      <c r="O10" s="30">
        <v>6</v>
      </c>
      <c r="P10" s="30">
        <v>3</v>
      </c>
      <c r="Q10" s="30">
        <v>3</v>
      </c>
      <c r="R10" s="31">
        <f t="shared" si="1"/>
        <v>6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10</v>
      </c>
      <c r="F11" s="30">
        <v>90</v>
      </c>
      <c r="G11" s="30">
        <v>78</v>
      </c>
      <c r="H11" s="30">
        <v>12</v>
      </c>
      <c r="I11" s="31">
        <f t="shared" si="0"/>
        <v>9</v>
      </c>
      <c r="J11" s="37"/>
      <c r="K11" s="20" t="s">
        <v>58</v>
      </c>
      <c r="L11" s="19" t="s">
        <v>59</v>
      </c>
      <c r="M11" s="14"/>
      <c r="N11" s="29">
        <v>1</v>
      </c>
      <c r="O11" s="30">
        <v>2</v>
      </c>
      <c r="P11" s="30">
        <v>1</v>
      </c>
      <c r="Q11" s="30">
        <v>1</v>
      </c>
      <c r="R11" s="31">
        <f t="shared" si="1"/>
        <v>2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10</v>
      </c>
      <c r="F12" s="30">
        <v>90</v>
      </c>
      <c r="G12" s="30">
        <v>78</v>
      </c>
      <c r="H12" s="30">
        <v>12</v>
      </c>
      <c r="I12" s="31">
        <f t="shared" si="0"/>
        <v>9</v>
      </c>
      <c r="J12" s="37"/>
      <c r="K12" s="20" t="s">
        <v>62</v>
      </c>
      <c r="L12" s="19" t="s">
        <v>63</v>
      </c>
      <c r="M12" s="14"/>
      <c r="N12" s="29">
        <v>21</v>
      </c>
      <c r="O12" s="30">
        <v>120</v>
      </c>
      <c r="P12" s="30">
        <v>84</v>
      </c>
      <c r="Q12" s="30">
        <v>36</v>
      </c>
      <c r="R12" s="31">
        <f t="shared" si="1"/>
        <v>5.7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10</v>
      </c>
      <c r="F13" s="30">
        <v>90</v>
      </c>
      <c r="G13" s="30">
        <v>78</v>
      </c>
      <c r="H13" s="30">
        <v>12</v>
      </c>
      <c r="I13" s="31">
        <f t="shared" si="0"/>
        <v>9</v>
      </c>
      <c r="J13" s="37"/>
      <c r="K13" s="20" t="s">
        <v>66</v>
      </c>
      <c r="L13" s="19" t="s">
        <v>67</v>
      </c>
      <c r="M13" s="14"/>
      <c r="N13" s="29">
        <v>12</v>
      </c>
      <c r="O13" s="30">
        <v>39</v>
      </c>
      <c r="P13" s="30">
        <v>30</v>
      </c>
      <c r="Q13" s="30">
        <v>9</v>
      </c>
      <c r="R13" s="31">
        <f t="shared" si="1"/>
        <v>3.3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0</v>
      </c>
      <c r="F14" s="30">
        <v>0</v>
      </c>
      <c r="G14" s="30">
        <v>0</v>
      </c>
      <c r="H14" s="30">
        <v>0</v>
      </c>
      <c r="I14" s="31">
        <f t="shared" si="0"/>
        <v>0</v>
      </c>
      <c r="J14" s="37"/>
      <c r="K14" s="20" t="s">
        <v>70</v>
      </c>
      <c r="L14" s="19" t="s">
        <v>71</v>
      </c>
      <c r="M14" s="14"/>
      <c r="N14" s="29">
        <v>12</v>
      </c>
      <c r="O14" s="30">
        <v>125</v>
      </c>
      <c r="P14" s="30">
        <v>101</v>
      </c>
      <c r="Q14" s="30">
        <v>24</v>
      </c>
      <c r="R14" s="31">
        <f t="shared" si="1"/>
        <v>10.4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8</v>
      </c>
      <c r="O15" s="30">
        <v>50</v>
      </c>
      <c r="P15" s="30">
        <v>37</v>
      </c>
      <c r="Q15" s="30">
        <v>13</v>
      </c>
      <c r="R15" s="31">
        <f t="shared" si="1"/>
        <v>6.3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8</v>
      </c>
      <c r="O16" s="30">
        <v>51</v>
      </c>
      <c r="P16" s="30">
        <v>22</v>
      </c>
      <c r="Q16" s="30">
        <v>29</v>
      </c>
      <c r="R16" s="31">
        <f t="shared" si="1"/>
        <v>6.4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9</v>
      </c>
      <c r="O17" s="30">
        <v>41</v>
      </c>
      <c r="P17" s="30">
        <v>27</v>
      </c>
      <c r="Q17" s="30">
        <v>14</v>
      </c>
      <c r="R17" s="31">
        <f t="shared" si="1"/>
        <v>4.6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4771</v>
      </c>
      <c r="F18" s="30">
        <v>39967</v>
      </c>
      <c r="G18" s="30">
        <v>19577</v>
      </c>
      <c r="H18" s="30">
        <v>20390</v>
      </c>
      <c r="I18" s="31">
        <f t="shared" si="0"/>
        <v>8.4</v>
      </c>
      <c r="J18" s="37"/>
      <c r="K18" s="20" t="s">
        <v>64</v>
      </c>
      <c r="L18" s="19" t="s">
        <v>65</v>
      </c>
      <c r="M18" s="14"/>
      <c r="N18" s="29">
        <v>2</v>
      </c>
      <c r="O18" s="30">
        <v>6</v>
      </c>
      <c r="P18" s="30">
        <v>4</v>
      </c>
      <c r="Q18" s="30">
        <v>2</v>
      </c>
      <c r="R18" s="31">
        <f t="shared" si="1"/>
        <v>3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4761</v>
      </c>
      <c r="F19" s="30">
        <v>38630</v>
      </c>
      <c r="G19" s="30">
        <v>18491</v>
      </c>
      <c r="H19" s="30">
        <v>20139</v>
      </c>
      <c r="I19" s="31">
        <f t="shared" si="0"/>
        <v>8.1</v>
      </c>
      <c r="J19" s="37"/>
      <c r="K19" s="20" t="s">
        <v>68</v>
      </c>
      <c r="L19" s="19" t="s">
        <v>69</v>
      </c>
      <c r="M19" s="14"/>
      <c r="N19" s="29">
        <v>8</v>
      </c>
      <c r="O19" s="30">
        <v>39</v>
      </c>
      <c r="P19" s="30">
        <v>27</v>
      </c>
      <c r="Q19" s="30">
        <v>12</v>
      </c>
      <c r="R19" s="31">
        <f t="shared" si="1"/>
        <v>4.9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0</v>
      </c>
      <c r="F20" s="30">
        <v>0</v>
      </c>
      <c r="G20" s="30">
        <v>0</v>
      </c>
      <c r="H20" s="30">
        <v>0</v>
      </c>
      <c r="I20" s="31">
        <f t="shared" si="0"/>
        <v>0</v>
      </c>
      <c r="J20" s="37"/>
      <c r="K20" s="20" t="s">
        <v>72</v>
      </c>
      <c r="L20" s="19" t="s">
        <v>73</v>
      </c>
      <c r="M20" s="14"/>
      <c r="N20" s="29">
        <v>25</v>
      </c>
      <c r="O20" s="30">
        <v>117</v>
      </c>
      <c r="P20" s="30">
        <v>76</v>
      </c>
      <c r="Q20" s="30">
        <v>41</v>
      </c>
      <c r="R20" s="31">
        <f t="shared" si="1"/>
        <v>4.7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0</v>
      </c>
      <c r="F21" s="30">
        <v>0</v>
      </c>
      <c r="G21" s="30">
        <v>0</v>
      </c>
      <c r="H21" s="30">
        <v>0</v>
      </c>
      <c r="I21" s="31">
        <f t="shared" si="0"/>
        <v>0</v>
      </c>
      <c r="J21" s="35" t="s">
        <v>256</v>
      </c>
      <c r="K21" s="32"/>
      <c r="L21" s="33" t="s">
        <v>76</v>
      </c>
      <c r="M21" s="14"/>
      <c r="N21" s="29">
        <v>6</v>
      </c>
      <c r="O21" s="30">
        <v>88</v>
      </c>
      <c r="P21" s="30">
        <v>83</v>
      </c>
      <c r="Q21" s="30">
        <v>5</v>
      </c>
      <c r="R21" s="31">
        <f t="shared" si="1"/>
        <v>14.7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548</v>
      </c>
      <c r="F22" s="30">
        <v>2801</v>
      </c>
      <c r="G22" s="30">
        <v>2212</v>
      </c>
      <c r="H22" s="30">
        <v>589</v>
      </c>
      <c r="I22" s="31">
        <f t="shared" si="0"/>
        <v>5.1</v>
      </c>
      <c r="J22" s="35"/>
      <c r="K22" s="32" t="s">
        <v>257</v>
      </c>
      <c r="L22" s="34" t="s">
        <v>78</v>
      </c>
      <c r="M22" s="14"/>
      <c r="N22" s="29">
        <v>1</v>
      </c>
      <c r="O22" s="30">
        <v>14</v>
      </c>
      <c r="P22" s="30">
        <v>14</v>
      </c>
      <c r="Q22" s="30">
        <v>0</v>
      </c>
      <c r="R22" s="31">
        <f t="shared" si="1"/>
        <v>14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274</v>
      </c>
      <c r="F23" s="30">
        <v>1451</v>
      </c>
      <c r="G23" s="30">
        <v>1125</v>
      </c>
      <c r="H23" s="30">
        <v>326</v>
      </c>
      <c r="I23" s="31">
        <f t="shared" si="0"/>
        <v>5.3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f t="shared" si="1"/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156</v>
      </c>
      <c r="F24" s="30">
        <v>783</v>
      </c>
      <c r="G24" s="30">
        <v>633</v>
      </c>
      <c r="H24" s="30">
        <v>150</v>
      </c>
      <c r="I24" s="31">
        <f t="shared" si="0"/>
        <v>5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118</v>
      </c>
      <c r="F25" s="30">
        <v>567</v>
      </c>
      <c r="G25" s="30">
        <v>454</v>
      </c>
      <c r="H25" s="30">
        <v>113</v>
      </c>
      <c r="I25" s="31">
        <f t="shared" si="0"/>
        <v>4.8</v>
      </c>
      <c r="J25" s="35"/>
      <c r="K25" s="32" t="s">
        <v>260</v>
      </c>
      <c r="L25" s="34" t="s">
        <v>83</v>
      </c>
      <c r="M25" s="32"/>
      <c r="N25" s="29">
        <v>5</v>
      </c>
      <c r="O25" s="30">
        <v>74</v>
      </c>
      <c r="P25" s="30">
        <v>69</v>
      </c>
      <c r="Q25" s="30">
        <v>5</v>
      </c>
      <c r="R25" s="31">
        <f t="shared" si="1"/>
        <v>14.8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380</v>
      </c>
      <c r="F26" s="30">
        <v>2443</v>
      </c>
      <c r="G26" s="30">
        <v>1358</v>
      </c>
      <c r="H26" s="30">
        <v>1085</v>
      </c>
      <c r="I26" s="31">
        <f t="shared" si="0"/>
        <v>6.4</v>
      </c>
      <c r="J26" s="35" t="s">
        <v>261</v>
      </c>
      <c r="K26" s="32"/>
      <c r="L26" s="33" t="s">
        <v>85</v>
      </c>
      <c r="M26" s="32"/>
      <c r="N26" s="29">
        <v>35</v>
      </c>
      <c r="O26" s="30">
        <v>159</v>
      </c>
      <c r="P26" s="30">
        <v>93</v>
      </c>
      <c r="Q26" s="30">
        <v>66</v>
      </c>
      <c r="R26" s="31">
        <f t="shared" si="1"/>
        <v>4.5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27</v>
      </c>
      <c r="F27" s="30">
        <v>560</v>
      </c>
      <c r="G27" s="30">
        <v>230</v>
      </c>
      <c r="H27" s="30">
        <v>330</v>
      </c>
      <c r="I27" s="31">
        <f t="shared" si="0"/>
        <v>20.7</v>
      </c>
      <c r="J27" s="35"/>
      <c r="K27" s="32" t="s">
        <v>262</v>
      </c>
      <c r="L27" s="34" t="s">
        <v>86</v>
      </c>
      <c r="M27" s="32"/>
      <c r="N27" s="29">
        <v>9</v>
      </c>
      <c r="O27" s="30">
        <v>46</v>
      </c>
      <c r="P27" s="30">
        <v>14</v>
      </c>
      <c r="Q27" s="30">
        <v>32</v>
      </c>
      <c r="R27" s="31">
        <f t="shared" si="1"/>
        <v>5.1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3</v>
      </c>
      <c r="F28" s="30">
        <v>22</v>
      </c>
      <c r="G28" s="30">
        <v>8</v>
      </c>
      <c r="H28" s="30">
        <v>14</v>
      </c>
      <c r="I28" s="31">
        <f t="shared" si="0"/>
        <v>7.3</v>
      </c>
      <c r="J28" s="35"/>
      <c r="K28" s="32" t="s">
        <v>263</v>
      </c>
      <c r="L28" s="34" t="s">
        <v>88</v>
      </c>
      <c r="M28" s="32"/>
      <c r="N28" s="29">
        <v>1</v>
      </c>
      <c r="O28" s="30">
        <v>12</v>
      </c>
      <c r="P28" s="30">
        <v>7</v>
      </c>
      <c r="Q28" s="30">
        <v>5</v>
      </c>
      <c r="R28" s="31">
        <f t="shared" si="1"/>
        <v>12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125</v>
      </c>
      <c r="F29" s="30">
        <v>531</v>
      </c>
      <c r="G29" s="30">
        <v>261</v>
      </c>
      <c r="H29" s="30">
        <v>270</v>
      </c>
      <c r="I29" s="31">
        <f t="shared" si="0"/>
        <v>4.2</v>
      </c>
      <c r="J29" s="35"/>
      <c r="K29" s="32" t="s">
        <v>264</v>
      </c>
      <c r="L29" s="34" t="s">
        <v>90</v>
      </c>
      <c r="M29" s="32"/>
      <c r="N29" s="29">
        <v>16</v>
      </c>
      <c r="O29" s="30">
        <v>71</v>
      </c>
      <c r="P29" s="30">
        <v>56</v>
      </c>
      <c r="Q29" s="30">
        <v>15</v>
      </c>
      <c r="R29" s="31">
        <f t="shared" si="1"/>
        <v>4.4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12</v>
      </c>
      <c r="F30" s="30">
        <v>73</v>
      </c>
      <c r="G30" s="30">
        <v>47</v>
      </c>
      <c r="H30" s="30">
        <v>26</v>
      </c>
      <c r="I30" s="31">
        <f t="shared" si="0"/>
        <v>6.1</v>
      </c>
      <c r="J30" s="35"/>
      <c r="K30" s="32" t="s">
        <v>265</v>
      </c>
      <c r="L30" s="34" t="s">
        <v>93</v>
      </c>
      <c r="M30" s="32"/>
      <c r="N30" s="29">
        <v>4</v>
      </c>
      <c r="O30" s="30">
        <v>7</v>
      </c>
      <c r="P30" s="30">
        <v>3</v>
      </c>
      <c r="Q30" s="30">
        <v>4</v>
      </c>
      <c r="R30" s="31">
        <f t="shared" si="1"/>
        <v>1.8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25</v>
      </c>
      <c r="F31" s="30">
        <v>63</v>
      </c>
      <c r="G31" s="30">
        <v>52</v>
      </c>
      <c r="H31" s="30">
        <v>11</v>
      </c>
      <c r="I31" s="31">
        <f t="shared" si="0"/>
        <v>2.5</v>
      </c>
      <c r="J31" s="35"/>
      <c r="K31" s="32" t="s">
        <v>266</v>
      </c>
      <c r="L31" s="34" t="s">
        <v>94</v>
      </c>
      <c r="M31" s="32"/>
      <c r="N31" s="29">
        <v>5</v>
      </c>
      <c r="O31" s="30">
        <v>23</v>
      </c>
      <c r="P31" s="30">
        <v>13</v>
      </c>
      <c r="Q31" s="30">
        <v>10</v>
      </c>
      <c r="R31" s="31">
        <f t="shared" si="1"/>
        <v>4.6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7</v>
      </c>
      <c r="F32" s="30">
        <v>65</v>
      </c>
      <c r="G32" s="30">
        <v>35</v>
      </c>
      <c r="H32" s="30">
        <v>30</v>
      </c>
      <c r="I32" s="31">
        <f t="shared" si="0"/>
        <v>9.3</v>
      </c>
      <c r="J32" s="35" t="s">
        <v>267</v>
      </c>
      <c r="K32" s="32"/>
      <c r="L32" s="33" t="s">
        <v>77</v>
      </c>
      <c r="M32" s="32"/>
      <c r="N32" s="29">
        <v>102</v>
      </c>
      <c r="O32" s="30">
        <v>1764</v>
      </c>
      <c r="P32" s="30">
        <v>1524</v>
      </c>
      <c r="Q32" s="30">
        <v>240</v>
      </c>
      <c r="R32" s="31">
        <f t="shared" si="1"/>
        <v>17.3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39</v>
      </c>
      <c r="F33" s="30">
        <v>227</v>
      </c>
      <c r="G33" s="30">
        <v>127</v>
      </c>
      <c r="H33" s="30">
        <v>100</v>
      </c>
      <c r="I33" s="31">
        <f t="shared" si="0"/>
        <v>5.8</v>
      </c>
      <c r="J33" s="35"/>
      <c r="K33" s="32" t="s">
        <v>268</v>
      </c>
      <c r="L33" s="34" t="s">
        <v>79</v>
      </c>
      <c r="M33" s="32"/>
      <c r="N33" s="29">
        <v>2</v>
      </c>
      <c r="O33" s="30">
        <v>213</v>
      </c>
      <c r="P33" s="30">
        <v>197</v>
      </c>
      <c r="Q33" s="30">
        <v>16</v>
      </c>
      <c r="R33" s="31">
        <f t="shared" si="1"/>
        <v>106.5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2</v>
      </c>
      <c r="F34" s="30">
        <v>5</v>
      </c>
      <c r="G34" s="30">
        <v>5</v>
      </c>
      <c r="H34" s="30">
        <v>0</v>
      </c>
      <c r="I34" s="31">
        <f t="shared" si="0"/>
        <v>2.5</v>
      </c>
      <c r="J34" s="35"/>
      <c r="K34" s="32" t="s">
        <v>269</v>
      </c>
      <c r="L34" s="34" t="s">
        <v>81</v>
      </c>
      <c r="M34" s="32"/>
      <c r="N34" s="29">
        <v>67</v>
      </c>
      <c r="O34" s="30">
        <v>893</v>
      </c>
      <c r="P34" s="30">
        <v>856</v>
      </c>
      <c r="Q34" s="30">
        <v>37</v>
      </c>
      <c r="R34" s="31">
        <f t="shared" si="1"/>
        <v>13.3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f t="shared" si="0"/>
        <v>0</v>
      </c>
      <c r="J35" s="35"/>
      <c r="K35" s="32" t="s">
        <v>270</v>
      </c>
      <c r="L35" s="34" t="s">
        <v>84</v>
      </c>
      <c r="M35" s="32"/>
      <c r="N35" s="29">
        <v>27</v>
      </c>
      <c r="O35" s="30">
        <v>411</v>
      </c>
      <c r="P35" s="30">
        <v>324</v>
      </c>
      <c r="Q35" s="30">
        <v>87</v>
      </c>
      <c r="R35" s="31">
        <f t="shared" si="1"/>
        <v>15.2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14</v>
      </c>
      <c r="F36" s="30">
        <v>63</v>
      </c>
      <c r="G36" s="30">
        <v>42</v>
      </c>
      <c r="H36" s="30">
        <v>21</v>
      </c>
      <c r="I36" s="31">
        <f t="shared" si="0"/>
        <v>4.5</v>
      </c>
      <c r="J36" s="35"/>
      <c r="K36" s="32" t="s">
        <v>271</v>
      </c>
      <c r="L36" s="34" t="s">
        <v>87</v>
      </c>
      <c r="M36" s="32"/>
      <c r="N36" s="29">
        <v>1</v>
      </c>
      <c r="O36" s="30">
        <v>31</v>
      </c>
      <c r="P36" s="30">
        <v>29</v>
      </c>
      <c r="Q36" s="30">
        <v>2</v>
      </c>
      <c r="R36" s="31">
        <f t="shared" si="1"/>
        <v>31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0</v>
      </c>
      <c r="F37" s="30">
        <v>0</v>
      </c>
      <c r="G37" s="30">
        <v>0</v>
      </c>
      <c r="H37" s="30">
        <v>0</v>
      </c>
      <c r="I37" s="31">
        <f t="shared" si="0"/>
        <v>0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f t="shared" si="1"/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10</v>
      </c>
      <c r="F38" s="30">
        <v>169</v>
      </c>
      <c r="G38" s="30">
        <v>87</v>
      </c>
      <c r="H38" s="30">
        <v>82</v>
      </c>
      <c r="I38" s="31">
        <f t="shared" si="0"/>
        <v>16.9</v>
      </c>
      <c r="J38" s="35"/>
      <c r="K38" s="32" t="s">
        <v>273</v>
      </c>
      <c r="L38" s="34" t="s">
        <v>91</v>
      </c>
      <c r="M38" s="32"/>
      <c r="N38" s="29">
        <v>2</v>
      </c>
      <c r="O38" s="30">
        <v>114</v>
      </c>
      <c r="P38" s="30">
        <v>59</v>
      </c>
      <c r="Q38" s="30">
        <v>55</v>
      </c>
      <c r="R38" s="31">
        <f t="shared" si="1"/>
        <v>57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358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2</v>
      </c>
      <c r="F49" s="30">
        <v>3</v>
      </c>
      <c r="G49" s="30">
        <v>3</v>
      </c>
      <c r="H49" s="30">
        <v>0</v>
      </c>
      <c r="I49" s="31">
        <f aca="true" t="shared" si="2" ref="I49:I79">IF(F49&gt;0,ROUND(F49/E49,1),0)</f>
        <v>1.5</v>
      </c>
      <c r="J49" s="35" t="s">
        <v>276</v>
      </c>
      <c r="K49" s="32"/>
      <c r="L49" s="33" t="s">
        <v>122</v>
      </c>
      <c r="M49" s="32"/>
      <c r="N49" s="29">
        <v>527</v>
      </c>
      <c r="O49" s="30">
        <v>4495</v>
      </c>
      <c r="P49" s="30">
        <v>1809</v>
      </c>
      <c r="Q49" s="30">
        <v>2686</v>
      </c>
      <c r="R49" s="31">
        <f aca="true" t="shared" si="3" ref="R49:R78">IF(O49&gt;0,ROUND(O49/N49,1),0)</f>
        <v>8.5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99</v>
      </c>
      <c r="G50" s="30">
        <v>56</v>
      </c>
      <c r="H50" s="30">
        <v>43</v>
      </c>
      <c r="I50" s="31">
        <f t="shared" si="2"/>
        <v>99</v>
      </c>
      <c r="J50" s="35"/>
      <c r="K50" s="32" t="s">
        <v>278</v>
      </c>
      <c r="L50" s="34" t="s">
        <v>123</v>
      </c>
      <c r="M50" s="32"/>
      <c r="N50" s="29">
        <v>20</v>
      </c>
      <c r="O50" s="30">
        <v>411</v>
      </c>
      <c r="P50" s="30">
        <v>135</v>
      </c>
      <c r="Q50" s="30">
        <v>276</v>
      </c>
      <c r="R50" s="31">
        <f t="shared" si="3"/>
        <v>20.6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1130</v>
      </c>
      <c r="F51" s="30">
        <v>9897</v>
      </c>
      <c r="G51" s="30">
        <v>4190</v>
      </c>
      <c r="H51" s="30">
        <v>5707</v>
      </c>
      <c r="I51" s="31">
        <f t="shared" si="2"/>
        <v>8.8</v>
      </c>
      <c r="J51" s="35"/>
      <c r="K51" s="32" t="s">
        <v>281</v>
      </c>
      <c r="L51" s="34" t="s">
        <v>125</v>
      </c>
      <c r="M51" s="32"/>
      <c r="N51" s="29">
        <v>465</v>
      </c>
      <c r="O51" s="30">
        <v>3694</v>
      </c>
      <c r="P51" s="30">
        <v>1529</v>
      </c>
      <c r="Q51" s="30">
        <v>2165</v>
      </c>
      <c r="R51" s="31">
        <f t="shared" si="3"/>
        <v>7.9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42</v>
      </c>
      <c r="O52" s="30">
        <v>390</v>
      </c>
      <c r="P52" s="30">
        <v>145</v>
      </c>
      <c r="Q52" s="30">
        <v>245</v>
      </c>
      <c r="R52" s="31">
        <f t="shared" si="3"/>
        <v>9.3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38</v>
      </c>
      <c r="F53" s="30">
        <v>215</v>
      </c>
      <c r="G53" s="30">
        <v>107</v>
      </c>
      <c r="H53" s="30">
        <v>108</v>
      </c>
      <c r="I53" s="31">
        <f t="shared" si="2"/>
        <v>5.7</v>
      </c>
      <c r="J53" s="35" t="s">
        <v>285</v>
      </c>
      <c r="K53" s="32"/>
      <c r="L53" s="33" t="s">
        <v>127</v>
      </c>
      <c r="M53" s="32"/>
      <c r="N53" s="29">
        <v>381</v>
      </c>
      <c r="O53" s="30">
        <v>1649</v>
      </c>
      <c r="P53" s="30">
        <v>671</v>
      </c>
      <c r="Q53" s="30">
        <v>978</v>
      </c>
      <c r="R53" s="31">
        <f t="shared" si="3"/>
        <v>4.3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34</v>
      </c>
      <c r="F54" s="30">
        <v>324</v>
      </c>
      <c r="G54" s="30">
        <v>216</v>
      </c>
      <c r="H54" s="30">
        <v>108</v>
      </c>
      <c r="I54" s="31">
        <f t="shared" si="2"/>
        <v>9.5</v>
      </c>
      <c r="J54" s="35"/>
      <c r="K54" s="32" t="s">
        <v>287</v>
      </c>
      <c r="L54" s="34" t="s">
        <v>128</v>
      </c>
      <c r="M54" s="32"/>
      <c r="N54" s="29">
        <v>313</v>
      </c>
      <c r="O54" s="30">
        <v>1076</v>
      </c>
      <c r="P54" s="30">
        <v>409</v>
      </c>
      <c r="Q54" s="30">
        <v>667</v>
      </c>
      <c r="R54" s="31">
        <f t="shared" si="3"/>
        <v>3.4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38</v>
      </c>
      <c r="F55" s="30">
        <v>195</v>
      </c>
      <c r="G55" s="30">
        <v>144</v>
      </c>
      <c r="H55" s="30">
        <v>51</v>
      </c>
      <c r="I55" s="31">
        <f t="shared" si="2"/>
        <v>5.1</v>
      </c>
      <c r="J55" s="35"/>
      <c r="K55" s="32" t="s">
        <v>289</v>
      </c>
      <c r="L55" s="34" t="s">
        <v>131</v>
      </c>
      <c r="M55" s="32"/>
      <c r="N55" s="29">
        <v>36</v>
      </c>
      <c r="O55" s="30">
        <v>246</v>
      </c>
      <c r="P55" s="30">
        <v>101</v>
      </c>
      <c r="Q55" s="30">
        <v>145</v>
      </c>
      <c r="R55" s="31">
        <f t="shared" si="3"/>
        <v>6.8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51</v>
      </c>
      <c r="F56" s="30">
        <v>230</v>
      </c>
      <c r="G56" s="30">
        <v>152</v>
      </c>
      <c r="H56" s="30">
        <v>78</v>
      </c>
      <c r="I56" s="31">
        <f t="shared" si="2"/>
        <v>4.5</v>
      </c>
      <c r="J56" s="35"/>
      <c r="K56" s="32" t="s">
        <v>291</v>
      </c>
      <c r="L56" s="34" t="s">
        <v>124</v>
      </c>
      <c r="M56" s="32"/>
      <c r="N56" s="29">
        <v>32</v>
      </c>
      <c r="O56" s="30">
        <v>327</v>
      </c>
      <c r="P56" s="30">
        <v>161</v>
      </c>
      <c r="Q56" s="30">
        <v>166</v>
      </c>
      <c r="R56" s="31">
        <f t="shared" si="3"/>
        <v>10.2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60</v>
      </c>
      <c r="F57" s="30">
        <v>581</v>
      </c>
      <c r="G57" s="30">
        <v>288</v>
      </c>
      <c r="H57" s="30">
        <v>293</v>
      </c>
      <c r="I57" s="31">
        <f t="shared" si="2"/>
        <v>9.7</v>
      </c>
      <c r="J57" s="35" t="s">
        <v>293</v>
      </c>
      <c r="K57" s="32"/>
      <c r="L57" s="33" t="s">
        <v>129</v>
      </c>
      <c r="M57" s="32"/>
      <c r="N57" s="29">
        <v>255</v>
      </c>
      <c r="O57" s="30">
        <v>3433</v>
      </c>
      <c r="P57" s="30">
        <v>1576</v>
      </c>
      <c r="Q57" s="30">
        <v>1857</v>
      </c>
      <c r="R57" s="31">
        <f t="shared" si="3"/>
        <v>13.5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4</v>
      </c>
      <c r="F58" s="30">
        <v>1643</v>
      </c>
      <c r="G58" s="30">
        <v>496</v>
      </c>
      <c r="H58" s="30">
        <v>1147</v>
      </c>
      <c r="I58" s="31">
        <f t="shared" si="2"/>
        <v>410.8</v>
      </c>
      <c r="J58" s="35"/>
      <c r="K58" s="32" t="s">
        <v>295</v>
      </c>
      <c r="L58" s="34" t="s">
        <v>130</v>
      </c>
      <c r="M58" s="32"/>
      <c r="N58" s="29">
        <v>53</v>
      </c>
      <c r="O58" s="30">
        <v>2108</v>
      </c>
      <c r="P58" s="30">
        <v>915</v>
      </c>
      <c r="Q58" s="30">
        <v>1193</v>
      </c>
      <c r="R58" s="31">
        <f t="shared" si="3"/>
        <v>39.8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128</v>
      </c>
      <c r="F59" s="30">
        <v>552</v>
      </c>
      <c r="G59" s="30">
        <v>177</v>
      </c>
      <c r="H59" s="30">
        <v>375</v>
      </c>
      <c r="I59" s="31">
        <f t="shared" si="2"/>
        <v>4.3</v>
      </c>
      <c r="J59" s="35"/>
      <c r="K59" s="32" t="s">
        <v>297</v>
      </c>
      <c r="L59" s="34" t="s">
        <v>132</v>
      </c>
      <c r="M59" s="32"/>
      <c r="N59" s="29">
        <v>202</v>
      </c>
      <c r="O59" s="30">
        <v>1325</v>
      </c>
      <c r="P59" s="30">
        <v>661</v>
      </c>
      <c r="Q59" s="30">
        <v>664</v>
      </c>
      <c r="R59" s="31">
        <f t="shared" si="3"/>
        <v>6.6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313</v>
      </c>
      <c r="F60" s="30">
        <v>3196</v>
      </c>
      <c r="G60" s="30">
        <v>1085</v>
      </c>
      <c r="H60" s="30">
        <v>2111</v>
      </c>
      <c r="I60" s="31">
        <f t="shared" si="2"/>
        <v>10.2</v>
      </c>
      <c r="J60" s="35" t="s">
        <v>299</v>
      </c>
      <c r="K60" s="32"/>
      <c r="L60" s="33" t="s">
        <v>136</v>
      </c>
      <c r="M60" s="32"/>
      <c r="N60" s="29">
        <v>370</v>
      </c>
      <c r="O60" s="30">
        <v>6498</v>
      </c>
      <c r="P60" s="30">
        <v>1623</v>
      </c>
      <c r="Q60" s="30">
        <v>4875</v>
      </c>
      <c r="R60" s="31">
        <f t="shared" si="3"/>
        <v>17.6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145</v>
      </c>
      <c r="F61" s="30">
        <v>754</v>
      </c>
      <c r="G61" s="30">
        <v>570</v>
      </c>
      <c r="H61" s="30">
        <v>184</v>
      </c>
      <c r="I61" s="31">
        <f t="shared" si="2"/>
        <v>5.2</v>
      </c>
      <c r="J61" s="35"/>
      <c r="K61" s="32" t="s">
        <v>301</v>
      </c>
      <c r="L61" s="34" t="s">
        <v>137</v>
      </c>
      <c r="M61" s="32"/>
      <c r="N61" s="29">
        <v>278</v>
      </c>
      <c r="O61" s="30">
        <v>4090</v>
      </c>
      <c r="P61" s="30">
        <v>1084</v>
      </c>
      <c r="Q61" s="30">
        <v>3006</v>
      </c>
      <c r="R61" s="31">
        <f t="shared" si="3"/>
        <v>14.7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314</v>
      </c>
      <c r="F62" s="30">
        <v>2136</v>
      </c>
      <c r="G62" s="30">
        <v>943</v>
      </c>
      <c r="H62" s="30">
        <v>1193</v>
      </c>
      <c r="I62" s="31">
        <f t="shared" si="2"/>
        <v>6.8</v>
      </c>
      <c r="J62" s="35"/>
      <c r="K62" s="32" t="s">
        <v>303</v>
      </c>
      <c r="L62" s="34" t="s">
        <v>141</v>
      </c>
      <c r="M62" s="32"/>
      <c r="N62" s="29">
        <v>4</v>
      </c>
      <c r="O62" s="30">
        <v>43</v>
      </c>
      <c r="P62" s="30">
        <v>13</v>
      </c>
      <c r="Q62" s="30">
        <v>30</v>
      </c>
      <c r="R62" s="31">
        <f t="shared" si="3"/>
        <v>10.8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5</v>
      </c>
      <c r="F63" s="30">
        <v>71</v>
      </c>
      <c r="G63" s="30">
        <v>12</v>
      </c>
      <c r="H63" s="30">
        <v>59</v>
      </c>
      <c r="I63" s="31">
        <f t="shared" si="2"/>
        <v>14.2</v>
      </c>
      <c r="J63" s="35"/>
      <c r="K63" s="32" t="s">
        <v>305</v>
      </c>
      <c r="L63" s="34" t="s">
        <v>143</v>
      </c>
      <c r="M63" s="32"/>
      <c r="N63" s="29">
        <v>88</v>
      </c>
      <c r="O63" s="30">
        <v>2365</v>
      </c>
      <c r="P63" s="30">
        <v>526</v>
      </c>
      <c r="Q63" s="30">
        <v>1839</v>
      </c>
      <c r="R63" s="31">
        <f t="shared" si="3"/>
        <v>26.9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64</v>
      </c>
      <c r="F64" s="30">
        <v>590</v>
      </c>
      <c r="G64" s="30">
        <v>243</v>
      </c>
      <c r="H64" s="30">
        <v>347</v>
      </c>
      <c r="I64" s="31">
        <f t="shared" si="2"/>
        <v>9.2</v>
      </c>
      <c r="J64" s="35" t="s">
        <v>307</v>
      </c>
      <c r="K64" s="32"/>
      <c r="L64" s="33" t="s">
        <v>133</v>
      </c>
      <c r="M64" s="32"/>
      <c r="N64" s="29">
        <v>22</v>
      </c>
      <c r="O64" s="30">
        <v>173</v>
      </c>
      <c r="P64" s="30">
        <v>89</v>
      </c>
      <c r="Q64" s="30">
        <v>84</v>
      </c>
      <c r="R64" s="31">
        <f t="shared" si="3"/>
        <v>7.9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8</v>
      </c>
      <c r="F65" s="30">
        <v>137</v>
      </c>
      <c r="G65" s="30">
        <v>56</v>
      </c>
      <c r="H65" s="30">
        <v>81</v>
      </c>
      <c r="I65" s="31">
        <f t="shared" si="2"/>
        <v>17.1</v>
      </c>
      <c r="J65" s="35"/>
      <c r="K65" s="32" t="s">
        <v>309</v>
      </c>
      <c r="L65" s="34" t="s">
        <v>134</v>
      </c>
      <c r="M65" s="32"/>
      <c r="N65" s="29">
        <v>17</v>
      </c>
      <c r="O65" s="30">
        <v>117</v>
      </c>
      <c r="P65" s="30">
        <v>56</v>
      </c>
      <c r="Q65" s="30">
        <v>61</v>
      </c>
      <c r="R65" s="31">
        <f t="shared" si="3"/>
        <v>6.9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12</v>
      </c>
      <c r="F66" s="30">
        <v>187</v>
      </c>
      <c r="G66" s="30">
        <v>95</v>
      </c>
      <c r="H66" s="30">
        <v>92</v>
      </c>
      <c r="I66" s="31">
        <f t="shared" si="2"/>
        <v>15.6</v>
      </c>
      <c r="J66" s="35"/>
      <c r="K66" s="32" t="s">
        <v>311</v>
      </c>
      <c r="L66" s="34" t="s">
        <v>135</v>
      </c>
      <c r="M66" s="32"/>
      <c r="N66" s="29">
        <v>5</v>
      </c>
      <c r="O66" s="30">
        <v>56</v>
      </c>
      <c r="P66" s="30">
        <v>33</v>
      </c>
      <c r="Q66" s="30">
        <v>23</v>
      </c>
      <c r="R66" s="31">
        <f t="shared" si="3"/>
        <v>11.2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4</v>
      </c>
      <c r="F67" s="30">
        <v>8</v>
      </c>
      <c r="G67" s="30">
        <v>4</v>
      </c>
      <c r="H67" s="30">
        <v>4</v>
      </c>
      <c r="I67" s="31">
        <f t="shared" si="2"/>
        <v>2</v>
      </c>
      <c r="J67" s="35" t="s">
        <v>314</v>
      </c>
      <c r="K67" s="32"/>
      <c r="L67" s="40" t="s">
        <v>315</v>
      </c>
      <c r="M67" s="32"/>
      <c r="N67" s="29">
        <v>228</v>
      </c>
      <c r="O67" s="30">
        <v>1184</v>
      </c>
      <c r="P67" s="30">
        <v>784</v>
      </c>
      <c r="Q67" s="30">
        <v>400</v>
      </c>
      <c r="R67" s="31">
        <f t="shared" si="3"/>
        <v>5.2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5</v>
      </c>
      <c r="F68" s="30">
        <v>26</v>
      </c>
      <c r="G68" s="30">
        <v>18</v>
      </c>
      <c r="H68" s="30">
        <v>8</v>
      </c>
      <c r="I68" s="31">
        <f t="shared" si="2"/>
        <v>5.2</v>
      </c>
      <c r="J68" s="35"/>
      <c r="K68" s="32" t="s">
        <v>317</v>
      </c>
      <c r="L68" s="34" t="s">
        <v>138</v>
      </c>
      <c r="M68" s="32"/>
      <c r="N68" s="29">
        <v>12</v>
      </c>
      <c r="O68" s="30">
        <v>151</v>
      </c>
      <c r="P68" s="30">
        <v>131</v>
      </c>
      <c r="Q68" s="30">
        <v>20</v>
      </c>
      <c r="R68" s="31">
        <f t="shared" si="3"/>
        <v>12.6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1</v>
      </c>
      <c r="F69" s="30">
        <v>5</v>
      </c>
      <c r="G69" s="30">
        <v>3</v>
      </c>
      <c r="H69" s="30">
        <v>2</v>
      </c>
      <c r="I69" s="31">
        <f t="shared" si="2"/>
        <v>5</v>
      </c>
      <c r="J69" s="35"/>
      <c r="K69" s="32" t="s">
        <v>319</v>
      </c>
      <c r="L69" s="34" t="s">
        <v>139</v>
      </c>
      <c r="M69" s="32"/>
      <c r="N69" s="29">
        <v>23</v>
      </c>
      <c r="O69" s="30">
        <v>73</v>
      </c>
      <c r="P69" s="30">
        <v>60</v>
      </c>
      <c r="Q69" s="30">
        <v>13</v>
      </c>
      <c r="R69" s="31">
        <f t="shared" si="3"/>
        <v>3.2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34</v>
      </c>
      <c r="F70" s="30">
        <v>227</v>
      </c>
      <c r="G70" s="30">
        <v>67</v>
      </c>
      <c r="H70" s="30">
        <v>160</v>
      </c>
      <c r="I70" s="31">
        <f t="shared" si="2"/>
        <v>6.7</v>
      </c>
      <c r="J70" s="35"/>
      <c r="K70" s="32" t="s">
        <v>321</v>
      </c>
      <c r="L70" s="34" t="s">
        <v>140</v>
      </c>
      <c r="M70" s="32"/>
      <c r="N70" s="29">
        <v>24</v>
      </c>
      <c r="O70" s="30">
        <v>124</v>
      </c>
      <c r="P70" s="30">
        <v>101</v>
      </c>
      <c r="Q70" s="30">
        <v>23</v>
      </c>
      <c r="R70" s="31">
        <f t="shared" si="3"/>
        <v>5.2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514</v>
      </c>
      <c r="F71" s="30">
        <v>1517</v>
      </c>
      <c r="G71" s="30">
        <v>883</v>
      </c>
      <c r="H71" s="30">
        <v>634</v>
      </c>
      <c r="I71" s="31">
        <f t="shared" si="2"/>
        <v>3</v>
      </c>
      <c r="J71" s="35"/>
      <c r="K71" s="32" t="s">
        <v>323</v>
      </c>
      <c r="L71" s="34" t="s">
        <v>142</v>
      </c>
      <c r="M71" s="32"/>
      <c r="N71" s="29">
        <v>5</v>
      </c>
      <c r="O71" s="30">
        <v>143</v>
      </c>
      <c r="P71" s="30">
        <v>102</v>
      </c>
      <c r="Q71" s="30">
        <v>41</v>
      </c>
      <c r="R71" s="31">
        <f t="shared" si="3"/>
        <v>28.6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104</v>
      </c>
      <c r="F72" s="30">
        <v>449</v>
      </c>
      <c r="G72" s="30">
        <v>306</v>
      </c>
      <c r="H72" s="30">
        <v>143</v>
      </c>
      <c r="I72" s="31">
        <f t="shared" si="2"/>
        <v>4.3</v>
      </c>
      <c r="J72" s="35"/>
      <c r="K72" s="32" t="s">
        <v>325</v>
      </c>
      <c r="L72" s="34" t="s">
        <v>144</v>
      </c>
      <c r="M72" s="32"/>
      <c r="N72" s="29">
        <v>37</v>
      </c>
      <c r="O72" s="30">
        <v>346</v>
      </c>
      <c r="P72" s="30">
        <v>166</v>
      </c>
      <c r="Q72" s="30">
        <v>180</v>
      </c>
      <c r="R72" s="31">
        <f t="shared" si="3"/>
        <v>9.4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390</v>
      </c>
      <c r="F73" s="30">
        <v>867</v>
      </c>
      <c r="G73" s="30">
        <v>435</v>
      </c>
      <c r="H73" s="30">
        <v>432</v>
      </c>
      <c r="I73" s="31">
        <f t="shared" si="2"/>
        <v>2.2</v>
      </c>
      <c r="J73" s="35"/>
      <c r="K73" s="32" t="s">
        <v>327</v>
      </c>
      <c r="L73" s="34" t="s">
        <v>145</v>
      </c>
      <c r="M73" s="32"/>
      <c r="N73" s="29">
        <v>11</v>
      </c>
      <c r="O73" s="30">
        <v>21</v>
      </c>
      <c r="P73" s="30">
        <v>10</v>
      </c>
      <c r="Q73" s="30">
        <v>11</v>
      </c>
      <c r="R73" s="31">
        <f t="shared" si="3"/>
        <v>1.9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20</v>
      </c>
      <c r="F74" s="30">
        <v>201</v>
      </c>
      <c r="G74" s="30">
        <v>142</v>
      </c>
      <c r="H74" s="30">
        <v>59</v>
      </c>
      <c r="I74" s="31">
        <f t="shared" si="2"/>
        <v>10.1</v>
      </c>
      <c r="J74" s="35"/>
      <c r="K74" s="32" t="s">
        <v>329</v>
      </c>
      <c r="L74" s="34" t="s">
        <v>146</v>
      </c>
      <c r="M74" s="32"/>
      <c r="N74" s="29">
        <v>113</v>
      </c>
      <c r="O74" s="30">
        <v>309</v>
      </c>
      <c r="P74" s="30">
        <v>200</v>
      </c>
      <c r="Q74" s="30">
        <v>109</v>
      </c>
      <c r="R74" s="31">
        <f t="shared" si="3"/>
        <v>2.7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199</v>
      </c>
      <c r="F75" s="30">
        <v>1939</v>
      </c>
      <c r="G75" s="30">
        <v>1353</v>
      </c>
      <c r="H75" s="30">
        <v>586</v>
      </c>
      <c r="I75" s="31">
        <f t="shared" si="2"/>
        <v>9.7</v>
      </c>
      <c r="J75" s="35"/>
      <c r="K75" s="32" t="s">
        <v>331</v>
      </c>
      <c r="L75" s="34" t="s">
        <v>147</v>
      </c>
      <c r="M75" s="32"/>
      <c r="N75" s="29">
        <v>3</v>
      </c>
      <c r="O75" s="30">
        <v>17</v>
      </c>
      <c r="P75" s="30">
        <v>14</v>
      </c>
      <c r="Q75" s="30">
        <v>3</v>
      </c>
      <c r="R75" s="31">
        <f t="shared" si="3"/>
        <v>5.7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12</v>
      </c>
      <c r="F76" s="30">
        <v>1213</v>
      </c>
      <c r="G76" s="30">
        <v>912</v>
      </c>
      <c r="H76" s="30">
        <v>301</v>
      </c>
      <c r="I76" s="31">
        <f t="shared" si="2"/>
        <v>101.1</v>
      </c>
      <c r="J76" s="35" t="s">
        <v>333</v>
      </c>
      <c r="K76" s="32"/>
      <c r="L76" s="33" t="s">
        <v>334</v>
      </c>
      <c r="M76" s="32"/>
      <c r="N76" s="29">
        <v>10</v>
      </c>
      <c r="O76" s="30">
        <v>1337</v>
      </c>
      <c r="P76" s="30">
        <v>1086</v>
      </c>
      <c r="Q76" s="30">
        <v>251</v>
      </c>
      <c r="R76" s="31">
        <f t="shared" si="3"/>
        <v>133.7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110</v>
      </c>
      <c r="F77" s="30">
        <v>360</v>
      </c>
      <c r="G77" s="30">
        <v>202</v>
      </c>
      <c r="H77" s="30">
        <v>158</v>
      </c>
      <c r="I77" s="31">
        <f t="shared" si="2"/>
        <v>3.3</v>
      </c>
      <c r="J77" s="35"/>
      <c r="K77" s="32" t="s">
        <v>337</v>
      </c>
      <c r="L77" s="34" t="s">
        <v>148</v>
      </c>
      <c r="M77" s="32"/>
      <c r="N77" s="29">
        <v>1</v>
      </c>
      <c r="O77" s="30">
        <v>685</v>
      </c>
      <c r="P77" s="30">
        <v>606</v>
      </c>
      <c r="Q77" s="30">
        <v>79</v>
      </c>
      <c r="R77" s="31">
        <f t="shared" si="3"/>
        <v>685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5</v>
      </c>
      <c r="F78" s="30">
        <v>8</v>
      </c>
      <c r="G78" s="30">
        <v>5</v>
      </c>
      <c r="H78" s="30">
        <v>3</v>
      </c>
      <c r="I78" s="31">
        <f t="shared" si="2"/>
        <v>1.6</v>
      </c>
      <c r="J78" s="35"/>
      <c r="K78" s="32" t="s">
        <v>339</v>
      </c>
      <c r="L78" s="34" t="s">
        <v>149</v>
      </c>
      <c r="M78" s="32"/>
      <c r="N78" s="29">
        <v>9</v>
      </c>
      <c r="O78" s="30">
        <v>652</v>
      </c>
      <c r="P78" s="30">
        <v>480</v>
      </c>
      <c r="Q78" s="30">
        <v>172</v>
      </c>
      <c r="R78" s="31">
        <f t="shared" si="3"/>
        <v>72.4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72</v>
      </c>
      <c r="F79" s="30">
        <v>358</v>
      </c>
      <c r="G79" s="30">
        <v>234</v>
      </c>
      <c r="H79" s="30">
        <v>124</v>
      </c>
      <c r="I79" s="31">
        <f t="shared" si="2"/>
        <v>5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E44:E47"/>
    <mergeCell ref="F44:H45"/>
    <mergeCell ref="F46:F47"/>
    <mergeCell ref="G46:G47"/>
    <mergeCell ref="H46:H47"/>
    <mergeCell ref="H6:H7"/>
    <mergeCell ref="N4:N7"/>
    <mergeCell ref="O4:Q5"/>
    <mergeCell ref="O6:O7"/>
    <mergeCell ref="P6:P7"/>
    <mergeCell ref="Q6:Q7"/>
    <mergeCell ref="I4:I7"/>
    <mergeCell ref="J45:M46"/>
    <mergeCell ref="N44:N47"/>
    <mergeCell ref="O44:Q45"/>
    <mergeCell ref="O46:O47"/>
    <mergeCell ref="P46:P47"/>
    <mergeCell ref="Q46:Q47"/>
    <mergeCell ref="R4:R7"/>
    <mergeCell ref="J5:M6"/>
    <mergeCell ref="A5:D6"/>
    <mergeCell ref="A45:D46"/>
    <mergeCell ref="E4:E7"/>
    <mergeCell ref="F4:H5"/>
    <mergeCell ref="F6:F7"/>
    <mergeCell ref="G6:G7"/>
    <mergeCell ref="I44:I47"/>
    <mergeCell ref="R44:R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359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10383</v>
      </c>
      <c r="F9" s="30">
        <v>107986</v>
      </c>
      <c r="G9" s="30">
        <v>61541</v>
      </c>
      <c r="H9" s="30">
        <v>46380</v>
      </c>
      <c r="I9" s="31">
        <f aca="true" t="shared" si="0" ref="I9:I38">IF(F9&gt;0,ROUND(F9/E9,1),0)</f>
        <v>10.4</v>
      </c>
      <c r="J9" s="37"/>
      <c r="K9" s="20" t="s">
        <v>50</v>
      </c>
      <c r="L9" s="19" t="s">
        <v>51</v>
      </c>
      <c r="M9" s="14"/>
      <c r="N9" s="29">
        <v>35</v>
      </c>
      <c r="O9" s="30">
        <v>416</v>
      </c>
      <c r="P9" s="30">
        <v>301</v>
      </c>
      <c r="Q9" s="30">
        <v>115</v>
      </c>
      <c r="R9" s="31">
        <f aca="true" t="shared" si="1" ref="R9:R38">IF(O9&gt;0,ROUND(O9/N9,1),0)</f>
        <v>11.9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10352</v>
      </c>
      <c r="F10" s="30">
        <v>105960</v>
      </c>
      <c r="G10" s="30">
        <v>59978</v>
      </c>
      <c r="H10" s="30">
        <v>45917</v>
      </c>
      <c r="I10" s="31">
        <f t="shared" si="0"/>
        <v>10.2</v>
      </c>
      <c r="J10" s="37"/>
      <c r="K10" s="20" t="s">
        <v>54</v>
      </c>
      <c r="L10" s="19" t="s">
        <v>55</v>
      </c>
      <c r="M10" s="14"/>
      <c r="N10" s="29">
        <v>4</v>
      </c>
      <c r="O10" s="30">
        <v>48</v>
      </c>
      <c r="P10" s="30">
        <v>40</v>
      </c>
      <c r="Q10" s="30">
        <v>8</v>
      </c>
      <c r="R10" s="31">
        <f t="shared" si="1"/>
        <v>12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8</v>
      </c>
      <c r="F11" s="30">
        <v>93</v>
      </c>
      <c r="G11" s="30">
        <v>66</v>
      </c>
      <c r="H11" s="30">
        <v>27</v>
      </c>
      <c r="I11" s="31">
        <f t="shared" si="0"/>
        <v>11.6</v>
      </c>
      <c r="J11" s="37"/>
      <c r="K11" s="20" t="s">
        <v>58</v>
      </c>
      <c r="L11" s="19" t="s">
        <v>59</v>
      </c>
      <c r="M11" s="14"/>
      <c r="N11" s="29">
        <v>7</v>
      </c>
      <c r="O11" s="30">
        <v>82</v>
      </c>
      <c r="P11" s="30">
        <v>66</v>
      </c>
      <c r="Q11" s="30">
        <v>16</v>
      </c>
      <c r="R11" s="31">
        <f t="shared" si="1"/>
        <v>11.7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8</v>
      </c>
      <c r="F12" s="30">
        <v>93</v>
      </c>
      <c r="G12" s="30">
        <v>66</v>
      </c>
      <c r="H12" s="30">
        <v>27</v>
      </c>
      <c r="I12" s="31">
        <f t="shared" si="0"/>
        <v>11.6</v>
      </c>
      <c r="J12" s="37"/>
      <c r="K12" s="20" t="s">
        <v>62</v>
      </c>
      <c r="L12" s="19" t="s">
        <v>63</v>
      </c>
      <c r="M12" s="14"/>
      <c r="N12" s="29">
        <v>111</v>
      </c>
      <c r="O12" s="30">
        <v>1061</v>
      </c>
      <c r="P12" s="30">
        <v>794</v>
      </c>
      <c r="Q12" s="30">
        <v>267</v>
      </c>
      <c r="R12" s="31">
        <f t="shared" si="1"/>
        <v>9.6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8</v>
      </c>
      <c r="F13" s="30">
        <v>93</v>
      </c>
      <c r="G13" s="30">
        <v>66</v>
      </c>
      <c r="H13" s="30">
        <v>27</v>
      </c>
      <c r="I13" s="31">
        <f t="shared" si="0"/>
        <v>11.6</v>
      </c>
      <c r="J13" s="37"/>
      <c r="K13" s="20" t="s">
        <v>66</v>
      </c>
      <c r="L13" s="19" t="s">
        <v>67</v>
      </c>
      <c r="M13" s="14"/>
      <c r="N13" s="29">
        <v>50</v>
      </c>
      <c r="O13" s="30">
        <v>324</v>
      </c>
      <c r="P13" s="30">
        <v>249</v>
      </c>
      <c r="Q13" s="30">
        <v>75</v>
      </c>
      <c r="R13" s="31">
        <f t="shared" si="1"/>
        <v>6.5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0</v>
      </c>
      <c r="F14" s="30">
        <v>0</v>
      </c>
      <c r="G14" s="30">
        <v>0</v>
      </c>
      <c r="H14" s="30">
        <v>0</v>
      </c>
      <c r="I14" s="31">
        <f t="shared" si="0"/>
        <v>0</v>
      </c>
      <c r="J14" s="37"/>
      <c r="K14" s="20" t="s">
        <v>70</v>
      </c>
      <c r="L14" s="19" t="s">
        <v>71</v>
      </c>
      <c r="M14" s="14"/>
      <c r="N14" s="29">
        <v>78</v>
      </c>
      <c r="O14" s="30">
        <v>2605</v>
      </c>
      <c r="P14" s="30">
        <v>2115</v>
      </c>
      <c r="Q14" s="30">
        <v>490</v>
      </c>
      <c r="R14" s="31">
        <f t="shared" si="1"/>
        <v>33.4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35</v>
      </c>
      <c r="O15" s="30">
        <v>969</v>
      </c>
      <c r="P15" s="30">
        <v>714</v>
      </c>
      <c r="Q15" s="30">
        <v>255</v>
      </c>
      <c r="R15" s="31">
        <f t="shared" si="1"/>
        <v>27.7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32</v>
      </c>
      <c r="O16" s="30">
        <v>443</v>
      </c>
      <c r="P16" s="30">
        <v>309</v>
      </c>
      <c r="Q16" s="30">
        <v>134</v>
      </c>
      <c r="R16" s="31">
        <f t="shared" si="1"/>
        <v>13.8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54</v>
      </c>
      <c r="O17" s="30">
        <v>458</v>
      </c>
      <c r="P17" s="30">
        <v>272</v>
      </c>
      <c r="Q17" s="30">
        <v>186</v>
      </c>
      <c r="R17" s="31">
        <f t="shared" si="1"/>
        <v>8.5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10375</v>
      </c>
      <c r="F18" s="30">
        <v>107893</v>
      </c>
      <c r="G18" s="30">
        <v>61475</v>
      </c>
      <c r="H18" s="30">
        <v>46353</v>
      </c>
      <c r="I18" s="31">
        <f t="shared" si="0"/>
        <v>10.4</v>
      </c>
      <c r="J18" s="37"/>
      <c r="K18" s="20" t="s">
        <v>64</v>
      </c>
      <c r="L18" s="19" t="s">
        <v>65</v>
      </c>
      <c r="M18" s="14"/>
      <c r="N18" s="29">
        <v>9</v>
      </c>
      <c r="O18" s="30">
        <v>1504</v>
      </c>
      <c r="P18" s="30">
        <v>1004</v>
      </c>
      <c r="Q18" s="30">
        <v>500</v>
      </c>
      <c r="R18" s="31">
        <f t="shared" si="1"/>
        <v>167.1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10344</v>
      </c>
      <c r="F19" s="30">
        <v>105867</v>
      </c>
      <c r="G19" s="30">
        <v>59912</v>
      </c>
      <c r="H19" s="30">
        <v>45890</v>
      </c>
      <c r="I19" s="31">
        <f t="shared" si="0"/>
        <v>10.2</v>
      </c>
      <c r="J19" s="37"/>
      <c r="K19" s="20" t="s">
        <v>68</v>
      </c>
      <c r="L19" s="19" t="s">
        <v>69</v>
      </c>
      <c r="M19" s="14"/>
      <c r="N19" s="29">
        <v>20</v>
      </c>
      <c r="O19" s="30">
        <v>198</v>
      </c>
      <c r="P19" s="30">
        <v>144</v>
      </c>
      <c r="Q19" s="30">
        <v>54</v>
      </c>
      <c r="R19" s="31">
        <f t="shared" si="1"/>
        <v>9.9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1</v>
      </c>
      <c r="F20" s="30">
        <v>4</v>
      </c>
      <c r="G20" s="30">
        <v>4</v>
      </c>
      <c r="H20" s="30">
        <v>0</v>
      </c>
      <c r="I20" s="31">
        <f t="shared" si="0"/>
        <v>4</v>
      </c>
      <c r="J20" s="37"/>
      <c r="K20" s="20" t="s">
        <v>72</v>
      </c>
      <c r="L20" s="19" t="s">
        <v>73</v>
      </c>
      <c r="M20" s="14"/>
      <c r="N20" s="29">
        <v>52</v>
      </c>
      <c r="O20" s="30">
        <v>706</v>
      </c>
      <c r="P20" s="30">
        <v>388</v>
      </c>
      <c r="Q20" s="30">
        <v>318</v>
      </c>
      <c r="R20" s="31">
        <f t="shared" si="1"/>
        <v>13.6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1</v>
      </c>
      <c r="F21" s="30">
        <v>4</v>
      </c>
      <c r="G21" s="30">
        <v>4</v>
      </c>
      <c r="H21" s="30">
        <v>0</v>
      </c>
      <c r="I21" s="31">
        <f t="shared" si="0"/>
        <v>4</v>
      </c>
      <c r="J21" s="35" t="s">
        <v>256</v>
      </c>
      <c r="K21" s="32"/>
      <c r="L21" s="33" t="s">
        <v>76</v>
      </c>
      <c r="M21" s="14"/>
      <c r="N21" s="29">
        <v>12</v>
      </c>
      <c r="O21" s="30">
        <v>580</v>
      </c>
      <c r="P21" s="30">
        <v>559</v>
      </c>
      <c r="Q21" s="30">
        <v>21</v>
      </c>
      <c r="R21" s="31">
        <f t="shared" si="1"/>
        <v>48.3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897</v>
      </c>
      <c r="F22" s="30">
        <v>6372</v>
      </c>
      <c r="G22" s="30">
        <v>5131</v>
      </c>
      <c r="H22" s="30">
        <v>1241</v>
      </c>
      <c r="I22" s="31">
        <f t="shared" si="0"/>
        <v>7.1</v>
      </c>
      <c r="J22" s="35"/>
      <c r="K22" s="32" t="s">
        <v>257</v>
      </c>
      <c r="L22" s="34" t="s">
        <v>78</v>
      </c>
      <c r="M22" s="14"/>
      <c r="N22" s="29">
        <v>2</v>
      </c>
      <c r="O22" s="30">
        <v>287</v>
      </c>
      <c r="P22" s="30">
        <v>278</v>
      </c>
      <c r="Q22" s="30">
        <v>9</v>
      </c>
      <c r="R22" s="31">
        <f t="shared" si="1"/>
        <v>143.5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350</v>
      </c>
      <c r="F23" s="30">
        <v>2739</v>
      </c>
      <c r="G23" s="30">
        <v>2239</v>
      </c>
      <c r="H23" s="30">
        <v>500</v>
      </c>
      <c r="I23" s="31">
        <f t="shared" si="0"/>
        <v>7.8</v>
      </c>
      <c r="J23" s="35"/>
      <c r="K23" s="32" t="s">
        <v>258</v>
      </c>
      <c r="L23" s="34" t="s">
        <v>80</v>
      </c>
      <c r="M23" s="14"/>
      <c r="N23" s="29">
        <v>1</v>
      </c>
      <c r="O23" s="30">
        <v>4</v>
      </c>
      <c r="P23" s="30">
        <v>4</v>
      </c>
      <c r="Q23" s="30">
        <v>0</v>
      </c>
      <c r="R23" s="31">
        <f t="shared" si="1"/>
        <v>4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286</v>
      </c>
      <c r="F24" s="30">
        <v>1619</v>
      </c>
      <c r="G24" s="30">
        <v>1289</v>
      </c>
      <c r="H24" s="30">
        <v>330</v>
      </c>
      <c r="I24" s="31">
        <f t="shared" si="0"/>
        <v>5.7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261</v>
      </c>
      <c r="F25" s="30">
        <v>2014</v>
      </c>
      <c r="G25" s="30">
        <v>1603</v>
      </c>
      <c r="H25" s="30">
        <v>411</v>
      </c>
      <c r="I25" s="31">
        <f t="shared" si="0"/>
        <v>7.7</v>
      </c>
      <c r="J25" s="35"/>
      <c r="K25" s="32" t="s">
        <v>260</v>
      </c>
      <c r="L25" s="34" t="s">
        <v>83</v>
      </c>
      <c r="M25" s="32"/>
      <c r="N25" s="29">
        <v>9</v>
      </c>
      <c r="O25" s="30">
        <v>289</v>
      </c>
      <c r="P25" s="30">
        <v>277</v>
      </c>
      <c r="Q25" s="30">
        <v>12</v>
      </c>
      <c r="R25" s="31">
        <f t="shared" si="1"/>
        <v>32.1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987</v>
      </c>
      <c r="F26" s="30">
        <v>17210</v>
      </c>
      <c r="G26" s="30">
        <v>11803</v>
      </c>
      <c r="H26" s="30">
        <v>5407</v>
      </c>
      <c r="I26" s="31">
        <f t="shared" si="0"/>
        <v>17.4</v>
      </c>
      <c r="J26" s="35" t="s">
        <v>261</v>
      </c>
      <c r="K26" s="32"/>
      <c r="L26" s="33" t="s">
        <v>85</v>
      </c>
      <c r="M26" s="32"/>
      <c r="N26" s="29">
        <v>81</v>
      </c>
      <c r="O26" s="30">
        <v>653</v>
      </c>
      <c r="P26" s="30">
        <v>422</v>
      </c>
      <c r="Q26" s="30">
        <v>231</v>
      </c>
      <c r="R26" s="31">
        <f t="shared" si="1"/>
        <v>8.1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88</v>
      </c>
      <c r="F27" s="30">
        <v>2238</v>
      </c>
      <c r="G27" s="30">
        <v>1080</v>
      </c>
      <c r="H27" s="30">
        <v>1158</v>
      </c>
      <c r="I27" s="31">
        <f t="shared" si="0"/>
        <v>25.4</v>
      </c>
      <c r="J27" s="35"/>
      <c r="K27" s="32" t="s">
        <v>262</v>
      </c>
      <c r="L27" s="34" t="s">
        <v>86</v>
      </c>
      <c r="M27" s="32"/>
      <c r="N27" s="29">
        <v>15</v>
      </c>
      <c r="O27" s="30">
        <v>79</v>
      </c>
      <c r="P27" s="30">
        <v>30</v>
      </c>
      <c r="Q27" s="30">
        <v>49</v>
      </c>
      <c r="R27" s="31">
        <f t="shared" si="1"/>
        <v>5.3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32</v>
      </c>
      <c r="F28" s="30">
        <v>1762</v>
      </c>
      <c r="G28" s="30">
        <v>1316</v>
      </c>
      <c r="H28" s="30">
        <v>446</v>
      </c>
      <c r="I28" s="31">
        <f t="shared" si="0"/>
        <v>55.1</v>
      </c>
      <c r="J28" s="35"/>
      <c r="K28" s="32" t="s">
        <v>263</v>
      </c>
      <c r="L28" s="34" t="s">
        <v>88</v>
      </c>
      <c r="M28" s="32"/>
      <c r="N28" s="29">
        <v>5</v>
      </c>
      <c r="O28" s="30">
        <v>40</v>
      </c>
      <c r="P28" s="30">
        <v>31</v>
      </c>
      <c r="Q28" s="30">
        <v>9</v>
      </c>
      <c r="R28" s="31">
        <f t="shared" si="1"/>
        <v>8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95</v>
      </c>
      <c r="F29" s="30">
        <v>891</v>
      </c>
      <c r="G29" s="30">
        <v>552</v>
      </c>
      <c r="H29" s="30">
        <v>339</v>
      </c>
      <c r="I29" s="31">
        <f t="shared" si="0"/>
        <v>9.4</v>
      </c>
      <c r="J29" s="35"/>
      <c r="K29" s="32" t="s">
        <v>264</v>
      </c>
      <c r="L29" s="34" t="s">
        <v>90</v>
      </c>
      <c r="M29" s="32"/>
      <c r="N29" s="29">
        <v>28</v>
      </c>
      <c r="O29" s="30">
        <v>369</v>
      </c>
      <c r="P29" s="30">
        <v>242</v>
      </c>
      <c r="Q29" s="30">
        <v>127</v>
      </c>
      <c r="R29" s="31">
        <f t="shared" si="1"/>
        <v>13.2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11</v>
      </c>
      <c r="F30" s="30">
        <v>130</v>
      </c>
      <c r="G30" s="30">
        <v>108</v>
      </c>
      <c r="H30" s="30">
        <v>22</v>
      </c>
      <c r="I30" s="31">
        <f t="shared" si="0"/>
        <v>11.8</v>
      </c>
      <c r="J30" s="35"/>
      <c r="K30" s="32" t="s">
        <v>265</v>
      </c>
      <c r="L30" s="34" t="s">
        <v>93</v>
      </c>
      <c r="M30" s="32"/>
      <c r="N30" s="29">
        <v>10</v>
      </c>
      <c r="O30" s="30">
        <v>40</v>
      </c>
      <c r="P30" s="30">
        <v>38</v>
      </c>
      <c r="Q30" s="30">
        <v>2</v>
      </c>
      <c r="R30" s="31">
        <f t="shared" si="1"/>
        <v>4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50</v>
      </c>
      <c r="F31" s="30">
        <v>217</v>
      </c>
      <c r="G31" s="30">
        <v>151</v>
      </c>
      <c r="H31" s="30">
        <v>66</v>
      </c>
      <c r="I31" s="31">
        <f t="shared" si="0"/>
        <v>4.3</v>
      </c>
      <c r="J31" s="35"/>
      <c r="K31" s="32" t="s">
        <v>266</v>
      </c>
      <c r="L31" s="34" t="s">
        <v>94</v>
      </c>
      <c r="M31" s="32"/>
      <c r="N31" s="29">
        <v>23</v>
      </c>
      <c r="O31" s="30">
        <v>125</v>
      </c>
      <c r="P31" s="30">
        <v>81</v>
      </c>
      <c r="Q31" s="30">
        <v>44</v>
      </c>
      <c r="R31" s="31">
        <f t="shared" si="1"/>
        <v>5.4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37</v>
      </c>
      <c r="F32" s="30">
        <v>368</v>
      </c>
      <c r="G32" s="30">
        <v>259</v>
      </c>
      <c r="H32" s="30">
        <v>109</v>
      </c>
      <c r="I32" s="31">
        <f t="shared" si="0"/>
        <v>9.9</v>
      </c>
      <c r="J32" s="35" t="s">
        <v>267</v>
      </c>
      <c r="K32" s="32"/>
      <c r="L32" s="33" t="s">
        <v>77</v>
      </c>
      <c r="M32" s="32"/>
      <c r="N32" s="29">
        <v>406</v>
      </c>
      <c r="O32" s="30">
        <v>8867</v>
      </c>
      <c r="P32" s="30">
        <v>7432</v>
      </c>
      <c r="Q32" s="30">
        <v>1435</v>
      </c>
      <c r="R32" s="31">
        <f t="shared" si="1"/>
        <v>21.8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86</v>
      </c>
      <c r="F33" s="30">
        <v>1103</v>
      </c>
      <c r="G33" s="30">
        <v>808</v>
      </c>
      <c r="H33" s="30">
        <v>295</v>
      </c>
      <c r="I33" s="31">
        <f t="shared" si="0"/>
        <v>12.8</v>
      </c>
      <c r="J33" s="35"/>
      <c r="K33" s="32" t="s">
        <v>268</v>
      </c>
      <c r="L33" s="34" t="s">
        <v>79</v>
      </c>
      <c r="M33" s="32"/>
      <c r="N33" s="29">
        <v>18</v>
      </c>
      <c r="O33" s="30">
        <v>977</v>
      </c>
      <c r="P33" s="30">
        <v>959</v>
      </c>
      <c r="Q33" s="30">
        <v>18</v>
      </c>
      <c r="R33" s="31">
        <f t="shared" si="1"/>
        <v>54.3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27</v>
      </c>
      <c r="F34" s="30">
        <v>965</v>
      </c>
      <c r="G34" s="30">
        <v>653</v>
      </c>
      <c r="H34" s="30">
        <v>312</v>
      </c>
      <c r="I34" s="31">
        <f t="shared" si="0"/>
        <v>35.7</v>
      </c>
      <c r="J34" s="35"/>
      <c r="K34" s="32" t="s">
        <v>269</v>
      </c>
      <c r="L34" s="34" t="s">
        <v>81</v>
      </c>
      <c r="M34" s="32"/>
      <c r="N34" s="29">
        <v>172</v>
      </c>
      <c r="O34" s="30">
        <v>1810</v>
      </c>
      <c r="P34" s="30">
        <v>1626</v>
      </c>
      <c r="Q34" s="30">
        <v>184</v>
      </c>
      <c r="R34" s="31">
        <f t="shared" si="1"/>
        <v>10.5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4</v>
      </c>
      <c r="F35" s="30">
        <v>78</v>
      </c>
      <c r="G35" s="30">
        <v>68</v>
      </c>
      <c r="H35" s="30">
        <v>10</v>
      </c>
      <c r="I35" s="31">
        <f t="shared" si="0"/>
        <v>19.5</v>
      </c>
      <c r="J35" s="35"/>
      <c r="K35" s="32" t="s">
        <v>270</v>
      </c>
      <c r="L35" s="34" t="s">
        <v>84</v>
      </c>
      <c r="M35" s="32"/>
      <c r="N35" s="29">
        <v>165</v>
      </c>
      <c r="O35" s="30">
        <v>4298</v>
      </c>
      <c r="P35" s="30">
        <v>3690</v>
      </c>
      <c r="Q35" s="30">
        <v>608</v>
      </c>
      <c r="R35" s="31">
        <f t="shared" si="1"/>
        <v>26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49</v>
      </c>
      <c r="F36" s="30">
        <v>466</v>
      </c>
      <c r="G36" s="30">
        <v>312</v>
      </c>
      <c r="H36" s="30">
        <v>154</v>
      </c>
      <c r="I36" s="31">
        <f t="shared" si="0"/>
        <v>9.5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f t="shared" si="1"/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4</v>
      </c>
      <c r="F37" s="30">
        <v>57</v>
      </c>
      <c r="G37" s="30">
        <v>35</v>
      </c>
      <c r="H37" s="30">
        <v>22</v>
      </c>
      <c r="I37" s="31">
        <f t="shared" si="0"/>
        <v>14.3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f t="shared" si="1"/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17</v>
      </c>
      <c r="F38" s="30">
        <v>121</v>
      </c>
      <c r="G38" s="30">
        <v>65</v>
      </c>
      <c r="H38" s="30">
        <v>56</v>
      </c>
      <c r="I38" s="31">
        <f t="shared" si="0"/>
        <v>7.1</v>
      </c>
      <c r="J38" s="35"/>
      <c r="K38" s="32" t="s">
        <v>273</v>
      </c>
      <c r="L38" s="34" t="s">
        <v>91</v>
      </c>
      <c r="M38" s="32"/>
      <c r="N38" s="29">
        <v>22</v>
      </c>
      <c r="O38" s="30">
        <v>591</v>
      </c>
      <c r="P38" s="30">
        <v>272</v>
      </c>
      <c r="Q38" s="30">
        <v>319</v>
      </c>
      <c r="R38" s="31">
        <f t="shared" si="1"/>
        <v>26.9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360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26</v>
      </c>
      <c r="F49" s="30">
        <v>777</v>
      </c>
      <c r="G49" s="30">
        <v>602</v>
      </c>
      <c r="H49" s="30">
        <v>175</v>
      </c>
      <c r="I49" s="31">
        <f aca="true" t="shared" si="2" ref="I49:I79">IF(F49&gt;0,ROUND(F49/E49,1),0)</f>
        <v>29.9</v>
      </c>
      <c r="J49" s="35" t="s">
        <v>276</v>
      </c>
      <c r="K49" s="32"/>
      <c r="L49" s="33" t="s">
        <v>122</v>
      </c>
      <c r="M49" s="32"/>
      <c r="N49" s="29">
        <v>1244</v>
      </c>
      <c r="O49" s="30">
        <v>10134</v>
      </c>
      <c r="P49" s="30">
        <v>4139</v>
      </c>
      <c r="Q49" s="30">
        <v>5946</v>
      </c>
      <c r="R49" s="31">
        <f aca="true" t="shared" si="3" ref="R49:R78">IF(O49&gt;0,ROUND(O49/N49,1),0)</f>
        <v>8.1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3</v>
      </c>
      <c r="F50" s="30">
        <v>414</v>
      </c>
      <c r="G50" s="30">
        <v>283</v>
      </c>
      <c r="H50" s="30">
        <v>131</v>
      </c>
      <c r="I50" s="31">
        <f t="shared" si="2"/>
        <v>138</v>
      </c>
      <c r="J50" s="35"/>
      <c r="K50" s="32" t="s">
        <v>278</v>
      </c>
      <c r="L50" s="34" t="s">
        <v>123</v>
      </c>
      <c r="M50" s="32"/>
      <c r="N50" s="29">
        <v>46</v>
      </c>
      <c r="O50" s="30">
        <v>649</v>
      </c>
      <c r="P50" s="30">
        <v>259</v>
      </c>
      <c r="Q50" s="30">
        <v>390</v>
      </c>
      <c r="R50" s="31">
        <f t="shared" si="3"/>
        <v>14.1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2801</v>
      </c>
      <c r="F51" s="30">
        <v>22079</v>
      </c>
      <c r="G51" s="30">
        <v>11606</v>
      </c>
      <c r="H51" s="30">
        <v>10457</v>
      </c>
      <c r="I51" s="31">
        <f t="shared" si="2"/>
        <v>7.9</v>
      </c>
      <c r="J51" s="35"/>
      <c r="K51" s="32" t="s">
        <v>281</v>
      </c>
      <c r="L51" s="34" t="s">
        <v>125</v>
      </c>
      <c r="M51" s="32"/>
      <c r="N51" s="29">
        <v>1119</v>
      </c>
      <c r="O51" s="30">
        <v>7933</v>
      </c>
      <c r="P51" s="30">
        <v>3478</v>
      </c>
      <c r="Q51" s="30">
        <v>4406</v>
      </c>
      <c r="R51" s="31">
        <f t="shared" si="3"/>
        <v>7.1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79</v>
      </c>
      <c r="O52" s="30">
        <v>1552</v>
      </c>
      <c r="P52" s="30">
        <v>402</v>
      </c>
      <c r="Q52" s="30">
        <v>1150</v>
      </c>
      <c r="R52" s="31">
        <f t="shared" si="3"/>
        <v>19.6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40</v>
      </c>
      <c r="F53" s="30">
        <v>394</v>
      </c>
      <c r="G53" s="30">
        <v>195</v>
      </c>
      <c r="H53" s="30">
        <v>199</v>
      </c>
      <c r="I53" s="31">
        <f t="shared" si="2"/>
        <v>9.9</v>
      </c>
      <c r="J53" s="35" t="s">
        <v>285</v>
      </c>
      <c r="K53" s="32"/>
      <c r="L53" s="33" t="s">
        <v>127</v>
      </c>
      <c r="M53" s="32"/>
      <c r="N53" s="29">
        <v>820</v>
      </c>
      <c r="O53" s="30">
        <v>5976</v>
      </c>
      <c r="P53" s="30">
        <v>2662</v>
      </c>
      <c r="Q53" s="30">
        <v>3314</v>
      </c>
      <c r="R53" s="31">
        <f t="shared" si="3"/>
        <v>7.3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110</v>
      </c>
      <c r="F54" s="30">
        <v>1543</v>
      </c>
      <c r="G54" s="30">
        <v>983</v>
      </c>
      <c r="H54" s="30">
        <v>560</v>
      </c>
      <c r="I54" s="31">
        <f t="shared" si="2"/>
        <v>14</v>
      </c>
      <c r="J54" s="35"/>
      <c r="K54" s="32" t="s">
        <v>287</v>
      </c>
      <c r="L54" s="34" t="s">
        <v>128</v>
      </c>
      <c r="M54" s="32"/>
      <c r="N54" s="29">
        <v>661</v>
      </c>
      <c r="O54" s="30">
        <v>2517</v>
      </c>
      <c r="P54" s="30">
        <v>976</v>
      </c>
      <c r="Q54" s="30">
        <v>1541</v>
      </c>
      <c r="R54" s="31">
        <f t="shared" si="3"/>
        <v>3.8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141</v>
      </c>
      <c r="F55" s="30">
        <v>1014</v>
      </c>
      <c r="G55" s="30">
        <v>735</v>
      </c>
      <c r="H55" s="30">
        <v>279</v>
      </c>
      <c r="I55" s="31">
        <f t="shared" si="2"/>
        <v>7.2</v>
      </c>
      <c r="J55" s="35"/>
      <c r="K55" s="32" t="s">
        <v>289</v>
      </c>
      <c r="L55" s="34" t="s">
        <v>131</v>
      </c>
      <c r="M55" s="32"/>
      <c r="N55" s="29">
        <v>87</v>
      </c>
      <c r="O55" s="30">
        <v>334</v>
      </c>
      <c r="P55" s="30">
        <v>115</v>
      </c>
      <c r="Q55" s="30">
        <v>219</v>
      </c>
      <c r="R55" s="31">
        <f t="shared" si="3"/>
        <v>3.8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254</v>
      </c>
      <c r="F56" s="30">
        <v>2294</v>
      </c>
      <c r="G56" s="30">
        <v>1777</v>
      </c>
      <c r="H56" s="30">
        <v>517</v>
      </c>
      <c r="I56" s="31">
        <f t="shared" si="2"/>
        <v>9</v>
      </c>
      <c r="J56" s="35"/>
      <c r="K56" s="32" t="s">
        <v>291</v>
      </c>
      <c r="L56" s="34" t="s">
        <v>124</v>
      </c>
      <c r="M56" s="32"/>
      <c r="N56" s="29">
        <v>72</v>
      </c>
      <c r="O56" s="30">
        <v>3125</v>
      </c>
      <c r="P56" s="30">
        <v>1571</v>
      </c>
      <c r="Q56" s="30">
        <v>1554</v>
      </c>
      <c r="R56" s="31">
        <f t="shared" si="3"/>
        <v>43.4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196</v>
      </c>
      <c r="F57" s="30">
        <v>1637</v>
      </c>
      <c r="G57" s="30">
        <v>1124</v>
      </c>
      <c r="H57" s="30">
        <v>513</v>
      </c>
      <c r="I57" s="31">
        <f t="shared" si="2"/>
        <v>8.4</v>
      </c>
      <c r="J57" s="35" t="s">
        <v>293</v>
      </c>
      <c r="K57" s="32"/>
      <c r="L57" s="33" t="s">
        <v>129</v>
      </c>
      <c r="M57" s="32"/>
      <c r="N57" s="29">
        <v>369</v>
      </c>
      <c r="O57" s="30">
        <v>7094</v>
      </c>
      <c r="P57" s="30">
        <v>3541</v>
      </c>
      <c r="Q57" s="30">
        <v>3553</v>
      </c>
      <c r="R57" s="31">
        <f t="shared" si="3"/>
        <v>19.2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9</v>
      </c>
      <c r="F58" s="30">
        <v>1438</v>
      </c>
      <c r="G58" s="30">
        <v>319</v>
      </c>
      <c r="H58" s="30">
        <v>1119</v>
      </c>
      <c r="I58" s="31">
        <f t="shared" si="2"/>
        <v>159.8</v>
      </c>
      <c r="J58" s="35"/>
      <c r="K58" s="32" t="s">
        <v>295</v>
      </c>
      <c r="L58" s="34" t="s">
        <v>130</v>
      </c>
      <c r="M58" s="32"/>
      <c r="N58" s="29">
        <v>103</v>
      </c>
      <c r="O58" s="30">
        <v>5293</v>
      </c>
      <c r="P58" s="30">
        <v>2639</v>
      </c>
      <c r="Q58" s="30">
        <v>2654</v>
      </c>
      <c r="R58" s="31">
        <f t="shared" si="3"/>
        <v>51.4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239</v>
      </c>
      <c r="F59" s="30">
        <v>972</v>
      </c>
      <c r="G59" s="30">
        <v>297</v>
      </c>
      <c r="H59" s="30">
        <v>675</v>
      </c>
      <c r="I59" s="31">
        <f t="shared" si="2"/>
        <v>4.1</v>
      </c>
      <c r="J59" s="35"/>
      <c r="K59" s="32" t="s">
        <v>297</v>
      </c>
      <c r="L59" s="34" t="s">
        <v>132</v>
      </c>
      <c r="M59" s="32"/>
      <c r="N59" s="29">
        <v>266</v>
      </c>
      <c r="O59" s="30">
        <v>1801</v>
      </c>
      <c r="P59" s="30">
        <v>902</v>
      </c>
      <c r="Q59" s="30">
        <v>899</v>
      </c>
      <c r="R59" s="31">
        <f t="shared" si="3"/>
        <v>6.8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738</v>
      </c>
      <c r="F60" s="30">
        <v>6093</v>
      </c>
      <c r="G60" s="30">
        <v>2526</v>
      </c>
      <c r="H60" s="30">
        <v>3567</v>
      </c>
      <c r="I60" s="31">
        <f t="shared" si="2"/>
        <v>8.3</v>
      </c>
      <c r="J60" s="35" t="s">
        <v>299</v>
      </c>
      <c r="K60" s="32"/>
      <c r="L60" s="33" t="s">
        <v>136</v>
      </c>
      <c r="M60" s="32"/>
      <c r="N60" s="29">
        <v>680</v>
      </c>
      <c r="O60" s="30">
        <v>13445</v>
      </c>
      <c r="P60" s="30">
        <v>3933</v>
      </c>
      <c r="Q60" s="30">
        <v>9512</v>
      </c>
      <c r="R60" s="31">
        <f t="shared" si="3"/>
        <v>19.8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289</v>
      </c>
      <c r="F61" s="30">
        <v>1818</v>
      </c>
      <c r="G61" s="30">
        <v>1304</v>
      </c>
      <c r="H61" s="30">
        <v>514</v>
      </c>
      <c r="I61" s="31">
        <f t="shared" si="2"/>
        <v>6.3</v>
      </c>
      <c r="J61" s="35"/>
      <c r="K61" s="32" t="s">
        <v>301</v>
      </c>
      <c r="L61" s="34" t="s">
        <v>137</v>
      </c>
      <c r="M61" s="32"/>
      <c r="N61" s="29">
        <v>492</v>
      </c>
      <c r="O61" s="30">
        <v>8228</v>
      </c>
      <c r="P61" s="30">
        <v>2618</v>
      </c>
      <c r="Q61" s="30">
        <v>5610</v>
      </c>
      <c r="R61" s="31">
        <f t="shared" si="3"/>
        <v>16.7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759</v>
      </c>
      <c r="F62" s="30">
        <v>4537</v>
      </c>
      <c r="G62" s="30">
        <v>2228</v>
      </c>
      <c r="H62" s="30">
        <v>2293</v>
      </c>
      <c r="I62" s="31">
        <f t="shared" si="2"/>
        <v>6</v>
      </c>
      <c r="J62" s="35"/>
      <c r="K62" s="32" t="s">
        <v>303</v>
      </c>
      <c r="L62" s="34" t="s">
        <v>141</v>
      </c>
      <c r="M62" s="32"/>
      <c r="N62" s="29">
        <v>6</v>
      </c>
      <c r="O62" s="30">
        <v>143</v>
      </c>
      <c r="P62" s="30">
        <v>68</v>
      </c>
      <c r="Q62" s="30">
        <v>75</v>
      </c>
      <c r="R62" s="31">
        <f t="shared" si="3"/>
        <v>23.8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26</v>
      </c>
      <c r="F63" s="30">
        <v>339</v>
      </c>
      <c r="G63" s="30">
        <v>118</v>
      </c>
      <c r="H63" s="30">
        <v>221</v>
      </c>
      <c r="I63" s="31">
        <f t="shared" si="2"/>
        <v>13</v>
      </c>
      <c r="J63" s="35"/>
      <c r="K63" s="32" t="s">
        <v>305</v>
      </c>
      <c r="L63" s="34" t="s">
        <v>143</v>
      </c>
      <c r="M63" s="32"/>
      <c r="N63" s="29">
        <v>182</v>
      </c>
      <c r="O63" s="30">
        <v>5074</v>
      </c>
      <c r="P63" s="30">
        <v>1247</v>
      </c>
      <c r="Q63" s="30">
        <v>3827</v>
      </c>
      <c r="R63" s="31">
        <f t="shared" si="3"/>
        <v>27.9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114</v>
      </c>
      <c r="F64" s="30">
        <v>1582</v>
      </c>
      <c r="G64" s="30">
        <v>659</v>
      </c>
      <c r="H64" s="30">
        <v>923</v>
      </c>
      <c r="I64" s="31">
        <f t="shared" si="2"/>
        <v>13.9</v>
      </c>
      <c r="J64" s="35" t="s">
        <v>307</v>
      </c>
      <c r="K64" s="32"/>
      <c r="L64" s="33" t="s">
        <v>133</v>
      </c>
      <c r="M64" s="32"/>
      <c r="N64" s="29">
        <v>52</v>
      </c>
      <c r="O64" s="30">
        <v>388</v>
      </c>
      <c r="P64" s="30">
        <v>187</v>
      </c>
      <c r="Q64" s="30">
        <v>201</v>
      </c>
      <c r="R64" s="31">
        <f t="shared" si="3"/>
        <v>7.5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21</v>
      </c>
      <c r="F65" s="30">
        <v>428</v>
      </c>
      <c r="G65" s="30">
        <v>185</v>
      </c>
      <c r="H65" s="30">
        <v>243</v>
      </c>
      <c r="I65" s="31">
        <f t="shared" si="2"/>
        <v>20.4</v>
      </c>
      <c r="J65" s="35"/>
      <c r="K65" s="32" t="s">
        <v>309</v>
      </c>
      <c r="L65" s="34" t="s">
        <v>134</v>
      </c>
      <c r="M65" s="32"/>
      <c r="N65" s="29">
        <v>35</v>
      </c>
      <c r="O65" s="30">
        <v>273</v>
      </c>
      <c r="P65" s="30">
        <v>124</v>
      </c>
      <c r="Q65" s="30">
        <v>149</v>
      </c>
      <c r="R65" s="31">
        <f t="shared" si="3"/>
        <v>7.8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23</v>
      </c>
      <c r="F66" s="30">
        <v>440</v>
      </c>
      <c r="G66" s="30">
        <v>228</v>
      </c>
      <c r="H66" s="30">
        <v>212</v>
      </c>
      <c r="I66" s="31">
        <f t="shared" si="2"/>
        <v>19.1</v>
      </c>
      <c r="J66" s="35"/>
      <c r="K66" s="32" t="s">
        <v>311</v>
      </c>
      <c r="L66" s="34" t="s">
        <v>135</v>
      </c>
      <c r="M66" s="32"/>
      <c r="N66" s="29">
        <v>17</v>
      </c>
      <c r="O66" s="30">
        <v>115</v>
      </c>
      <c r="P66" s="30">
        <v>63</v>
      </c>
      <c r="Q66" s="30">
        <v>52</v>
      </c>
      <c r="R66" s="31">
        <f t="shared" si="3"/>
        <v>6.8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6</v>
      </c>
      <c r="F67" s="30">
        <v>28</v>
      </c>
      <c r="G67" s="30">
        <v>12</v>
      </c>
      <c r="H67" s="30">
        <v>16</v>
      </c>
      <c r="I67" s="31">
        <f t="shared" si="2"/>
        <v>4.7</v>
      </c>
      <c r="J67" s="35" t="s">
        <v>314</v>
      </c>
      <c r="K67" s="32"/>
      <c r="L67" s="40" t="s">
        <v>315</v>
      </c>
      <c r="M67" s="32"/>
      <c r="N67" s="29">
        <v>664</v>
      </c>
      <c r="O67" s="30">
        <v>6280</v>
      </c>
      <c r="P67" s="30">
        <v>4462</v>
      </c>
      <c r="Q67" s="30">
        <v>1818</v>
      </c>
      <c r="R67" s="31">
        <f t="shared" si="3"/>
        <v>9.5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6</v>
      </c>
      <c r="F68" s="30">
        <v>33</v>
      </c>
      <c r="G68" s="30">
        <v>22</v>
      </c>
      <c r="H68" s="30">
        <v>11</v>
      </c>
      <c r="I68" s="31">
        <f t="shared" si="2"/>
        <v>5.5</v>
      </c>
      <c r="J68" s="35"/>
      <c r="K68" s="32" t="s">
        <v>317</v>
      </c>
      <c r="L68" s="34" t="s">
        <v>138</v>
      </c>
      <c r="M68" s="32"/>
      <c r="N68" s="29">
        <v>52</v>
      </c>
      <c r="O68" s="30">
        <v>1063</v>
      </c>
      <c r="P68" s="30">
        <v>952</v>
      </c>
      <c r="Q68" s="30">
        <v>111</v>
      </c>
      <c r="R68" s="31">
        <f t="shared" si="3"/>
        <v>20.4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3</v>
      </c>
      <c r="F69" s="30">
        <v>8</v>
      </c>
      <c r="G69" s="30">
        <v>6</v>
      </c>
      <c r="H69" s="30">
        <v>2</v>
      </c>
      <c r="I69" s="31">
        <f t="shared" si="2"/>
        <v>2.7</v>
      </c>
      <c r="J69" s="35"/>
      <c r="K69" s="32" t="s">
        <v>319</v>
      </c>
      <c r="L69" s="34" t="s">
        <v>139</v>
      </c>
      <c r="M69" s="32"/>
      <c r="N69" s="29">
        <v>77</v>
      </c>
      <c r="O69" s="30">
        <v>362</v>
      </c>
      <c r="P69" s="30">
        <v>282</v>
      </c>
      <c r="Q69" s="30">
        <v>80</v>
      </c>
      <c r="R69" s="31">
        <f t="shared" si="3"/>
        <v>4.7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55</v>
      </c>
      <c r="F70" s="30">
        <v>645</v>
      </c>
      <c r="G70" s="30">
        <v>206</v>
      </c>
      <c r="H70" s="30">
        <v>439</v>
      </c>
      <c r="I70" s="31">
        <f t="shared" si="2"/>
        <v>11.7</v>
      </c>
      <c r="J70" s="35"/>
      <c r="K70" s="32" t="s">
        <v>321</v>
      </c>
      <c r="L70" s="34" t="s">
        <v>140</v>
      </c>
      <c r="M70" s="32"/>
      <c r="N70" s="29">
        <v>56</v>
      </c>
      <c r="O70" s="30">
        <v>413</v>
      </c>
      <c r="P70" s="30">
        <v>335</v>
      </c>
      <c r="Q70" s="30">
        <v>78</v>
      </c>
      <c r="R70" s="31">
        <f t="shared" si="3"/>
        <v>7.4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857</v>
      </c>
      <c r="F71" s="30">
        <v>2762</v>
      </c>
      <c r="G71" s="30">
        <v>1712</v>
      </c>
      <c r="H71" s="30">
        <v>1050</v>
      </c>
      <c r="I71" s="31">
        <f t="shared" si="2"/>
        <v>3.2</v>
      </c>
      <c r="J71" s="35"/>
      <c r="K71" s="32" t="s">
        <v>323</v>
      </c>
      <c r="L71" s="34" t="s">
        <v>142</v>
      </c>
      <c r="M71" s="32"/>
      <c r="N71" s="29">
        <v>17</v>
      </c>
      <c r="O71" s="30">
        <v>584</v>
      </c>
      <c r="P71" s="30">
        <v>309</v>
      </c>
      <c r="Q71" s="30">
        <v>275</v>
      </c>
      <c r="R71" s="31">
        <f t="shared" si="3"/>
        <v>34.4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152</v>
      </c>
      <c r="F72" s="30">
        <v>684</v>
      </c>
      <c r="G72" s="30">
        <v>474</v>
      </c>
      <c r="H72" s="30">
        <v>210</v>
      </c>
      <c r="I72" s="31">
        <f t="shared" si="2"/>
        <v>4.5</v>
      </c>
      <c r="J72" s="35"/>
      <c r="K72" s="32" t="s">
        <v>325</v>
      </c>
      <c r="L72" s="34" t="s">
        <v>144</v>
      </c>
      <c r="M72" s="32"/>
      <c r="N72" s="29">
        <v>136</v>
      </c>
      <c r="O72" s="30">
        <v>2534</v>
      </c>
      <c r="P72" s="30">
        <v>1761</v>
      </c>
      <c r="Q72" s="30">
        <v>773</v>
      </c>
      <c r="R72" s="31">
        <f t="shared" si="3"/>
        <v>18.6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645</v>
      </c>
      <c r="F73" s="30">
        <v>1576</v>
      </c>
      <c r="G73" s="30">
        <v>863</v>
      </c>
      <c r="H73" s="30">
        <v>713</v>
      </c>
      <c r="I73" s="31">
        <f t="shared" si="2"/>
        <v>2.4</v>
      </c>
      <c r="J73" s="35"/>
      <c r="K73" s="32" t="s">
        <v>327</v>
      </c>
      <c r="L73" s="34" t="s">
        <v>145</v>
      </c>
      <c r="M73" s="32"/>
      <c r="N73" s="29">
        <v>62</v>
      </c>
      <c r="O73" s="30">
        <v>531</v>
      </c>
      <c r="P73" s="30">
        <v>347</v>
      </c>
      <c r="Q73" s="30">
        <v>184</v>
      </c>
      <c r="R73" s="31">
        <f t="shared" si="3"/>
        <v>8.6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60</v>
      </c>
      <c r="F74" s="30">
        <v>502</v>
      </c>
      <c r="G74" s="30">
        <v>375</v>
      </c>
      <c r="H74" s="30">
        <v>127</v>
      </c>
      <c r="I74" s="31">
        <f t="shared" si="2"/>
        <v>8.4</v>
      </c>
      <c r="J74" s="35"/>
      <c r="K74" s="32" t="s">
        <v>329</v>
      </c>
      <c r="L74" s="34" t="s">
        <v>146</v>
      </c>
      <c r="M74" s="32"/>
      <c r="N74" s="29">
        <v>260</v>
      </c>
      <c r="O74" s="30">
        <v>778</v>
      </c>
      <c r="P74" s="30">
        <v>467</v>
      </c>
      <c r="Q74" s="30">
        <v>311</v>
      </c>
      <c r="R74" s="31">
        <f t="shared" si="3"/>
        <v>3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359</v>
      </c>
      <c r="F75" s="30">
        <v>2441</v>
      </c>
      <c r="G75" s="30">
        <v>1660</v>
      </c>
      <c r="H75" s="30">
        <v>781</v>
      </c>
      <c r="I75" s="31">
        <f t="shared" si="2"/>
        <v>6.8</v>
      </c>
      <c r="J75" s="35"/>
      <c r="K75" s="32" t="s">
        <v>331</v>
      </c>
      <c r="L75" s="34" t="s">
        <v>147</v>
      </c>
      <c r="M75" s="32"/>
      <c r="N75" s="29">
        <v>4</v>
      </c>
      <c r="O75" s="30">
        <v>15</v>
      </c>
      <c r="P75" s="30">
        <v>9</v>
      </c>
      <c r="Q75" s="30">
        <v>6</v>
      </c>
      <c r="R75" s="31">
        <f t="shared" si="3"/>
        <v>3.8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18</v>
      </c>
      <c r="F76" s="30">
        <v>223</v>
      </c>
      <c r="G76" s="30">
        <v>153</v>
      </c>
      <c r="H76" s="30">
        <v>70</v>
      </c>
      <c r="I76" s="31">
        <f t="shared" si="2"/>
        <v>12.4</v>
      </c>
      <c r="J76" s="35" t="s">
        <v>333</v>
      </c>
      <c r="K76" s="32"/>
      <c r="L76" s="33" t="s">
        <v>334</v>
      </c>
      <c r="M76" s="32"/>
      <c r="N76" s="29">
        <v>31</v>
      </c>
      <c r="O76" s="30">
        <v>2026</v>
      </c>
      <c r="P76" s="30">
        <v>1563</v>
      </c>
      <c r="Q76" s="30">
        <v>463</v>
      </c>
      <c r="R76" s="31">
        <f t="shared" si="3"/>
        <v>65.4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168</v>
      </c>
      <c r="F77" s="30">
        <v>813</v>
      </c>
      <c r="G77" s="30">
        <v>462</v>
      </c>
      <c r="H77" s="30">
        <v>351</v>
      </c>
      <c r="I77" s="31">
        <f t="shared" si="2"/>
        <v>4.8</v>
      </c>
      <c r="J77" s="35"/>
      <c r="K77" s="32" t="s">
        <v>337</v>
      </c>
      <c r="L77" s="34" t="s">
        <v>148</v>
      </c>
      <c r="M77" s="32"/>
      <c r="N77" s="29">
        <v>9</v>
      </c>
      <c r="O77" s="30">
        <v>495</v>
      </c>
      <c r="P77" s="30">
        <v>390</v>
      </c>
      <c r="Q77" s="30">
        <v>105</v>
      </c>
      <c r="R77" s="31">
        <f t="shared" si="3"/>
        <v>55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17</v>
      </c>
      <c r="F78" s="30">
        <v>125</v>
      </c>
      <c r="G78" s="30">
        <v>89</v>
      </c>
      <c r="H78" s="30">
        <v>36</v>
      </c>
      <c r="I78" s="31">
        <f t="shared" si="2"/>
        <v>7.4</v>
      </c>
      <c r="J78" s="35"/>
      <c r="K78" s="32" t="s">
        <v>339</v>
      </c>
      <c r="L78" s="34" t="s">
        <v>149</v>
      </c>
      <c r="M78" s="32"/>
      <c r="N78" s="29">
        <v>22</v>
      </c>
      <c r="O78" s="30">
        <v>1531</v>
      </c>
      <c r="P78" s="30">
        <v>1173</v>
      </c>
      <c r="Q78" s="30">
        <v>358</v>
      </c>
      <c r="R78" s="31">
        <f t="shared" si="3"/>
        <v>69.6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156</v>
      </c>
      <c r="F79" s="30">
        <v>1280</v>
      </c>
      <c r="G79" s="30">
        <v>956</v>
      </c>
      <c r="H79" s="30">
        <v>324</v>
      </c>
      <c r="I79" s="31">
        <f t="shared" si="2"/>
        <v>8.2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E44:E47"/>
    <mergeCell ref="F44:H45"/>
    <mergeCell ref="F46:F47"/>
    <mergeCell ref="G46:G47"/>
    <mergeCell ref="H46:H47"/>
    <mergeCell ref="H6:H7"/>
    <mergeCell ref="N4:N7"/>
    <mergeCell ref="O4:Q5"/>
    <mergeCell ref="O6:O7"/>
    <mergeCell ref="P6:P7"/>
    <mergeCell ref="Q6:Q7"/>
    <mergeCell ref="I4:I7"/>
    <mergeCell ref="J45:M46"/>
    <mergeCell ref="N44:N47"/>
    <mergeCell ref="O44:Q45"/>
    <mergeCell ref="O46:O47"/>
    <mergeCell ref="P46:P47"/>
    <mergeCell ref="Q46:Q47"/>
    <mergeCell ref="R4:R7"/>
    <mergeCell ref="J5:M6"/>
    <mergeCell ref="A5:D6"/>
    <mergeCell ref="A45:D46"/>
    <mergeCell ref="E4:E7"/>
    <mergeCell ref="F4:H5"/>
    <mergeCell ref="F6:F7"/>
    <mergeCell ref="G6:G7"/>
    <mergeCell ref="I44:I47"/>
    <mergeCell ref="R44:R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252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253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6147</v>
      </c>
      <c r="F9" s="30">
        <v>48267</v>
      </c>
      <c r="G9" s="30">
        <v>26324</v>
      </c>
      <c r="H9" s="30">
        <v>21943</v>
      </c>
      <c r="I9" s="31">
        <v>7.9</v>
      </c>
      <c r="J9" s="37"/>
      <c r="K9" s="20" t="s">
        <v>50</v>
      </c>
      <c r="L9" s="19" t="s">
        <v>51</v>
      </c>
      <c r="M9" s="14"/>
      <c r="N9" s="29">
        <v>5</v>
      </c>
      <c r="O9" s="30">
        <v>20</v>
      </c>
      <c r="P9" s="30">
        <v>10</v>
      </c>
      <c r="Q9" s="30">
        <v>10</v>
      </c>
      <c r="R9" s="31">
        <v>4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6117</v>
      </c>
      <c r="F10" s="30">
        <v>42122</v>
      </c>
      <c r="G10" s="30">
        <v>21571</v>
      </c>
      <c r="H10" s="30">
        <v>20551</v>
      </c>
      <c r="I10" s="31">
        <v>6.9</v>
      </c>
      <c r="J10" s="37"/>
      <c r="K10" s="20" t="s">
        <v>54</v>
      </c>
      <c r="L10" s="19" t="s">
        <v>55</v>
      </c>
      <c r="M10" s="14"/>
      <c r="N10" s="29">
        <v>0</v>
      </c>
      <c r="O10" s="30">
        <v>0</v>
      </c>
      <c r="P10" s="30">
        <v>0</v>
      </c>
      <c r="Q10" s="30">
        <v>0</v>
      </c>
      <c r="R10" s="31">
        <v>0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4</v>
      </c>
      <c r="F11" s="30">
        <v>35</v>
      </c>
      <c r="G11" s="30">
        <v>23</v>
      </c>
      <c r="H11" s="30">
        <v>12</v>
      </c>
      <c r="I11" s="31">
        <v>8.8</v>
      </c>
      <c r="J11" s="37"/>
      <c r="K11" s="20" t="s">
        <v>58</v>
      </c>
      <c r="L11" s="19" t="s">
        <v>59</v>
      </c>
      <c r="M11" s="14"/>
      <c r="N11" s="29">
        <v>0</v>
      </c>
      <c r="O11" s="30">
        <v>0</v>
      </c>
      <c r="P11" s="30">
        <v>0</v>
      </c>
      <c r="Q11" s="30">
        <v>0</v>
      </c>
      <c r="R11" s="31">
        <v>0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4</v>
      </c>
      <c r="F12" s="30">
        <v>35</v>
      </c>
      <c r="G12" s="30">
        <v>23</v>
      </c>
      <c r="H12" s="30">
        <v>12</v>
      </c>
      <c r="I12" s="31">
        <v>8.8</v>
      </c>
      <c r="J12" s="37"/>
      <c r="K12" s="20" t="s">
        <v>62</v>
      </c>
      <c r="L12" s="19" t="s">
        <v>63</v>
      </c>
      <c r="M12" s="14"/>
      <c r="N12" s="29">
        <v>17</v>
      </c>
      <c r="O12" s="30">
        <v>69</v>
      </c>
      <c r="P12" s="30">
        <v>51</v>
      </c>
      <c r="Q12" s="30">
        <v>18</v>
      </c>
      <c r="R12" s="31">
        <v>4.1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1</v>
      </c>
      <c r="F13" s="30">
        <v>1</v>
      </c>
      <c r="G13" s="30">
        <v>0</v>
      </c>
      <c r="H13" s="30">
        <v>1</v>
      </c>
      <c r="I13" s="31">
        <v>1</v>
      </c>
      <c r="J13" s="37"/>
      <c r="K13" s="20" t="s">
        <v>66</v>
      </c>
      <c r="L13" s="19" t="s">
        <v>67</v>
      </c>
      <c r="M13" s="14"/>
      <c r="N13" s="29">
        <v>3</v>
      </c>
      <c r="O13" s="30">
        <v>32</v>
      </c>
      <c r="P13" s="30">
        <v>25</v>
      </c>
      <c r="Q13" s="30">
        <v>7</v>
      </c>
      <c r="R13" s="31">
        <v>10.7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3</v>
      </c>
      <c r="F14" s="30">
        <v>34</v>
      </c>
      <c r="G14" s="30">
        <v>23</v>
      </c>
      <c r="H14" s="30">
        <v>11</v>
      </c>
      <c r="I14" s="31">
        <v>11.3</v>
      </c>
      <c r="J14" s="37"/>
      <c r="K14" s="20" t="s">
        <v>70</v>
      </c>
      <c r="L14" s="19" t="s">
        <v>71</v>
      </c>
      <c r="M14" s="14"/>
      <c r="N14" s="29">
        <v>27</v>
      </c>
      <c r="O14" s="30">
        <v>510</v>
      </c>
      <c r="P14" s="30">
        <v>411</v>
      </c>
      <c r="Q14" s="30">
        <v>99</v>
      </c>
      <c r="R14" s="31">
        <v>18.9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v>0</v>
      </c>
      <c r="J15" s="37"/>
      <c r="K15" s="20" t="s">
        <v>74</v>
      </c>
      <c r="L15" s="19" t="s">
        <v>75</v>
      </c>
      <c r="M15" s="14"/>
      <c r="N15" s="29">
        <v>12</v>
      </c>
      <c r="O15" s="30">
        <v>148</v>
      </c>
      <c r="P15" s="30">
        <v>95</v>
      </c>
      <c r="Q15" s="30">
        <v>53</v>
      </c>
      <c r="R15" s="31">
        <v>12.3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v>0</v>
      </c>
      <c r="J16" s="37"/>
      <c r="K16" s="20" t="s">
        <v>56</v>
      </c>
      <c r="L16" s="38" t="s">
        <v>57</v>
      </c>
      <c r="M16" s="14"/>
      <c r="N16" s="29">
        <v>4</v>
      </c>
      <c r="O16" s="30">
        <v>22</v>
      </c>
      <c r="P16" s="30">
        <v>13</v>
      </c>
      <c r="Q16" s="30">
        <v>9</v>
      </c>
      <c r="R16" s="31">
        <v>5.5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v>0</v>
      </c>
      <c r="J17" s="37"/>
      <c r="K17" s="20" t="s">
        <v>60</v>
      </c>
      <c r="L17" s="19" t="s">
        <v>61</v>
      </c>
      <c r="M17" s="14"/>
      <c r="N17" s="29">
        <v>10</v>
      </c>
      <c r="O17" s="30">
        <v>62</v>
      </c>
      <c r="P17" s="30">
        <v>49</v>
      </c>
      <c r="Q17" s="30">
        <v>13</v>
      </c>
      <c r="R17" s="31">
        <v>6.2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6143</v>
      </c>
      <c r="F18" s="30">
        <v>48232</v>
      </c>
      <c r="G18" s="30">
        <v>26301</v>
      </c>
      <c r="H18" s="30">
        <v>21931</v>
      </c>
      <c r="I18" s="31">
        <v>7.9</v>
      </c>
      <c r="J18" s="37"/>
      <c r="K18" s="20" t="s">
        <v>64</v>
      </c>
      <c r="L18" s="19" t="s">
        <v>65</v>
      </c>
      <c r="M18" s="14"/>
      <c r="N18" s="29">
        <v>1</v>
      </c>
      <c r="O18" s="30">
        <v>11</v>
      </c>
      <c r="P18" s="30">
        <v>9</v>
      </c>
      <c r="Q18" s="30">
        <v>2</v>
      </c>
      <c r="R18" s="31">
        <v>11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6113</v>
      </c>
      <c r="F19" s="30">
        <v>42087</v>
      </c>
      <c r="G19" s="30">
        <v>21548</v>
      </c>
      <c r="H19" s="30">
        <v>20539</v>
      </c>
      <c r="I19" s="31">
        <v>6.9</v>
      </c>
      <c r="J19" s="37"/>
      <c r="K19" s="20" t="s">
        <v>68</v>
      </c>
      <c r="L19" s="19" t="s">
        <v>69</v>
      </c>
      <c r="M19" s="14"/>
      <c r="N19" s="29">
        <v>5</v>
      </c>
      <c r="O19" s="30">
        <v>39</v>
      </c>
      <c r="P19" s="30">
        <v>34</v>
      </c>
      <c r="Q19" s="30">
        <v>5</v>
      </c>
      <c r="R19" s="31">
        <v>7.8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1</v>
      </c>
      <c r="F20" s="30">
        <v>3</v>
      </c>
      <c r="G20" s="30">
        <v>1</v>
      </c>
      <c r="H20" s="30">
        <v>2</v>
      </c>
      <c r="I20" s="31">
        <v>3</v>
      </c>
      <c r="J20" s="37"/>
      <c r="K20" s="20" t="s">
        <v>72</v>
      </c>
      <c r="L20" s="19" t="s">
        <v>73</v>
      </c>
      <c r="M20" s="14"/>
      <c r="N20" s="29">
        <v>42</v>
      </c>
      <c r="O20" s="30">
        <v>387</v>
      </c>
      <c r="P20" s="30">
        <v>200</v>
      </c>
      <c r="Q20" s="30">
        <v>187</v>
      </c>
      <c r="R20" s="31">
        <v>9.2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1</v>
      </c>
      <c r="F21" s="30">
        <v>3</v>
      </c>
      <c r="G21" s="30">
        <v>1</v>
      </c>
      <c r="H21" s="30">
        <v>2</v>
      </c>
      <c r="I21" s="31">
        <v>3</v>
      </c>
      <c r="J21" s="35" t="s">
        <v>256</v>
      </c>
      <c r="K21" s="32"/>
      <c r="L21" s="33" t="s">
        <v>76</v>
      </c>
      <c r="M21" s="14"/>
      <c r="N21" s="29">
        <v>5</v>
      </c>
      <c r="O21" s="30">
        <v>108</v>
      </c>
      <c r="P21" s="30">
        <v>96</v>
      </c>
      <c r="Q21" s="30">
        <v>12</v>
      </c>
      <c r="R21" s="31">
        <v>21.6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197</v>
      </c>
      <c r="F22" s="30">
        <v>1044</v>
      </c>
      <c r="G22" s="30">
        <v>809</v>
      </c>
      <c r="H22" s="30">
        <v>235</v>
      </c>
      <c r="I22" s="31">
        <v>5.3</v>
      </c>
      <c r="J22" s="35"/>
      <c r="K22" s="32" t="s">
        <v>257</v>
      </c>
      <c r="L22" s="34" t="s">
        <v>78</v>
      </c>
      <c r="M22" s="14"/>
      <c r="N22" s="29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69</v>
      </c>
      <c r="F23" s="30">
        <v>278</v>
      </c>
      <c r="G23" s="30">
        <v>215</v>
      </c>
      <c r="H23" s="30">
        <v>63</v>
      </c>
      <c r="I23" s="31">
        <v>4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76</v>
      </c>
      <c r="F24" s="30">
        <v>294</v>
      </c>
      <c r="G24" s="30">
        <v>204</v>
      </c>
      <c r="H24" s="30">
        <v>90</v>
      </c>
      <c r="I24" s="31">
        <v>3.9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52</v>
      </c>
      <c r="F25" s="30">
        <v>472</v>
      </c>
      <c r="G25" s="30">
        <v>390</v>
      </c>
      <c r="H25" s="30">
        <v>82</v>
      </c>
      <c r="I25" s="31">
        <v>9.1</v>
      </c>
      <c r="J25" s="35"/>
      <c r="K25" s="32" t="s">
        <v>260</v>
      </c>
      <c r="L25" s="34" t="s">
        <v>83</v>
      </c>
      <c r="M25" s="32"/>
      <c r="N25" s="29">
        <v>5</v>
      </c>
      <c r="O25" s="30">
        <v>108</v>
      </c>
      <c r="P25" s="30">
        <v>96</v>
      </c>
      <c r="Q25" s="30">
        <v>12</v>
      </c>
      <c r="R25" s="31">
        <v>21.6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1208</v>
      </c>
      <c r="F26" s="30">
        <v>7485</v>
      </c>
      <c r="G26" s="30">
        <v>4376</v>
      </c>
      <c r="H26" s="30">
        <v>3109</v>
      </c>
      <c r="I26" s="31">
        <v>6.2</v>
      </c>
      <c r="J26" s="35" t="s">
        <v>261</v>
      </c>
      <c r="K26" s="32"/>
      <c r="L26" s="33" t="s">
        <v>85</v>
      </c>
      <c r="M26" s="32"/>
      <c r="N26" s="29">
        <v>53</v>
      </c>
      <c r="O26" s="30">
        <v>836</v>
      </c>
      <c r="P26" s="30">
        <v>578</v>
      </c>
      <c r="Q26" s="30">
        <v>258</v>
      </c>
      <c r="R26" s="31">
        <v>15.8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65</v>
      </c>
      <c r="F27" s="30">
        <v>623</v>
      </c>
      <c r="G27" s="30">
        <v>381</v>
      </c>
      <c r="H27" s="30">
        <v>242</v>
      </c>
      <c r="I27" s="31">
        <v>9.6</v>
      </c>
      <c r="J27" s="35"/>
      <c r="K27" s="32" t="s">
        <v>262</v>
      </c>
      <c r="L27" s="34" t="s">
        <v>86</v>
      </c>
      <c r="M27" s="32"/>
      <c r="N27" s="29">
        <v>5</v>
      </c>
      <c r="O27" s="30">
        <v>18</v>
      </c>
      <c r="P27" s="30">
        <v>8</v>
      </c>
      <c r="Q27" s="30">
        <v>10</v>
      </c>
      <c r="R27" s="31">
        <v>3.6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3</v>
      </c>
      <c r="F28" s="30">
        <v>10</v>
      </c>
      <c r="G28" s="30">
        <v>7</v>
      </c>
      <c r="H28" s="30">
        <v>3</v>
      </c>
      <c r="I28" s="31">
        <v>3.3</v>
      </c>
      <c r="J28" s="35"/>
      <c r="K28" s="32" t="s">
        <v>263</v>
      </c>
      <c r="L28" s="34" t="s">
        <v>88</v>
      </c>
      <c r="M28" s="32"/>
      <c r="N28" s="29">
        <v>2</v>
      </c>
      <c r="O28" s="30">
        <v>320</v>
      </c>
      <c r="P28" s="30">
        <v>220</v>
      </c>
      <c r="Q28" s="30">
        <v>100</v>
      </c>
      <c r="R28" s="31">
        <v>160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861</v>
      </c>
      <c r="F29" s="30">
        <v>4515</v>
      </c>
      <c r="G29" s="30">
        <v>2470</v>
      </c>
      <c r="H29" s="30">
        <v>2045</v>
      </c>
      <c r="I29" s="31">
        <v>5.2</v>
      </c>
      <c r="J29" s="35"/>
      <c r="K29" s="32" t="s">
        <v>264</v>
      </c>
      <c r="L29" s="34" t="s">
        <v>90</v>
      </c>
      <c r="M29" s="32"/>
      <c r="N29" s="29">
        <v>15</v>
      </c>
      <c r="O29" s="30">
        <v>274</v>
      </c>
      <c r="P29" s="30">
        <v>203</v>
      </c>
      <c r="Q29" s="30">
        <v>71</v>
      </c>
      <c r="R29" s="31">
        <v>18.3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15</v>
      </c>
      <c r="F30" s="30">
        <v>62</v>
      </c>
      <c r="G30" s="30">
        <v>47</v>
      </c>
      <c r="H30" s="30">
        <v>15</v>
      </c>
      <c r="I30" s="31">
        <v>4.1</v>
      </c>
      <c r="J30" s="35"/>
      <c r="K30" s="32" t="s">
        <v>265</v>
      </c>
      <c r="L30" s="34" t="s">
        <v>93</v>
      </c>
      <c r="M30" s="32"/>
      <c r="N30" s="29">
        <v>5</v>
      </c>
      <c r="O30" s="30">
        <v>20</v>
      </c>
      <c r="P30" s="30">
        <v>15</v>
      </c>
      <c r="Q30" s="30">
        <v>5</v>
      </c>
      <c r="R30" s="31">
        <v>4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26</v>
      </c>
      <c r="F31" s="30">
        <v>114</v>
      </c>
      <c r="G31" s="30">
        <v>79</v>
      </c>
      <c r="H31" s="30">
        <v>35</v>
      </c>
      <c r="I31" s="31">
        <v>4.4</v>
      </c>
      <c r="J31" s="35"/>
      <c r="K31" s="32" t="s">
        <v>266</v>
      </c>
      <c r="L31" s="34" t="s">
        <v>94</v>
      </c>
      <c r="M31" s="32"/>
      <c r="N31" s="29">
        <v>26</v>
      </c>
      <c r="O31" s="30">
        <v>204</v>
      </c>
      <c r="P31" s="30">
        <v>132</v>
      </c>
      <c r="Q31" s="30">
        <v>72</v>
      </c>
      <c r="R31" s="31">
        <v>7.8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23</v>
      </c>
      <c r="F32" s="30">
        <v>132</v>
      </c>
      <c r="G32" s="30">
        <v>80</v>
      </c>
      <c r="H32" s="30">
        <v>52</v>
      </c>
      <c r="I32" s="31">
        <v>5.7</v>
      </c>
      <c r="J32" s="35" t="s">
        <v>267</v>
      </c>
      <c r="K32" s="32"/>
      <c r="L32" s="33" t="s">
        <v>77</v>
      </c>
      <c r="M32" s="32"/>
      <c r="N32" s="29">
        <v>21</v>
      </c>
      <c r="O32" s="30">
        <v>450</v>
      </c>
      <c r="P32" s="30">
        <v>347</v>
      </c>
      <c r="Q32" s="30">
        <v>103</v>
      </c>
      <c r="R32" s="31">
        <v>21.4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67</v>
      </c>
      <c r="F33" s="30">
        <v>428</v>
      </c>
      <c r="G33" s="30">
        <v>268</v>
      </c>
      <c r="H33" s="30">
        <v>160</v>
      </c>
      <c r="I33" s="31">
        <v>6.4</v>
      </c>
      <c r="J33" s="35"/>
      <c r="K33" s="32" t="s">
        <v>268</v>
      </c>
      <c r="L33" s="34" t="s">
        <v>79</v>
      </c>
      <c r="M33" s="32"/>
      <c r="N33" s="29">
        <v>2</v>
      </c>
      <c r="O33" s="30">
        <v>6</v>
      </c>
      <c r="P33" s="30">
        <v>6</v>
      </c>
      <c r="Q33" s="30">
        <v>0</v>
      </c>
      <c r="R33" s="31">
        <v>3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9</v>
      </c>
      <c r="F34" s="30">
        <v>53</v>
      </c>
      <c r="G34" s="30">
        <v>29</v>
      </c>
      <c r="H34" s="30">
        <v>24</v>
      </c>
      <c r="I34" s="31">
        <v>5.9</v>
      </c>
      <c r="J34" s="35"/>
      <c r="K34" s="32" t="s">
        <v>269</v>
      </c>
      <c r="L34" s="34" t="s">
        <v>81</v>
      </c>
      <c r="M34" s="32"/>
      <c r="N34" s="29">
        <v>3</v>
      </c>
      <c r="O34" s="30">
        <v>3</v>
      </c>
      <c r="P34" s="30">
        <v>3</v>
      </c>
      <c r="Q34" s="30">
        <v>0</v>
      </c>
      <c r="R34" s="31">
        <v>1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v>0</v>
      </c>
      <c r="J35" s="35"/>
      <c r="K35" s="32" t="s">
        <v>270</v>
      </c>
      <c r="L35" s="34" t="s">
        <v>84</v>
      </c>
      <c r="M35" s="32"/>
      <c r="N35" s="29">
        <v>14</v>
      </c>
      <c r="O35" s="30">
        <v>218</v>
      </c>
      <c r="P35" s="30">
        <v>161</v>
      </c>
      <c r="Q35" s="30">
        <v>57</v>
      </c>
      <c r="R35" s="31">
        <v>15.6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6</v>
      </c>
      <c r="F36" s="30">
        <v>118</v>
      </c>
      <c r="G36" s="30">
        <v>79</v>
      </c>
      <c r="H36" s="30">
        <v>39</v>
      </c>
      <c r="I36" s="31">
        <v>19.7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0</v>
      </c>
      <c r="F37" s="30">
        <v>0</v>
      </c>
      <c r="G37" s="30">
        <v>0</v>
      </c>
      <c r="H37" s="30">
        <v>0</v>
      </c>
      <c r="I37" s="31">
        <v>0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7</v>
      </c>
      <c r="F38" s="30">
        <v>130</v>
      </c>
      <c r="G38" s="30">
        <v>39</v>
      </c>
      <c r="H38" s="30">
        <v>91</v>
      </c>
      <c r="I38" s="31">
        <v>18.6</v>
      </c>
      <c r="J38" s="35"/>
      <c r="K38" s="32" t="s">
        <v>273</v>
      </c>
      <c r="L38" s="34" t="s">
        <v>91</v>
      </c>
      <c r="M38" s="32"/>
      <c r="N38" s="29">
        <v>0</v>
      </c>
      <c r="O38" s="30">
        <v>0</v>
      </c>
      <c r="P38" s="30">
        <v>0</v>
      </c>
      <c r="Q38" s="30">
        <v>0</v>
      </c>
      <c r="R38" s="31">
        <v>0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254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253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274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1</v>
      </c>
      <c r="F49" s="30">
        <v>12</v>
      </c>
      <c r="G49" s="30">
        <v>9</v>
      </c>
      <c r="H49" s="30">
        <v>3</v>
      </c>
      <c r="I49" s="31">
        <v>12</v>
      </c>
      <c r="J49" s="35" t="s">
        <v>276</v>
      </c>
      <c r="K49" s="32"/>
      <c r="L49" s="33" t="s">
        <v>122</v>
      </c>
      <c r="M49" s="32"/>
      <c r="N49" s="29">
        <v>618</v>
      </c>
      <c r="O49" s="30">
        <v>4016</v>
      </c>
      <c r="P49" s="30">
        <v>1899</v>
      </c>
      <c r="Q49" s="30">
        <v>2117</v>
      </c>
      <c r="R49" s="31">
        <v>6.5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211</v>
      </c>
      <c r="G50" s="30">
        <v>168</v>
      </c>
      <c r="H50" s="30">
        <v>43</v>
      </c>
      <c r="I50" s="31">
        <v>211</v>
      </c>
      <c r="J50" s="35"/>
      <c r="K50" s="32" t="s">
        <v>278</v>
      </c>
      <c r="L50" s="34" t="s">
        <v>123</v>
      </c>
      <c r="M50" s="32"/>
      <c r="N50" s="29">
        <v>27</v>
      </c>
      <c r="O50" s="30">
        <v>895</v>
      </c>
      <c r="P50" s="30">
        <v>481</v>
      </c>
      <c r="Q50" s="30">
        <v>414</v>
      </c>
      <c r="R50" s="31">
        <v>33.1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1708</v>
      </c>
      <c r="F51" s="30">
        <v>9453</v>
      </c>
      <c r="G51" s="30">
        <v>4946</v>
      </c>
      <c r="H51" s="30">
        <v>4507</v>
      </c>
      <c r="I51" s="31">
        <v>5.5</v>
      </c>
      <c r="J51" s="35"/>
      <c r="K51" s="32" t="s">
        <v>281</v>
      </c>
      <c r="L51" s="34" t="s">
        <v>125</v>
      </c>
      <c r="M51" s="32"/>
      <c r="N51" s="29">
        <v>559</v>
      </c>
      <c r="O51" s="30">
        <v>2886</v>
      </c>
      <c r="P51" s="30">
        <v>1312</v>
      </c>
      <c r="Q51" s="30">
        <v>1574</v>
      </c>
      <c r="R51" s="31">
        <v>5.2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v>0</v>
      </c>
      <c r="J52" s="35"/>
      <c r="K52" s="32" t="s">
        <v>283</v>
      </c>
      <c r="L52" s="34" t="s">
        <v>126</v>
      </c>
      <c r="M52" s="32"/>
      <c r="N52" s="29">
        <v>32</v>
      </c>
      <c r="O52" s="30">
        <v>235</v>
      </c>
      <c r="P52" s="30">
        <v>106</v>
      </c>
      <c r="Q52" s="30">
        <v>129</v>
      </c>
      <c r="R52" s="31">
        <v>7.3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201</v>
      </c>
      <c r="F53" s="30">
        <v>1256</v>
      </c>
      <c r="G53" s="30">
        <v>766</v>
      </c>
      <c r="H53" s="30">
        <v>490</v>
      </c>
      <c r="I53" s="31">
        <v>6.2</v>
      </c>
      <c r="J53" s="35" t="s">
        <v>285</v>
      </c>
      <c r="K53" s="32"/>
      <c r="L53" s="33" t="s">
        <v>127</v>
      </c>
      <c r="M53" s="32"/>
      <c r="N53" s="29">
        <v>409</v>
      </c>
      <c r="O53" s="30">
        <v>1879</v>
      </c>
      <c r="P53" s="30">
        <v>834</v>
      </c>
      <c r="Q53" s="30">
        <v>1045</v>
      </c>
      <c r="R53" s="31">
        <v>4.6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32</v>
      </c>
      <c r="F54" s="30">
        <v>248</v>
      </c>
      <c r="G54" s="30">
        <v>140</v>
      </c>
      <c r="H54" s="30">
        <v>108</v>
      </c>
      <c r="I54" s="31">
        <v>7.8</v>
      </c>
      <c r="J54" s="35"/>
      <c r="K54" s="32" t="s">
        <v>287</v>
      </c>
      <c r="L54" s="34" t="s">
        <v>128</v>
      </c>
      <c r="M54" s="32"/>
      <c r="N54" s="29">
        <v>329</v>
      </c>
      <c r="O54" s="30">
        <v>1087</v>
      </c>
      <c r="P54" s="30">
        <v>428</v>
      </c>
      <c r="Q54" s="30">
        <v>659</v>
      </c>
      <c r="R54" s="31">
        <v>3.3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40</v>
      </c>
      <c r="F55" s="30">
        <v>159</v>
      </c>
      <c r="G55" s="30">
        <v>112</v>
      </c>
      <c r="H55" s="30">
        <v>47</v>
      </c>
      <c r="I55" s="31">
        <v>4</v>
      </c>
      <c r="J55" s="35"/>
      <c r="K55" s="32" t="s">
        <v>289</v>
      </c>
      <c r="L55" s="34" t="s">
        <v>131</v>
      </c>
      <c r="M55" s="32"/>
      <c r="N55" s="29">
        <v>53</v>
      </c>
      <c r="O55" s="30">
        <v>487</v>
      </c>
      <c r="P55" s="30">
        <v>242</v>
      </c>
      <c r="Q55" s="30">
        <v>245</v>
      </c>
      <c r="R55" s="31">
        <v>9.2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42</v>
      </c>
      <c r="F56" s="30">
        <v>364</v>
      </c>
      <c r="G56" s="30">
        <v>272</v>
      </c>
      <c r="H56" s="30">
        <v>92</v>
      </c>
      <c r="I56" s="31">
        <v>8.7</v>
      </c>
      <c r="J56" s="35"/>
      <c r="K56" s="32" t="s">
        <v>291</v>
      </c>
      <c r="L56" s="34" t="s">
        <v>124</v>
      </c>
      <c r="M56" s="32"/>
      <c r="N56" s="29">
        <v>27</v>
      </c>
      <c r="O56" s="30">
        <v>305</v>
      </c>
      <c r="P56" s="30">
        <v>164</v>
      </c>
      <c r="Q56" s="30">
        <v>141</v>
      </c>
      <c r="R56" s="31">
        <v>11.3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73</v>
      </c>
      <c r="F57" s="30">
        <v>493</v>
      </c>
      <c r="G57" s="30">
        <v>281</v>
      </c>
      <c r="H57" s="30">
        <v>212</v>
      </c>
      <c r="I57" s="31">
        <v>6.8</v>
      </c>
      <c r="J57" s="35" t="s">
        <v>293</v>
      </c>
      <c r="K57" s="32"/>
      <c r="L57" s="33" t="s">
        <v>129</v>
      </c>
      <c r="M57" s="32"/>
      <c r="N57" s="29">
        <v>165</v>
      </c>
      <c r="O57" s="30">
        <v>3866</v>
      </c>
      <c r="P57" s="30">
        <v>2002</v>
      </c>
      <c r="Q57" s="30">
        <v>1864</v>
      </c>
      <c r="R57" s="31">
        <v>23.4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0</v>
      </c>
      <c r="F58" s="30">
        <v>0</v>
      </c>
      <c r="G58" s="30">
        <v>0</v>
      </c>
      <c r="H58" s="30">
        <v>0</v>
      </c>
      <c r="I58" s="31">
        <v>0</v>
      </c>
      <c r="J58" s="35"/>
      <c r="K58" s="32" t="s">
        <v>295</v>
      </c>
      <c r="L58" s="34" t="s">
        <v>130</v>
      </c>
      <c r="M58" s="32"/>
      <c r="N58" s="29">
        <v>53</v>
      </c>
      <c r="O58" s="30">
        <v>3250</v>
      </c>
      <c r="P58" s="30">
        <v>1711</v>
      </c>
      <c r="Q58" s="30">
        <v>1539</v>
      </c>
      <c r="R58" s="31">
        <v>61.3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221</v>
      </c>
      <c r="F59" s="30">
        <v>654</v>
      </c>
      <c r="G59" s="30">
        <v>265</v>
      </c>
      <c r="H59" s="30">
        <v>389</v>
      </c>
      <c r="I59" s="31">
        <v>3</v>
      </c>
      <c r="J59" s="35"/>
      <c r="K59" s="32" t="s">
        <v>297</v>
      </c>
      <c r="L59" s="34" t="s">
        <v>132</v>
      </c>
      <c r="M59" s="32"/>
      <c r="N59" s="29">
        <v>112</v>
      </c>
      <c r="O59" s="30">
        <v>616</v>
      </c>
      <c r="P59" s="30">
        <v>291</v>
      </c>
      <c r="Q59" s="30">
        <v>325</v>
      </c>
      <c r="R59" s="31">
        <v>5.5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467</v>
      </c>
      <c r="F60" s="30">
        <v>3403</v>
      </c>
      <c r="G60" s="30">
        <v>1618</v>
      </c>
      <c r="H60" s="30">
        <v>1785</v>
      </c>
      <c r="I60" s="31">
        <v>7.3</v>
      </c>
      <c r="J60" s="35" t="s">
        <v>299</v>
      </c>
      <c r="K60" s="32"/>
      <c r="L60" s="33" t="s">
        <v>136</v>
      </c>
      <c r="M60" s="32"/>
      <c r="N60" s="29">
        <v>312</v>
      </c>
      <c r="O60" s="30">
        <v>6704</v>
      </c>
      <c r="P60" s="30">
        <v>1911</v>
      </c>
      <c r="Q60" s="30">
        <v>4793</v>
      </c>
      <c r="R60" s="31">
        <v>21.5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106</v>
      </c>
      <c r="F61" s="30">
        <v>487</v>
      </c>
      <c r="G61" s="30">
        <v>347</v>
      </c>
      <c r="H61" s="30">
        <v>140</v>
      </c>
      <c r="I61" s="31">
        <v>4.6</v>
      </c>
      <c r="J61" s="35"/>
      <c r="K61" s="32" t="s">
        <v>301</v>
      </c>
      <c r="L61" s="34" t="s">
        <v>137</v>
      </c>
      <c r="M61" s="32"/>
      <c r="N61" s="29">
        <v>237</v>
      </c>
      <c r="O61" s="30">
        <v>5132</v>
      </c>
      <c r="P61" s="30">
        <v>1485</v>
      </c>
      <c r="Q61" s="30">
        <v>3647</v>
      </c>
      <c r="R61" s="31">
        <v>21.7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515</v>
      </c>
      <c r="F62" s="30">
        <v>2341</v>
      </c>
      <c r="G62" s="30">
        <v>1119</v>
      </c>
      <c r="H62" s="30">
        <v>1222</v>
      </c>
      <c r="I62" s="31">
        <v>4.5</v>
      </c>
      <c r="J62" s="35"/>
      <c r="K62" s="32" t="s">
        <v>303</v>
      </c>
      <c r="L62" s="34" t="s">
        <v>141</v>
      </c>
      <c r="M62" s="32"/>
      <c r="N62" s="29">
        <v>4</v>
      </c>
      <c r="O62" s="30">
        <v>60</v>
      </c>
      <c r="P62" s="30">
        <v>27</v>
      </c>
      <c r="Q62" s="30">
        <v>33</v>
      </c>
      <c r="R62" s="31">
        <v>15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11</v>
      </c>
      <c r="F63" s="30">
        <v>48</v>
      </c>
      <c r="G63" s="30">
        <v>26</v>
      </c>
      <c r="H63" s="30">
        <v>22</v>
      </c>
      <c r="I63" s="31">
        <v>4.4</v>
      </c>
      <c r="J63" s="35"/>
      <c r="K63" s="32" t="s">
        <v>305</v>
      </c>
      <c r="L63" s="34" t="s">
        <v>143</v>
      </c>
      <c r="M63" s="32"/>
      <c r="N63" s="29">
        <v>71</v>
      </c>
      <c r="O63" s="30">
        <v>1512</v>
      </c>
      <c r="P63" s="30">
        <v>399</v>
      </c>
      <c r="Q63" s="30">
        <v>1113</v>
      </c>
      <c r="R63" s="31">
        <v>21.3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45</v>
      </c>
      <c r="F64" s="30">
        <v>439</v>
      </c>
      <c r="G64" s="30">
        <v>219</v>
      </c>
      <c r="H64" s="30">
        <v>220</v>
      </c>
      <c r="I64" s="31">
        <v>9.8</v>
      </c>
      <c r="J64" s="35" t="s">
        <v>307</v>
      </c>
      <c r="K64" s="32"/>
      <c r="L64" s="33" t="s">
        <v>133</v>
      </c>
      <c r="M64" s="32"/>
      <c r="N64" s="29">
        <v>24</v>
      </c>
      <c r="O64" s="30">
        <v>167</v>
      </c>
      <c r="P64" s="30">
        <v>81</v>
      </c>
      <c r="Q64" s="30">
        <v>86</v>
      </c>
      <c r="R64" s="31">
        <v>7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8</v>
      </c>
      <c r="F65" s="30">
        <v>191</v>
      </c>
      <c r="G65" s="30">
        <v>67</v>
      </c>
      <c r="H65" s="30">
        <v>124</v>
      </c>
      <c r="I65" s="31">
        <v>23.9</v>
      </c>
      <c r="J65" s="35"/>
      <c r="K65" s="32" t="s">
        <v>309</v>
      </c>
      <c r="L65" s="34" t="s">
        <v>134</v>
      </c>
      <c r="M65" s="32"/>
      <c r="N65" s="29">
        <v>18</v>
      </c>
      <c r="O65" s="30">
        <v>159</v>
      </c>
      <c r="P65" s="30">
        <v>76</v>
      </c>
      <c r="Q65" s="30">
        <v>83</v>
      </c>
      <c r="R65" s="31">
        <v>8.8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6</v>
      </c>
      <c r="F66" s="30">
        <v>120</v>
      </c>
      <c r="G66" s="30">
        <v>62</v>
      </c>
      <c r="H66" s="30">
        <v>58</v>
      </c>
      <c r="I66" s="31">
        <v>20</v>
      </c>
      <c r="J66" s="35"/>
      <c r="K66" s="32" t="s">
        <v>311</v>
      </c>
      <c r="L66" s="34" t="s">
        <v>135</v>
      </c>
      <c r="M66" s="32"/>
      <c r="N66" s="29">
        <v>6</v>
      </c>
      <c r="O66" s="30">
        <v>8</v>
      </c>
      <c r="P66" s="30">
        <v>5</v>
      </c>
      <c r="Q66" s="30">
        <v>3</v>
      </c>
      <c r="R66" s="31">
        <v>1.3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12</v>
      </c>
      <c r="F67" s="30">
        <v>71</v>
      </c>
      <c r="G67" s="30">
        <v>46</v>
      </c>
      <c r="H67" s="30">
        <v>25</v>
      </c>
      <c r="I67" s="31">
        <v>5.9</v>
      </c>
      <c r="J67" s="35" t="s">
        <v>314</v>
      </c>
      <c r="K67" s="32"/>
      <c r="L67" s="40" t="s">
        <v>315</v>
      </c>
      <c r="M67" s="32"/>
      <c r="N67" s="29">
        <v>500</v>
      </c>
      <c r="O67" s="30">
        <v>2514</v>
      </c>
      <c r="P67" s="30">
        <v>1533</v>
      </c>
      <c r="Q67" s="30">
        <v>981</v>
      </c>
      <c r="R67" s="31">
        <v>5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0</v>
      </c>
      <c r="F68" s="30">
        <v>0</v>
      </c>
      <c r="G68" s="30">
        <v>0</v>
      </c>
      <c r="H68" s="30">
        <v>0</v>
      </c>
      <c r="I68" s="31">
        <v>0</v>
      </c>
      <c r="J68" s="35"/>
      <c r="K68" s="32" t="s">
        <v>317</v>
      </c>
      <c r="L68" s="34" t="s">
        <v>138</v>
      </c>
      <c r="M68" s="32"/>
      <c r="N68" s="29">
        <v>2</v>
      </c>
      <c r="O68" s="30">
        <v>48</v>
      </c>
      <c r="P68" s="30">
        <v>45</v>
      </c>
      <c r="Q68" s="30">
        <v>3</v>
      </c>
      <c r="R68" s="31">
        <v>24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0</v>
      </c>
      <c r="F69" s="30">
        <v>0</v>
      </c>
      <c r="G69" s="30">
        <v>0</v>
      </c>
      <c r="H69" s="30">
        <v>0</v>
      </c>
      <c r="I69" s="31">
        <v>0</v>
      </c>
      <c r="J69" s="35"/>
      <c r="K69" s="32" t="s">
        <v>319</v>
      </c>
      <c r="L69" s="34" t="s">
        <v>139</v>
      </c>
      <c r="M69" s="32"/>
      <c r="N69" s="29">
        <v>13</v>
      </c>
      <c r="O69" s="30">
        <v>54</v>
      </c>
      <c r="P69" s="30">
        <v>43</v>
      </c>
      <c r="Q69" s="30">
        <v>11</v>
      </c>
      <c r="R69" s="31">
        <v>4.2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19</v>
      </c>
      <c r="F70" s="30">
        <v>57</v>
      </c>
      <c r="G70" s="30">
        <v>44</v>
      </c>
      <c r="H70" s="30">
        <v>13</v>
      </c>
      <c r="I70" s="31">
        <v>3</v>
      </c>
      <c r="J70" s="35"/>
      <c r="K70" s="32" t="s">
        <v>321</v>
      </c>
      <c r="L70" s="34" t="s">
        <v>140</v>
      </c>
      <c r="M70" s="32"/>
      <c r="N70" s="29">
        <v>26</v>
      </c>
      <c r="O70" s="30">
        <v>77</v>
      </c>
      <c r="P70" s="30">
        <v>48</v>
      </c>
      <c r="Q70" s="30">
        <v>29</v>
      </c>
      <c r="R70" s="31">
        <v>3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596</v>
      </c>
      <c r="F71" s="30">
        <v>1879</v>
      </c>
      <c r="G71" s="30">
        <v>1162</v>
      </c>
      <c r="H71" s="30">
        <v>717</v>
      </c>
      <c r="I71" s="31">
        <v>3.2</v>
      </c>
      <c r="J71" s="35"/>
      <c r="K71" s="32" t="s">
        <v>323</v>
      </c>
      <c r="L71" s="34" t="s">
        <v>142</v>
      </c>
      <c r="M71" s="32"/>
      <c r="N71" s="29">
        <v>4</v>
      </c>
      <c r="O71" s="30">
        <v>27</v>
      </c>
      <c r="P71" s="30">
        <v>9</v>
      </c>
      <c r="Q71" s="30">
        <v>18</v>
      </c>
      <c r="R71" s="31">
        <v>6.8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85</v>
      </c>
      <c r="F72" s="30">
        <v>396</v>
      </c>
      <c r="G72" s="30">
        <v>264</v>
      </c>
      <c r="H72" s="30">
        <v>132</v>
      </c>
      <c r="I72" s="31">
        <v>4.7</v>
      </c>
      <c r="J72" s="35"/>
      <c r="K72" s="32" t="s">
        <v>325</v>
      </c>
      <c r="L72" s="34" t="s">
        <v>144</v>
      </c>
      <c r="M72" s="32"/>
      <c r="N72" s="29">
        <v>51</v>
      </c>
      <c r="O72" s="30">
        <v>609</v>
      </c>
      <c r="P72" s="30">
        <v>406</v>
      </c>
      <c r="Q72" s="30">
        <v>203</v>
      </c>
      <c r="R72" s="31">
        <v>11.9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488</v>
      </c>
      <c r="F73" s="30">
        <v>1289</v>
      </c>
      <c r="G73" s="30">
        <v>793</v>
      </c>
      <c r="H73" s="30">
        <v>496</v>
      </c>
      <c r="I73" s="31">
        <v>2.6</v>
      </c>
      <c r="J73" s="35"/>
      <c r="K73" s="32" t="s">
        <v>327</v>
      </c>
      <c r="L73" s="34" t="s">
        <v>145</v>
      </c>
      <c r="M73" s="32"/>
      <c r="N73" s="29">
        <v>109</v>
      </c>
      <c r="O73" s="30">
        <v>842</v>
      </c>
      <c r="P73" s="30">
        <v>464</v>
      </c>
      <c r="Q73" s="30">
        <v>378</v>
      </c>
      <c r="R73" s="31">
        <v>7.7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23</v>
      </c>
      <c r="F74" s="30">
        <v>194</v>
      </c>
      <c r="G74" s="30">
        <v>105</v>
      </c>
      <c r="H74" s="30">
        <v>89</v>
      </c>
      <c r="I74" s="31">
        <v>8.4</v>
      </c>
      <c r="J74" s="35"/>
      <c r="K74" s="32" t="s">
        <v>329</v>
      </c>
      <c r="L74" s="34" t="s">
        <v>146</v>
      </c>
      <c r="M74" s="32"/>
      <c r="N74" s="29">
        <v>284</v>
      </c>
      <c r="O74" s="30">
        <v>795</v>
      </c>
      <c r="P74" s="30">
        <v>481</v>
      </c>
      <c r="Q74" s="30">
        <v>314</v>
      </c>
      <c r="R74" s="31">
        <v>2.8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251</v>
      </c>
      <c r="F75" s="30">
        <v>1244</v>
      </c>
      <c r="G75" s="30">
        <v>754</v>
      </c>
      <c r="H75" s="30">
        <v>490</v>
      </c>
      <c r="I75" s="31">
        <v>5</v>
      </c>
      <c r="J75" s="35"/>
      <c r="K75" s="32" t="s">
        <v>331</v>
      </c>
      <c r="L75" s="34" t="s">
        <v>147</v>
      </c>
      <c r="M75" s="32"/>
      <c r="N75" s="29">
        <v>11</v>
      </c>
      <c r="O75" s="30">
        <v>62</v>
      </c>
      <c r="P75" s="30">
        <v>37</v>
      </c>
      <c r="Q75" s="30">
        <v>25</v>
      </c>
      <c r="R75" s="31">
        <v>5.6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17</v>
      </c>
      <c r="F76" s="30">
        <v>184</v>
      </c>
      <c r="G76" s="30">
        <v>127</v>
      </c>
      <c r="H76" s="30">
        <v>57</v>
      </c>
      <c r="I76" s="31">
        <v>10.8</v>
      </c>
      <c r="J76" s="35" t="s">
        <v>333</v>
      </c>
      <c r="K76" s="32"/>
      <c r="L76" s="33" t="s">
        <v>334</v>
      </c>
      <c r="M76" s="32"/>
      <c r="N76" s="29">
        <v>30</v>
      </c>
      <c r="O76" s="30">
        <v>6145</v>
      </c>
      <c r="P76" s="30">
        <v>4753</v>
      </c>
      <c r="Q76" s="30">
        <v>1392</v>
      </c>
      <c r="R76" s="31">
        <v>204.8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161</v>
      </c>
      <c r="F77" s="30">
        <v>740</v>
      </c>
      <c r="G77" s="30">
        <v>411</v>
      </c>
      <c r="H77" s="30">
        <v>329</v>
      </c>
      <c r="I77" s="31">
        <v>4.6</v>
      </c>
      <c r="J77" s="35"/>
      <c r="K77" s="32" t="s">
        <v>337</v>
      </c>
      <c r="L77" s="34" t="s">
        <v>148</v>
      </c>
      <c r="M77" s="32"/>
      <c r="N77" s="29">
        <v>13</v>
      </c>
      <c r="O77" s="30">
        <v>1536</v>
      </c>
      <c r="P77" s="30">
        <v>1176</v>
      </c>
      <c r="Q77" s="30">
        <v>360</v>
      </c>
      <c r="R77" s="31">
        <v>118.2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7</v>
      </c>
      <c r="F78" s="30">
        <v>39</v>
      </c>
      <c r="G78" s="30">
        <v>24</v>
      </c>
      <c r="H78" s="30">
        <v>15</v>
      </c>
      <c r="I78" s="31">
        <v>5.6</v>
      </c>
      <c r="J78" s="35"/>
      <c r="K78" s="32" t="s">
        <v>339</v>
      </c>
      <c r="L78" s="34" t="s">
        <v>149</v>
      </c>
      <c r="M78" s="32"/>
      <c r="N78" s="29">
        <v>17</v>
      </c>
      <c r="O78" s="30">
        <v>4609</v>
      </c>
      <c r="P78" s="30">
        <v>3577</v>
      </c>
      <c r="Q78" s="30">
        <v>1032</v>
      </c>
      <c r="R78" s="31">
        <v>271.1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66</v>
      </c>
      <c r="F79" s="30">
        <v>281</v>
      </c>
      <c r="G79" s="30">
        <v>192</v>
      </c>
      <c r="H79" s="30">
        <v>89</v>
      </c>
      <c r="I79" s="31">
        <v>4.3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E44:E47"/>
    <mergeCell ref="F44:H45"/>
    <mergeCell ref="F46:F47"/>
    <mergeCell ref="G46:G47"/>
    <mergeCell ref="H46:H47"/>
    <mergeCell ref="H6:H7"/>
    <mergeCell ref="N4:N7"/>
    <mergeCell ref="O4:Q5"/>
    <mergeCell ref="O6:O7"/>
    <mergeCell ref="P6:P7"/>
    <mergeCell ref="Q6:Q7"/>
    <mergeCell ref="I4:I7"/>
    <mergeCell ref="J45:M46"/>
    <mergeCell ref="N44:N47"/>
    <mergeCell ref="O44:Q45"/>
    <mergeCell ref="O46:O47"/>
    <mergeCell ref="P46:P47"/>
    <mergeCell ref="Q46:Q47"/>
    <mergeCell ref="R4:R7"/>
    <mergeCell ref="J5:M6"/>
    <mergeCell ref="A5:D6"/>
    <mergeCell ref="A45:D46"/>
    <mergeCell ref="E4:E7"/>
    <mergeCell ref="F4:H5"/>
    <mergeCell ref="F6:F7"/>
    <mergeCell ref="G6:G7"/>
    <mergeCell ref="I44:I47"/>
    <mergeCell ref="R44:R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342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7740</v>
      </c>
      <c r="F9" s="30">
        <v>75388</v>
      </c>
      <c r="G9" s="30">
        <v>40184</v>
      </c>
      <c r="H9" s="30">
        <v>35204</v>
      </c>
      <c r="I9" s="31">
        <v>9.7</v>
      </c>
      <c r="J9" s="37"/>
      <c r="K9" s="20" t="s">
        <v>50</v>
      </c>
      <c r="L9" s="19" t="s">
        <v>51</v>
      </c>
      <c r="M9" s="14"/>
      <c r="N9" s="29">
        <v>24</v>
      </c>
      <c r="O9" s="30">
        <v>138</v>
      </c>
      <c r="P9" s="30">
        <v>96</v>
      </c>
      <c r="Q9" s="30">
        <v>42</v>
      </c>
      <c r="R9" s="31">
        <v>5.8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7710</v>
      </c>
      <c r="F10" s="30">
        <v>74237</v>
      </c>
      <c r="G10" s="30">
        <v>39299</v>
      </c>
      <c r="H10" s="30">
        <v>34938</v>
      </c>
      <c r="I10" s="31">
        <v>9.6</v>
      </c>
      <c r="J10" s="37"/>
      <c r="K10" s="20" t="s">
        <v>54</v>
      </c>
      <c r="L10" s="19" t="s">
        <v>55</v>
      </c>
      <c r="M10" s="14"/>
      <c r="N10" s="29">
        <v>3</v>
      </c>
      <c r="O10" s="30">
        <v>17</v>
      </c>
      <c r="P10" s="30">
        <v>9</v>
      </c>
      <c r="Q10" s="30">
        <v>8</v>
      </c>
      <c r="R10" s="31">
        <v>5.7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8</v>
      </c>
      <c r="F11" s="30">
        <v>72</v>
      </c>
      <c r="G11" s="30">
        <v>56</v>
      </c>
      <c r="H11" s="30">
        <v>16</v>
      </c>
      <c r="I11" s="31">
        <v>9</v>
      </c>
      <c r="J11" s="37"/>
      <c r="K11" s="20" t="s">
        <v>58</v>
      </c>
      <c r="L11" s="19" t="s">
        <v>59</v>
      </c>
      <c r="M11" s="14"/>
      <c r="N11" s="29">
        <v>0</v>
      </c>
      <c r="O11" s="30">
        <v>0</v>
      </c>
      <c r="P11" s="30">
        <v>0</v>
      </c>
      <c r="Q11" s="30">
        <v>0</v>
      </c>
      <c r="R11" s="31">
        <v>0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7</v>
      </c>
      <c r="F12" s="30">
        <v>71</v>
      </c>
      <c r="G12" s="30">
        <v>55</v>
      </c>
      <c r="H12" s="30">
        <v>16</v>
      </c>
      <c r="I12" s="31">
        <v>10.1</v>
      </c>
      <c r="J12" s="37"/>
      <c r="K12" s="20" t="s">
        <v>62</v>
      </c>
      <c r="L12" s="19" t="s">
        <v>63</v>
      </c>
      <c r="M12" s="14"/>
      <c r="N12" s="29">
        <v>18</v>
      </c>
      <c r="O12" s="30">
        <v>94</v>
      </c>
      <c r="P12" s="30">
        <v>59</v>
      </c>
      <c r="Q12" s="30">
        <v>35</v>
      </c>
      <c r="R12" s="31">
        <v>5.2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5</v>
      </c>
      <c r="F13" s="30">
        <v>30</v>
      </c>
      <c r="G13" s="30">
        <v>19</v>
      </c>
      <c r="H13" s="30">
        <v>11</v>
      </c>
      <c r="I13" s="31">
        <v>6</v>
      </c>
      <c r="J13" s="37"/>
      <c r="K13" s="20" t="s">
        <v>66</v>
      </c>
      <c r="L13" s="19" t="s">
        <v>67</v>
      </c>
      <c r="M13" s="14"/>
      <c r="N13" s="29">
        <v>8</v>
      </c>
      <c r="O13" s="30">
        <v>37</v>
      </c>
      <c r="P13" s="30">
        <v>27</v>
      </c>
      <c r="Q13" s="30">
        <v>10</v>
      </c>
      <c r="R13" s="31">
        <v>4.6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2</v>
      </c>
      <c r="F14" s="30">
        <v>41</v>
      </c>
      <c r="G14" s="30">
        <v>36</v>
      </c>
      <c r="H14" s="30">
        <v>5</v>
      </c>
      <c r="I14" s="31">
        <v>20.5</v>
      </c>
      <c r="J14" s="37"/>
      <c r="K14" s="20" t="s">
        <v>70</v>
      </c>
      <c r="L14" s="19" t="s">
        <v>71</v>
      </c>
      <c r="M14" s="14"/>
      <c r="N14" s="29">
        <v>8</v>
      </c>
      <c r="O14" s="30">
        <v>51</v>
      </c>
      <c r="P14" s="30">
        <v>39</v>
      </c>
      <c r="Q14" s="30">
        <v>12</v>
      </c>
      <c r="R14" s="31">
        <v>6.4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1</v>
      </c>
      <c r="F15" s="30">
        <v>1</v>
      </c>
      <c r="G15" s="30">
        <v>1</v>
      </c>
      <c r="H15" s="30">
        <v>0</v>
      </c>
      <c r="I15" s="31">
        <v>1</v>
      </c>
      <c r="J15" s="37"/>
      <c r="K15" s="20" t="s">
        <v>74</v>
      </c>
      <c r="L15" s="19" t="s">
        <v>75</v>
      </c>
      <c r="M15" s="14"/>
      <c r="N15" s="29">
        <v>19</v>
      </c>
      <c r="O15" s="30">
        <v>267</v>
      </c>
      <c r="P15" s="30">
        <v>194</v>
      </c>
      <c r="Q15" s="30">
        <v>73</v>
      </c>
      <c r="R15" s="31">
        <v>14.1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v>0</v>
      </c>
      <c r="J16" s="37"/>
      <c r="K16" s="20" t="s">
        <v>56</v>
      </c>
      <c r="L16" s="38" t="s">
        <v>57</v>
      </c>
      <c r="M16" s="14"/>
      <c r="N16" s="29">
        <v>3</v>
      </c>
      <c r="O16" s="30">
        <v>8</v>
      </c>
      <c r="P16" s="30">
        <v>4</v>
      </c>
      <c r="Q16" s="30">
        <v>4</v>
      </c>
      <c r="R16" s="31">
        <v>2.7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1</v>
      </c>
      <c r="F17" s="30">
        <v>1</v>
      </c>
      <c r="G17" s="30">
        <v>1</v>
      </c>
      <c r="H17" s="30">
        <v>0</v>
      </c>
      <c r="I17" s="31">
        <v>1</v>
      </c>
      <c r="J17" s="37"/>
      <c r="K17" s="20" t="s">
        <v>60</v>
      </c>
      <c r="L17" s="19" t="s">
        <v>61</v>
      </c>
      <c r="M17" s="14"/>
      <c r="N17" s="29">
        <v>7</v>
      </c>
      <c r="O17" s="30">
        <v>122</v>
      </c>
      <c r="P17" s="30">
        <v>78</v>
      </c>
      <c r="Q17" s="30">
        <v>44</v>
      </c>
      <c r="R17" s="31">
        <v>17.4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7732</v>
      </c>
      <c r="F18" s="30">
        <v>75316</v>
      </c>
      <c r="G18" s="30">
        <v>40128</v>
      </c>
      <c r="H18" s="30">
        <v>35188</v>
      </c>
      <c r="I18" s="31">
        <v>9.7</v>
      </c>
      <c r="J18" s="37"/>
      <c r="K18" s="20" t="s">
        <v>64</v>
      </c>
      <c r="L18" s="19" t="s">
        <v>65</v>
      </c>
      <c r="M18" s="14"/>
      <c r="N18" s="29">
        <v>2</v>
      </c>
      <c r="O18" s="30">
        <v>8</v>
      </c>
      <c r="P18" s="30">
        <v>8</v>
      </c>
      <c r="Q18" s="30">
        <v>0</v>
      </c>
      <c r="R18" s="31">
        <v>4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7702</v>
      </c>
      <c r="F19" s="30">
        <v>74165</v>
      </c>
      <c r="G19" s="30">
        <v>39243</v>
      </c>
      <c r="H19" s="30">
        <v>34922</v>
      </c>
      <c r="I19" s="31">
        <v>9.6</v>
      </c>
      <c r="J19" s="37"/>
      <c r="K19" s="20" t="s">
        <v>68</v>
      </c>
      <c r="L19" s="19" t="s">
        <v>69</v>
      </c>
      <c r="M19" s="14"/>
      <c r="N19" s="29">
        <v>0</v>
      </c>
      <c r="O19" s="30">
        <v>0</v>
      </c>
      <c r="P19" s="30">
        <v>0</v>
      </c>
      <c r="Q19" s="30">
        <v>0</v>
      </c>
      <c r="R19" s="31">
        <v>0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2</v>
      </c>
      <c r="F20" s="30">
        <v>4</v>
      </c>
      <c r="G20" s="30">
        <v>4</v>
      </c>
      <c r="H20" s="30">
        <v>0</v>
      </c>
      <c r="I20" s="31">
        <v>2</v>
      </c>
      <c r="J20" s="37"/>
      <c r="K20" s="20" t="s">
        <v>72</v>
      </c>
      <c r="L20" s="19" t="s">
        <v>73</v>
      </c>
      <c r="M20" s="14"/>
      <c r="N20" s="29">
        <v>28</v>
      </c>
      <c r="O20" s="30">
        <v>184</v>
      </c>
      <c r="P20" s="30">
        <v>129</v>
      </c>
      <c r="Q20" s="30">
        <v>55</v>
      </c>
      <c r="R20" s="31">
        <v>6.6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2</v>
      </c>
      <c r="F21" s="30">
        <v>4</v>
      </c>
      <c r="G21" s="30">
        <v>4</v>
      </c>
      <c r="H21" s="30">
        <v>0</v>
      </c>
      <c r="I21" s="31">
        <v>2</v>
      </c>
      <c r="J21" s="35" t="s">
        <v>256</v>
      </c>
      <c r="K21" s="32"/>
      <c r="L21" s="33" t="s">
        <v>76</v>
      </c>
      <c r="M21" s="14"/>
      <c r="N21" s="29">
        <v>6</v>
      </c>
      <c r="O21" s="30">
        <v>123</v>
      </c>
      <c r="P21" s="30">
        <v>112</v>
      </c>
      <c r="Q21" s="30">
        <v>11</v>
      </c>
      <c r="R21" s="31">
        <v>20.5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498</v>
      </c>
      <c r="F22" s="30">
        <v>2825</v>
      </c>
      <c r="G22" s="30">
        <v>2223</v>
      </c>
      <c r="H22" s="30">
        <v>602</v>
      </c>
      <c r="I22" s="31">
        <v>5.7</v>
      </c>
      <c r="J22" s="35"/>
      <c r="K22" s="32" t="s">
        <v>257</v>
      </c>
      <c r="L22" s="34" t="s">
        <v>78</v>
      </c>
      <c r="M22" s="14"/>
      <c r="N22" s="29">
        <v>0</v>
      </c>
      <c r="O22" s="30">
        <v>0</v>
      </c>
      <c r="P22" s="30">
        <v>0</v>
      </c>
      <c r="Q22" s="30">
        <v>0</v>
      </c>
      <c r="R22" s="31">
        <v>0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257</v>
      </c>
      <c r="F23" s="30">
        <v>1525</v>
      </c>
      <c r="G23" s="30">
        <v>1191</v>
      </c>
      <c r="H23" s="30">
        <v>334</v>
      </c>
      <c r="I23" s="31">
        <v>5.9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142</v>
      </c>
      <c r="F24" s="30">
        <v>647</v>
      </c>
      <c r="G24" s="30">
        <v>519</v>
      </c>
      <c r="H24" s="30">
        <v>128</v>
      </c>
      <c r="I24" s="31">
        <v>4.6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99</v>
      </c>
      <c r="F25" s="30">
        <v>653</v>
      </c>
      <c r="G25" s="30">
        <v>513</v>
      </c>
      <c r="H25" s="30">
        <v>140</v>
      </c>
      <c r="I25" s="31">
        <v>6.6</v>
      </c>
      <c r="J25" s="35"/>
      <c r="K25" s="32" t="s">
        <v>260</v>
      </c>
      <c r="L25" s="34" t="s">
        <v>83</v>
      </c>
      <c r="M25" s="32"/>
      <c r="N25" s="29">
        <v>6</v>
      </c>
      <c r="O25" s="30">
        <v>123</v>
      </c>
      <c r="P25" s="30">
        <v>112</v>
      </c>
      <c r="Q25" s="30">
        <v>11</v>
      </c>
      <c r="R25" s="31">
        <v>20.5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422</v>
      </c>
      <c r="F26" s="30">
        <v>3762</v>
      </c>
      <c r="G26" s="30">
        <v>2126</v>
      </c>
      <c r="H26" s="30">
        <v>1636</v>
      </c>
      <c r="I26" s="31">
        <v>8.9</v>
      </c>
      <c r="J26" s="35" t="s">
        <v>261</v>
      </c>
      <c r="K26" s="32"/>
      <c r="L26" s="33" t="s">
        <v>85</v>
      </c>
      <c r="M26" s="32"/>
      <c r="N26" s="29">
        <v>81</v>
      </c>
      <c r="O26" s="30">
        <v>858</v>
      </c>
      <c r="P26" s="30">
        <v>481</v>
      </c>
      <c r="Q26" s="30">
        <v>377</v>
      </c>
      <c r="R26" s="31">
        <v>10.6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68</v>
      </c>
      <c r="F27" s="30">
        <v>1144</v>
      </c>
      <c r="G27" s="30">
        <v>492</v>
      </c>
      <c r="H27" s="30">
        <v>652</v>
      </c>
      <c r="I27" s="31">
        <v>16.8</v>
      </c>
      <c r="J27" s="35"/>
      <c r="K27" s="32" t="s">
        <v>262</v>
      </c>
      <c r="L27" s="34" t="s">
        <v>86</v>
      </c>
      <c r="M27" s="32"/>
      <c r="N27" s="29">
        <v>9</v>
      </c>
      <c r="O27" s="30">
        <v>294</v>
      </c>
      <c r="P27" s="30">
        <v>193</v>
      </c>
      <c r="Q27" s="30">
        <v>101</v>
      </c>
      <c r="R27" s="31">
        <v>32.7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4</v>
      </c>
      <c r="F28" s="30">
        <v>15</v>
      </c>
      <c r="G28" s="30">
        <v>8</v>
      </c>
      <c r="H28" s="30">
        <v>7</v>
      </c>
      <c r="I28" s="31">
        <v>3.8</v>
      </c>
      <c r="J28" s="35"/>
      <c r="K28" s="32" t="s">
        <v>263</v>
      </c>
      <c r="L28" s="34" t="s">
        <v>88</v>
      </c>
      <c r="M28" s="32"/>
      <c r="N28" s="29">
        <v>0</v>
      </c>
      <c r="O28" s="30">
        <v>0</v>
      </c>
      <c r="P28" s="30">
        <v>0</v>
      </c>
      <c r="Q28" s="30">
        <v>0</v>
      </c>
      <c r="R28" s="31">
        <v>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112</v>
      </c>
      <c r="F29" s="30">
        <v>956</v>
      </c>
      <c r="G29" s="30">
        <v>546</v>
      </c>
      <c r="H29" s="30">
        <v>410</v>
      </c>
      <c r="I29" s="31">
        <v>8.5</v>
      </c>
      <c r="J29" s="35"/>
      <c r="K29" s="32" t="s">
        <v>264</v>
      </c>
      <c r="L29" s="34" t="s">
        <v>90</v>
      </c>
      <c r="M29" s="32"/>
      <c r="N29" s="29">
        <v>26</v>
      </c>
      <c r="O29" s="30">
        <v>244</v>
      </c>
      <c r="P29" s="30">
        <v>111</v>
      </c>
      <c r="Q29" s="30">
        <v>133</v>
      </c>
      <c r="R29" s="31">
        <v>9.4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9</v>
      </c>
      <c r="F30" s="30">
        <v>29</v>
      </c>
      <c r="G30" s="30">
        <v>21</v>
      </c>
      <c r="H30" s="30">
        <v>8</v>
      </c>
      <c r="I30" s="31">
        <v>3.2</v>
      </c>
      <c r="J30" s="35"/>
      <c r="K30" s="32" t="s">
        <v>265</v>
      </c>
      <c r="L30" s="34" t="s">
        <v>93</v>
      </c>
      <c r="M30" s="32"/>
      <c r="N30" s="29">
        <v>7</v>
      </c>
      <c r="O30" s="30">
        <v>21</v>
      </c>
      <c r="P30" s="30">
        <v>15</v>
      </c>
      <c r="Q30" s="30">
        <v>6</v>
      </c>
      <c r="R30" s="31">
        <v>3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22</v>
      </c>
      <c r="F31" s="30">
        <v>65</v>
      </c>
      <c r="G31" s="30">
        <v>43</v>
      </c>
      <c r="H31" s="30">
        <v>22</v>
      </c>
      <c r="I31" s="31">
        <v>3</v>
      </c>
      <c r="J31" s="35"/>
      <c r="K31" s="32" t="s">
        <v>266</v>
      </c>
      <c r="L31" s="34" t="s">
        <v>94</v>
      </c>
      <c r="M31" s="32"/>
      <c r="N31" s="29">
        <v>39</v>
      </c>
      <c r="O31" s="30">
        <v>299</v>
      </c>
      <c r="P31" s="30">
        <v>162</v>
      </c>
      <c r="Q31" s="30">
        <v>137</v>
      </c>
      <c r="R31" s="31">
        <v>7.7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15</v>
      </c>
      <c r="F32" s="30">
        <v>128</v>
      </c>
      <c r="G32" s="30">
        <v>89</v>
      </c>
      <c r="H32" s="30">
        <v>39</v>
      </c>
      <c r="I32" s="31">
        <v>8.5</v>
      </c>
      <c r="J32" s="35" t="s">
        <v>267</v>
      </c>
      <c r="K32" s="32"/>
      <c r="L32" s="33" t="s">
        <v>77</v>
      </c>
      <c r="M32" s="32"/>
      <c r="N32" s="29">
        <v>76</v>
      </c>
      <c r="O32" s="30">
        <v>1520</v>
      </c>
      <c r="P32" s="30">
        <v>1265</v>
      </c>
      <c r="Q32" s="30">
        <v>255</v>
      </c>
      <c r="R32" s="31">
        <v>20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51</v>
      </c>
      <c r="F33" s="30">
        <v>292</v>
      </c>
      <c r="G33" s="30">
        <v>187</v>
      </c>
      <c r="H33" s="30">
        <v>105</v>
      </c>
      <c r="I33" s="31">
        <v>5.7</v>
      </c>
      <c r="J33" s="35"/>
      <c r="K33" s="32" t="s">
        <v>268</v>
      </c>
      <c r="L33" s="34" t="s">
        <v>79</v>
      </c>
      <c r="M33" s="32"/>
      <c r="N33" s="29">
        <v>7</v>
      </c>
      <c r="O33" s="30">
        <v>155</v>
      </c>
      <c r="P33" s="30">
        <v>132</v>
      </c>
      <c r="Q33" s="30">
        <v>23</v>
      </c>
      <c r="R33" s="31">
        <v>22.1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3</v>
      </c>
      <c r="F34" s="30">
        <v>8</v>
      </c>
      <c r="G34" s="30">
        <v>4</v>
      </c>
      <c r="H34" s="30">
        <v>4</v>
      </c>
      <c r="I34" s="31">
        <v>2.7</v>
      </c>
      <c r="J34" s="35"/>
      <c r="K34" s="32" t="s">
        <v>269</v>
      </c>
      <c r="L34" s="34" t="s">
        <v>81</v>
      </c>
      <c r="M34" s="32"/>
      <c r="N34" s="29">
        <v>45</v>
      </c>
      <c r="O34" s="30">
        <v>651</v>
      </c>
      <c r="P34" s="30">
        <v>627</v>
      </c>
      <c r="Q34" s="30">
        <v>24</v>
      </c>
      <c r="R34" s="31">
        <v>14.5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v>0</v>
      </c>
      <c r="J35" s="35"/>
      <c r="K35" s="32" t="s">
        <v>270</v>
      </c>
      <c r="L35" s="34" t="s">
        <v>84</v>
      </c>
      <c r="M35" s="32"/>
      <c r="N35" s="29">
        <v>19</v>
      </c>
      <c r="O35" s="30">
        <v>371</v>
      </c>
      <c r="P35" s="30">
        <v>244</v>
      </c>
      <c r="Q35" s="30">
        <v>127</v>
      </c>
      <c r="R35" s="31">
        <v>19.5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9</v>
      </c>
      <c r="F36" s="30">
        <v>48</v>
      </c>
      <c r="G36" s="30">
        <v>34</v>
      </c>
      <c r="H36" s="30">
        <v>14</v>
      </c>
      <c r="I36" s="31">
        <v>5.3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0</v>
      </c>
      <c r="F37" s="30">
        <v>0</v>
      </c>
      <c r="G37" s="30">
        <v>0</v>
      </c>
      <c r="H37" s="30">
        <v>0</v>
      </c>
      <c r="I37" s="31">
        <v>0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9</v>
      </c>
      <c r="F38" s="30">
        <v>151</v>
      </c>
      <c r="G38" s="30">
        <v>59</v>
      </c>
      <c r="H38" s="30">
        <v>92</v>
      </c>
      <c r="I38" s="31">
        <v>16.8</v>
      </c>
      <c r="J38" s="35"/>
      <c r="K38" s="32" t="s">
        <v>273</v>
      </c>
      <c r="L38" s="34" t="s">
        <v>91</v>
      </c>
      <c r="M38" s="32"/>
      <c r="N38" s="29">
        <v>0</v>
      </c>
      <c r="O38" s="30">
        <v>0</v>
      </c>
      <c r="P38" s="30">
        <v>0</v>
      </c>
      <c r="Q38" s="30">
        <v>0</v>
      </c>
      <c r="R38" s="31">
        <v>0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343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4</v>
      </c>
      <c r="F49" s="30">
        <v>23</v>
      </c>
      <c r="G49" s="30">
        <v>13</v>
      </c>
      <c r="H49" s="30">
        <v>10</v>
      </c>
      <c r="I49" s="31">
        <v>5.8</v>
      </c>
      <c r="J49" s="35" t="s">
        <v>276</v>
      </c>
      <c r="K49" s="32"/>
      <c r="L49" s="33" t="s">
        <v>122</v>
      </c>
      <c r="M49" s="32"/>
      <c r="N49" s="29">
        <v>1269</v>
      </c>
      <c r="O49" s="30">
        <v>9699</v>
      </c>
      <c r="P49" s="30">
        <v>4781</v>
      </c>
      <c r="Q49" s="30">
        <v>4918</v>
      </c>
      <c r="R49" s="31">
        <f aca="true" t="shared" si="0" ref="R49:R78">IF(O49&gt;0,ROUND(O49/N49,1),0)</f>
        <v>7.6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320</v>
      </c>
      <c r="G50" s="30">
        <v>249</v>
      </c>
      <c r="H50" s="30">
        <v>71</v>
      </c>
      <c r="I50" s="31">
        <v>320</v>
      </c>
      <c r="J50" s="35"/>
      <c r="K50" s="32" t="s">
        <v>278</v>
      </c>
      <c r="L50" s="34" t="s">
        <v>123</v>
      </c>
      <c r="M50" s="32"/>
      <c r="N50" s="29">
        <v>113</v>
      </c>
      <c r="O50" s="30">
        <v>1666</v>
      </c>
      <c r="P50" s="30">
        <v>824</v>
      </c>
      <c r="Q50" s="30">
        <v>842</v>
      </c>
      <c r="R50" s="31">
        <f t="shared" si="0"/>
        <v>14.7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1911</v>
      </c>
      <c r="F51" s="30">
        <v>13617</v>
      </c>
      <c r="G51" s="30">
        <v>6792</v>
      </c>
      <c r="H51" s="30">
        <v>6825</v>
      </c>
      <c r="I51" s="31">
        <v>7.1</v>
      </c>
      <c r="J51" s="35"/>
      <c r="K51" s="32" t="s">
        <v>281</v>
      </c>
      <c r="L51" s="34" t="s">
        <v>125</v>
      </c>
      <c r="M51" s="32"/>
      <c r="N51" s="29">
        <v>1079</v>
      </c>
      <c r="O51" s="30">
        <v>7398</v>
      </c>
      <c r="P51" s="30">
        <v>3651</v>
      </c>
      <c r="Q51" s="30">
        <v>3747</v>
      </c>
      <c r="R51" s="31">
        <f t="shared" si="0"/>
        <v>6.9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v>0</v>
      </c>
      <c r="J52" s="35"/>
      <c r="K52" s="32" t="s">
        <v>283</v>
      </c>
      <c r="L52" s="34" t="s">
        <v>126</v>
      </c>
      <c r="M52" s="32"/>
      <c r="N52" s="29">
        <v>77</v>
      </c>
      <c r="O52" s="30">
        <v>635</v>
      </c>
      <c r="P52" s="30">
        <v>306</v>
      </c>
      <c r="Q52" s="30">
        <v>329</v>
      </c>
      <c r="R52" s="31">
        <f t="shared" si="0"/>
        <v>8.2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50</v>
      </c>
      <c r="F53" s="30">
        <v>225</v>
      </c>
      <c r="G53" s="30">
        <v>108</v>
      </c>
      <c r="H53" s="30">
        <v>117</v>
      </c>
      <c r="I53" s="31">
        <v>4.5</v>
      </c>
      <c r="J53" s="35" t="s">
        <v>285</v>
      </c>
      <c r="K53" s="32"/>
      <c r="L53" s="33" t="s">
        <v>127</v>
      </c>
      <c r="M53" s="32"/>
      <c r="N53" s="29">
        <v>589</v>
      </c>
      <c r="O53" s="30">
        <v>2806</v>
      </c>
      <c r="P53" s="30">
        <v>1390</v>
      </c>
      <c r="Q53" s="30">
        <v>1416</v>
      </c>
      <c r="R53" s="31">
        <f t="shared" si="0"/>
        <v>4.8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51</v>
      </c>
      <c r="F54" s="30">
        <v>430</v>
      </c>
      <c r="G54" s="30">
        <v>269</v>
      </c>
      <c r="H54" s="30">
        <v>161</v>
      </c>
      <c r="I54" s="31">
        <v>8.4</v>
      </c>
      <c r="J54" s="35"/>
      <c r="K54" s="32" t="s">
        <v>287</v>
      </c>
      <c r="L54" s="34" t="s">
        <v>128</v>
      </c>
      <c r="M54" s="32"/>
      <c r="N54" s="29">
        <v>467</v>
      </c>
      <c r="O54" s="30">
        <v>1466</v>
      </c>
      <c r="P54" s="30">
        <v>649</v>
      </c>
      <c r="Q54" s="30">
        <v>817</v>
      </c>
      <c r="R54" s="31">
        <f t="shared" si="0"/>
        <v>3.1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27</v>
      </c>
      <c r="F55" s="30">
        <v>115</v>
      </c>
      <c r="G55" s="30">
        <v>82</v>
      </c>
      <c r="H55" s="30">
        <v>33</v>
      </c>
      <c r="I55" s="31">
        <v>4.3</v>
      </c>
      <c r="J55" s="35"/>
      <c r="K55" s="32" t="s">
        <v>289</v>
      </c>
      <c r="L55" s="34" t="s">
        <v>131</v>
      </c>
      <c r="M55" s="32"/>
      <c r="N55" s="29">
        <v>70</v>
      </c>
      <c r="O55" s="30">
        <v>453</v>
      </c>
      <c r="P55" s="30">
        <v>188</v>
      </c>
      <c r="Q55" s="30">
        <v>265</v>
      </c>
      <c r="R55" s="31">
        <f t="shared" si="0"/>
        <v>6.5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64</v>
      </c>
      <c r="F56" s="30">
        <v>593</v>
      </c>
      <c r="G56" s="30">
        <v>407</v>
      </c>
      <c r="H56" s="30">
        <v>186</v>
      </c>
      <c r="I56" s="31">
        <v>9.3</v>
      </c>
      <c r="J56" s="35"/>
      <c r="K56" s="32" t="s">
        <v>291</v>
      </c>
      <c r="L56" s="34" t="s">
        <v>124</v>
      </c>
      <c r="M56" s="32"/>
      <c r="N56" s="29">
        <v>52</v>
      </c>
      <c r="O56" s="30">
        <v>887</v>
      </c>
      <c r="P56" s="30">
        <v>553</v>
      </c>
      <c r="Q56" s="30">
        <v>334</v>
      </c>
      <c r="R56" s="31">
        <f t="shared" si="0"/>
        <v>17.1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91</v>
      </c>
      <c r="F57" s="30">
        <v>477</v>
      </c>
      <c r="G57" s="30">
        <v>259</v>
      </c>
      <c r="H57" s="30">
        <v>218</v>
      </c>
      <c r="I57" s="31">
        <v>5.2</v>
      </c>
      <c r="J57" s="35" t="s">
        <v>293</v>
      </c>
      <c r="K57" s="32"/>
      <c r="L57" s="33" t="s">
        <v>129</v>
      </c>
      <c r="M57" s="32"/>
      <c r="N57" s="29">
        <v>298</v>
      </c>
      <c r="O57" s="30">
        <v>11132</v>
      </c>
      <c r="P57" s="30">
        <v>6777</v>
      </c>
      <c r="Q57" s="30">
        <v>4355</v>
      </c>
      <c r="R57" s="31">
        <f t="shared" si="0"/>
        <v>37.4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3</v>
      </c>
      <c r="F58" s="30">
        <v>590</v>
      </c>
      <c r="G58" s="30">
        <v>189</v>
      </c>
      <c r="H58" s="30">
        <v>401</v>
      </c>
      <c r="I58" s="31">
        <v>196.7</v>
      </c>
      <c r="J58" s="35"/>
      <c r="K58" s="32" t="s">
        <v>295</v>
      </c>
      <c r="L58" s="34" t="s">
        <v>130</v>
      </c>
      <c r="M58" s="32"/>
      <c r="N58" s="29">
        <v>86</v>
      </c>
      <c r="O58" s="30">
        <v>9561</v>
      </c>
      <c r="P58" s="30">
        <v>5928</v>
      </c>
      <c r="Q58" s="30">
        <v>3633</v>
      </c>
      <c r="R58" s="31">
        <f t="shared" si="0"/>
        <v>111.2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232</v>
      </c>
      <c r="F59" s="30">
        <v>873</v>
      </c>
      <c r="G59" s="30">
        <v>293</v>
      </c>
      <c r="H59" s="30">
        <v>580</v>
      </c>
      <c r="I59" s="31">
        <v>3.8</v>
      </c>
      <c r="J59" s="35"/>
      <c r="K59" s="32" t="s">
        <v>297</v>
      </c>
      <c r="L59" s="34" t="s">
        <v>132</v>
      </c>
      <c r="M59" s="32"/>
      <c r="N59" s="29">
        <v>212</v>
      </c>
      <c r="O59" s="30">
        <v>1571</v>
      </c>
      <c r="P59" s="30">
        <v>849</v>
      </c>
      <c r="Q59" s="30">
        <v>722</v>
      </c>
      <c r="R59" s="31">
        <f t="shared" si="0"/>
        <v>7.4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574</v>
      </c>
      <c r="F60" s="30">
        <v>5224</v>
      </c>
      <c r="G60" s="30">
        <v>2436</v>
      </c>
      <c r="H60" s="30">
        <v>2788</v>
      </c>
      <c r="I60" s="31">
        <v>9.1</v>
      </c>
      <c r="J60" s="35" t="s">
        <v>299</v>
      </c>
      <c r="K60" s="32"/>
      <c r="L60" s="33" t="s">
        <v>136</v>
      </c>
      <c r="M60" s="32"/>
      <c r="N60" s="29">
        <v>519</v>
      </c>
      <c r="O60" s="30">
        <v>10982</v>
      </c>
      <c r="P60" s="30">
        <v>3419</v>
      </c>
      <c r="Q60" s="30">
        <v>7563</v>
      </c>
      <c r="R60" s="31">
        <f t="shared" si="0"/>
        <v>21.2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169</v>
      </c>
      <c r="F61" s="30">
        <v>1117</v>
      </c>
      <c r="G61" s="30">
        <v>834</v>
      </c>
      <c r="H61" s="30">
        <v>283</v>
      </c>
      <c r="I61" s="31">
        <v>6.6</v>
      </c>
      <c r="J61" s="35"/>
      <c r="K61" s="32" t="s">
        <v>301</v>
      </c>
      <c r="L61" s="34" t="s">
        <v>137</v>
      </c>
      <c r="M61" s="32"/>
      <c r="N61" s="29">
        <v>411</v>
      </c>
      <c r="O61" s="30">
        <v>8382</v>
      </c>
      <c r="P61" s="30">
        <v>2677</v>
      </c>
      <c r="Q61" s="30">
        <v>5705</v>
      </c>
      <c r="R61" s="31">
        <f t="shared" si="0"/>
        <v>20.4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632</v>
      </c>
      <c r="F62" s="30">
        <v>3839</v>
      </c>
      <c r="G62" s="30">
        <v>1842</v>
      </c>
      <c r="H62" s="30">
        <v>1997</v>
      </c>
      <c r="I62" s="31">
        <v>6.1</v>
      </c>
      <c r="J62" s="35"/>
      <c r="K62" s="32" t="s">
        <v>303</v>
      </c>
      <c r="L62" s="34" t="s">
        <v>141</v>
      </c>
      <c r="M62" s="32"/>
      <c r="N62" s="29">
        <v>5</v>
      </c>
      <c r="O62" s="30">
        <v>74</v>
      </c>
      <c r="P62" s="30">
        <v>33</v>
      </c>
      <c r="Q62" s="30">
        <v>41</v>
      </c>
      <c r="R62" s="31">
        <f t="shared" si="0"/>
        <v>14.8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18</v>
      </c>
      <c r="F63" s="30">
        <v>134</v>
      </c>
      <c r="G63" s="30">
        <v>73</v>
      </c>
      <c r="H63" s="30">
        <v>61</v>
      </c>
      <c r="I63" s="31">
        <v>7.4</v>
      </c>
      <c r="J63" s="35"/>
      <c r="K63" s="32" t="s">
        <v>305</v>
      </c>
      <c r="L63" s="34" t="s">
        <v>143</v>
      </c>
      <c r="M63" s="32"/>
      <c r="N63" s="29">
        <v>103</v>
      </c>
      <c r="O63" s="30">
        <v>2526</v>
      </c>
      <c r="P63" s="30">
        <v>709</v>
      </c>
      <c r="Q63" s="30">
        <v>1817</v>
      </c>
      <c r="R63" s="31">
        <f t="shared" si="0"/>
        <v>24.5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73</v>
      </c>
      <c r="F64" s="30">
        <v>2076</v>
      </c>
      <c r="G64" s="30">
        <v>803</v>
      </c>
      <c r="H64" s="30">
        <v>1273</v>
      </c>
      <c r="I64" s="31">
        <v>28.4</v>
      </c>
      <c r="J64" s="35" t="s">
        <v>307</v>
      </c>
      <c r="K64" s="32"/>
      <c r="L64" s="33" t="s">
        <v>133</v>
      </c>
      <c r="M64" s="32"/>
      <c r="N64" s="29">
        <v>38</v>
      </c>
      <c r="O64" s="30">
        <v>263</v>
      </c>
      <c r="P64" s="30">
        <v>121</v>
      </c>
      <c r="Q64" s="30">
        <v>142</v>
      </c>
      <c r="R64" s="31">
        <f t="shared" si="0"/>
        <v>6.9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10</v>
      </c>
      <c r="F65" s="30">
        <v>186</v>
      </c>
      <c r="G65" s="30">
        <v>88</v>
      </c>
      <c r="H65" s="30">
        <v>98</v>
      </c>
      <c r="I65" s="31">
        <v>18.6</v>
      </c>
      <c r="J65" s="35"/>
      <c r="K65" s="32" t="s">
        <v>309</v>
      </c>
      <c r="L65" s="34" t="s">
        <v>134</v>
      </c>
      <c r="M65" s="32"/>
      <c r="N65" s="29">
        <v>29</v>
      </c>
      <c r="O65" s="30">
        <v>200</v>
      </c>
      <c r="P65" s="30">
        <v>89</v>
      </c>
      <c r="Q65" s="30">
        <v>111</v>
      </c>
      <c r="R65" s="31">
        <f t="shared" si="0"/>
        <v>6.9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17</v>
      </c>
      <c r="F66" s="30">
        <v>236</v>
      </c>
      <c r="G66" s="30">
        <v>131</v>
      </c>
      <c r="H66" s="30">
        <v>105</v>
      </c>
      <c r="I66" s="31">
        <v>13.9</v>
      </c>
      <c r="J66" s="35"/>
      <c r="K66" s="32" t="s">
        <v>311</v>
      </c>
      <c r="L66" s="34" t="s">
        <v>135</v>
      </c>
      <c r="M66" s="32"/>
      <c r="N66" s="29">
        <v>9</v>
      </c>
      <c r="O66" s="30">
        <v>63</v>
      </c>
      <c r="P66" s="30">
        <v>32</v>
      </c>
      <c r="Q66" s="30">
        <v>31</v>
      </c>
      <c r="R66" s="31">
        <f t="shared" si="0"/>
        <v>7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7</v>
      </c>
      <c r="F67" s="30">
        <v>16</v>
      </c>
      <c r="G67" s="30">
        <v>9</v>
      </c>
      <c r="H67" s="30">
        <v>7</v>
      </c>
      <c r="I67" s="31">
        <v>2.3</v>
      </c>
      <c r="J67" s="35" t="s">
        <v>314</v>
      </c>
      <c r="K67" s="32"/>
      <c r="L67" s="40" t="s">
        <v>315</v>
      </c>
      <c r="M67" s="32"/>
      <c r="N67" s="29">
        <v>611</v>
      </c>
      <c r="O67" s="30">
        <v>4349</v>
      </c>
      <c r="P67" s="30">
        <v>2509</v>
      </c>
      <c r="Q67" s="30">
        <v>1840</v>
      </c>
      <c r="R67" s="31">
        <f t="shared" si="0"/>
        <v>7.1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7</v>
      </c>
      <c r="F68" s="30">
        <v>22</v>
      </c>
      <c r="G68" s="30">
        <v>11</v>
      </c>
      <c r="H68" s="30">
        <v>11</v>
      </c>
      <c r="I68" s="31">
        <v>3.1</v>
      </c>
      <c r="J68" s="35"/>
      <c r="K68" s="32" t="s">
        <v>317</v>
      </c>
      <c r="L68" s="34" t="s">
        <v>138</v>
      </c>
      <c r="M68" s="32"/>
      <c r="N68" s="29">
        <v>7</v>
      </c>
      <c r="O68" s="30">
        <v>277</v>
      </c>
      <c r="P68" s="30">
        <v>265</v>
      </c>
      <c r="Q68" s="30">
        <v>12</v>
      </c>
      <c r="R68" s="31">
        <f t="shared" si="0"/>
        <v>39.6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1</v>
      </c>
      <c r="F69" s="30">
        <v>1</v>
      </c>
      <c r="G69" s="30">
        <v>1</v>
      </c>
      <c r="H69" s="30">
        <v>0</v>
      </c>
      <c r="I69" s="31">
        <v>1</v>
      </c>
      <c r="J69" s="35"/>
      <c r="K69" s="32" t="s">
        <v>319</v>
      </c>
      <c r="L69" s="34" t="s">
        <v>139</v>
      </c>
      <c r="M69" s="32"/>
      <c r="N69" s="29">
        <v>39</v>
      </c>
      <c r="O69" s="30">
        <v>195</v>
      </c>
      <c r="P69" s="30">
        <v>153</v>
      </c>
      <c r="Q69" s="30">
        <v>42</v>
      </c>
      <c r="R69" s="31">
        <f t="shared" si="0"/>
        <v>5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31</v>
      </c>
      <c r="F70" s="30">
        <v>1615</v>
      </c>
      <c r="G70" s="30">
        <v>563</v>
      </c>
      <c r="H70" s="30">
        <v>1052</v>
      </c>
      <c r="I70" s="31">
        <v>52.1</v>
      </c>
      <c r="J70" s="35"/>
      <c r="K70" s="32" t="s">
        <v>321</v>
      </c>
      <c r="L70" s="34" t="s">
        <v>140</v>
      </c>
      <c r="M70" s="32"/>
      <c r="N70" s="29">
        <v>32</v>
      </c>
      <c r="O70" s="30">
        <v>222</v>
      </c>
      <c r="P70" s="30">
        <v>162</v>
      </c>
      <c r="Q70" s="30">
        <v>60</v>
      </c>
      <c r="R70" s="31">
        <f t="shared" si="0"/>
        <v>6.9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966</v>
      </c>
      <c r="F71" s="30">
        <v>2597</v>
      </c>
      <c r="G71" s="30">
        <v>1456</v>
      </c>
      <c r="H71" s="30">
        <v>1141</v>
      </c>
      <c r="I71" s="31">
        <v>2.7</v>
      </c>
      <c r="J71" s="35"/>
      <c r="K71" s="32" t="s">
        <v>323</v>
      </c>
      <c r="L71" s="34" t="s">
        <v>142</v>
      </c>
      <c r="M71" s="32"/>
      <c r="N71" s="29">
        <v>9</v>
      </c>
      <c r="O71" s="30">
        <v>103</v>
      </c>
      <c r="P71" s="30">
        <v>41</v>
      </c>
      <c r="Q71" s="30">
        <v>62</v>
      </c>
      <c r="R71" s="31">
        <f t="shared" si="0"/>
        <v>11.4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148</v>
      </c>
      <c r="F72" s="30">
        <v>547</v>
      </c>
      <c r="G72" s="30">
        <v>362</v>
      </c>
      <c r="H72" s="30">
        <v>185</v>
      </c>
      <c r="I72" s="31">
        <v>3.7</v>
      </c>
      <c r="J72" s="35"/>
      <c r="K72" s="32" t="s">
        <v>325</v>
      </c>
      <c r="L72" s="34" t="s">
        <v>144</v>
      </c>
      <c r="M72" s="32"/>
      <c r="N72" s="29">
        <v>82</v>
      </c>
      <c r="O72" s="30">
        <v>1651</v>
      </c>
      <c r="P72" s="30">
        <v>841</v>
      </c>
      <c r="Q72" s="30">
        <v>810</v>
      </c>
      <c r="R72" s="31">
        <f t="shared" si="0"/>
        <v>20.1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791</v>
      </c>
      <c r="F73" s="30">
        <v>1749</v>
      </c>
      <c r="G73" s="30">
        <v>915</v>
      </c>
      <c r="H73" s="30">
        <v>834</v>
      </c>
      <c r="I73" s="31">
        <v>2.2</v>
      </c>
      <c r="J73" s="35"/>
      <c r="K73" s="32" t="s">
        <v>327</v>
      </c>
      <c r="L73" s="34" t="s">
        <v>145</v>
      </c>
      <c r="M73" s="32"/>
      <c r="N73" s="29">
        <v>109</v>
      </c>
      <c r="O73" s="30">
        <v>447</v>
      </c>
      <c r="P73" s="30">
        <v>233</v>
      </c>
      <c r="Q73" s="30">
        <v>214</v>
      </c>
      <c r="R73" s="31">
        <f t="shared" si="0"/>
        <v>4.1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27</v>
      </c>
      <c r="F74" s="30">
        <v>301</v>
      </c>
      <c r="G74" s="30">
        <v>179</v>
      </c>
      <c r="H74" s="30">
        <v>122</v>
      </c>
      <c r="I74" s="31">
        <v>11.1</v>
      </c>
      <c r="J74" s="35"/>
      <c r="K74" s="32" t="s">
        <v>329</v>
      </c>
      <c r="L74" s="34" t="s">
        <v>146</v>
      </c>
      <c r="M74" s="32"/>
      <c r="N74" s="29">
        <v>328</v>
      </c>
      <c r="O74" s="30">
        <v>1376</v>
      </c>
      <c r="P74" s="30">
        <v>766</v>
      </c>
      <c r="Q74" s="30">
        <v>610</v>
      </c>
      <c r="R74" s="31">
        <f t="shared" si="0"/>
        <v>4.2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343</v>
      </c>
      <c r="F75" s="30">
        <v>7552</v>
      </c>
      <c r="G75" s="30">
        <v>4984</v>
      </c>
      <c r="H75" s="30">
        <v>2568</v>
      </c>
      <c r="I75" s="31">
        <v>22</v>
      </c>
      <c r="J75" s="35"/>
      <c r="K75" s="32" t="s">
        <v>331</v>
      </c>
      <c r="L75" s="34" t="s">
        <v>147</v>
      </c>
      <c r="M75" s="32"/>
      <c r="N75" s="29">
        <v>5</v>
      </c>
      <c r="O75" s="30">
        <v>78</v>
      </c>
      <c r="P75" s="30">
        <v>48</v>
      </c>
      <c r="Q75" s="30">
        <v>30</v>
      </c>
      <c r="R75" s="31">
        <f t="shared" si="0"/>
        <v>15.6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52</v>
      </c>
      <c r="F76" s="30">
        <v>6199</v>
      </c>
      <c r="G76" s="30">
        <v>4109</v>
      </c>
      <c r="H76" s="30">
        <v>2090</v>
      </c>
      <c r="I76" s="31">
        <v>119.2</v>
      </c>
      <c r="J76" s="35" t="s">
        <v>333</v>
      </c>
      <c r="K76" s="32"/>
      <c r="L76" s="33" t="s">
        <v>334</v>
      </c>
      <c r="M76" s="32"/>
      <c r="N76" s="29">
        <v>30</v>
      </c>
      <c r="O76" s="30">
        <v>1151</v>
      </c>
      <c r="P76" s="30">
        <v>885</v>
      </c>
      <c r="Q76" s="30">
        <v>266</v>
      </c>
      <c r="R76" s="31">
        <f t="shared" si="0"/>
        <v>38.4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167</v>
      </c>
      <c r="F77" s="30">
        <v>564</v>
      </c>
      <c r="G77" s="30">
        <v>342</v>
      </c>
      <c r="H77" s="30">
        <v>222</v>
      </c>
      <c r="I77" s="31">
        <v>3.4</v>
      </c>
      <c r="J77" s="35"/>
      <c r="K77" s="32" t="s">
        <v>337</v>
      </c>
      <c r="L77" s="34" t="s">
        <v>148</v>
      </c>
      <c r="M77" s="32"/>
      <c r="N77" s="29">
        <v>7</v>
      </c>
      <c r="O77" s="30">
        <v>323</v>
      </c>
      <c r="P77" s="30">
        <v>224</v>
      </c>
      <c r="Q77" s="30">
        <v>99</v>
      </c>
      <c r="R77" s="31">
        <f t="shared" si="0"/>
        <v>46.1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1</v>
      </c>
      <c r="F78" s="30">
        <v>2</v>
      </c>
      <c r="G78" s="30">
        <v>0</v>
      </c>
      <c r="H78" s="30">
        <v>2</v>
      </c>
      <c r="I78" s="31">
        <v>2</v>
      </c>
      <c r="J78" s="35"/>
      <c r="K78" s="32" t="s">
        <v>339</v>
      </c>
      <c r="L78" s="34" t="s">
        <v>149</v>
      </c>
      <c r="M78" s="32"/>
      <c r="N78" s="29">
        <v>23</v>
      </c>
      <c r="O78" s="30">
        <v>828</v>
      </c>
      <c r="P78" s="30">
        <v>661</v>
      </c>
      <c r="Q78" s="30">
        <v>167</v>
      </c>
      <c r="R78" s="31">
        <f t="shared" si="0"/>
        <v>36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123</v>
      </c>
      <c r="F79" s="30">
        <v>787</v>
      </c>
      <c r="G79" s="30">
        <v>533</v>
      </c>
      <c r="H79" s="30">
        <v>254</v>
      </c>
      <c r="I79" s="31">
        <v>6.4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I4:I7"/>
    <mergeCell ref="E44:E47"/>
    <mergeCell ref="F44:H45"/>
    <mergeCell ref="F46:F47"/>
    <mergeCell ref="G46:G47"/>
    <mergeCell ref="H46:H47"/>
    <mergeCell ref="N4:N7"/>
    <mergeCell ref="O4:Q5"/>
    <mergeCell ref="O6:O7"/>
    <mergeCell ref="P6:P7"/>
    <mergeCell ref="Q6:Q7"/>
    <mergeCell ref="A5:D6"/>
    <mergeCell ref="A45:D46"/>
    <mergeCell ref="E4:E7"/>
    <mergeCell ref="F4:H5"/>
    <mergeCell ref="F6:F7"/>
    <mergeCell ref="G6:G7"/>
    <mergeCell ref="H6:H7"/>
    <mergeCell ref="R4:R7"/>
    <mergeCell ref="J5:M6"/>
    <mergeCell ref="I44:I47"/>
    <mergeCell ref="R44:R47"/>
    <mergeCell ref="J45:M46"/>
    <mergeCell ref="N44:N47"/>
    <mergeCell ref="O44:Q45"/>
    <mergeCell ref="O46:O47"/>
    <mergeCell ref="P46:P47"/>
    <mergeCell ref="Q46:Q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344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11517</v>
      </c>
      <c r="F9" s="30">
        <v>112954</v>
      </c>
      <c r="G9" s="30">
        <v>63355</v>
      </c>
      <c r="H9" s="30">
        <v>49405</v>
      </c>
      <c r="I9" s="31">
        <f aca="true" t="shared" si="0" ref="I9:I38">IF(F9&gt;0,ROUND(F9/E9,1),0)</f>
        <v>9.8</v>
      </c>
      <c r="J9" s="37"/>
      <c r="K9" s="20" t="s">
        <v>50</v>
      </c>
      <c r="L9" s="19" t="s">
        <v>51</v>
      </c>
      <c r="M9" s="14"/>
      <c r="N9" s="29">
        <v>7</v>
      </c>
      <c r="O9" s="30">
        <v>30</v>
      </c>
      <c r="P9" s="30">
        <v>20</v>
      </c>
      <c r="Q9" s="30">
        <v>10</v>
      </c>
      <c r="R9" s="31">
        <f aca="true" t="shared" si="1" ref="R9:R38">IF(O9&gt;0,ROUND(O9/N9,1),0)</f>
        <v>4.3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11479</v>
      </c>
      <c r="F10" s="30">
        <v>108107</v>
      </c>
      <c r="G10" s="30">
        <v>59823</v>
      </c>
      <c r="H10" s="30">
        <v>48090</v>
      </c>
      <c r="I10" s="31">
        <f t="shared" si="0"/>
        <v>9.4</v>
      </c>
      <c r="J10" s="37"/>
      <c r="K10" s="20" t="s">
        <v>54</v>
      </c>
      <c r="L10" s="19" t="s">
        <v>55</v>
      </c>
      <c r="M10" s="14"/>
      <c r="N10" s="29">
        <v>1</v>
      </c>
      <c r="O10" s="30">
        <v>3</v>
      </c>
      <c r="P10" s="30">
        <v>2</v>
      </c>
      <c r="Q10" s="30">
        <v>1</v>
      </c>
      <c r="R10" s="31">
        <f t="shared" si="1"/>
        <v>3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4</v>
      </c>
      <c r="F11" s="30">
        <v>59</v>
      </c>
      <c r="G11" s="30">
        <v>45</v>
      </c>
      <c r="H11" s="30">
        <v>14</v>
      </c>
      <c r="I11" s="31">
        <f t="shared" si="0"/>
        <v>14.8</v>
      </c>
      <c r="J11" s="37"/>
      <c r="K11" s="20" t="s">
        <v>58</v>
      </c>
      <c r="L11" s="19" t="s">
        <v>59</v>
      </c>
      <c r="M11" s="14"/>
      <c r="N11" s="29">
        <v>1</v>
      </c>
      <c r="O11" s="30">
        <v>1</v>
      </c>
      <c r="P11" s="30">
        <v>1</v>
      </c>
      <c r="Q11" s="30">
        <v>0</v>
      </c>
      <c r="R11" s="31">
        <f t="shared" si="1"/>
        <v>1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4</v>
      </c>
      <c r="F12" s="30">
        <v>59</v>
      </c>
      <c r="G12" s="30">
        <v>45</v>
      </c>
      <c r="H12" s="30">
        <v>14</v>
      </c>
      <c r="I12" s="31">
        <f t="shared" si="0"/>
        <v>14.8</v>
      </c>
      <c r="J12" s="37"/>
      <c r="K12" s="20" t="s">
        <v>62</v>
      </c>
      <c r="L12" s="19" t="s">
        <v>63</v>
      </c>
      <c r="M12" s="14"/>
      <c r="N12" s="29">
        <v>35</v>
      </c>
      <c r="O12" s="30">
        <v>274</v>
      </c>
      <c r="P12" s="30">
        <v>206</v>
      </c>
      <c r="Q12" s="30">
        <v>68</v>
      </c>
      <c r="R12" s="31">
        <f t="shared" si="1"/>
        <v>7.8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3</v>
      </c>
      <c r="F13" s="30">
        <v>54</v>
      </c>
      <c r="G13" s="30">
        <v>40</v>
      </c>
      <c r="H13" s="30">
        <v>14</v>
      </c>
      <c r="I13" s="31">
        <f t="shared" si="0"/>
        <v>18</v>
      </c>
      <c r="J13" s="37"/>
      <c r="K13" s="20" t="s">
        <v>66</v>
      </c>
      <c r="L13" s="19" t="s">
        <v>67</v>
      </c>
      <c r="M13" s="14"/>
      <c r="N13" s="29">
        <v>22</v>
      </c>
      <c r="O13" s="30">
        <v>134</v>
      </c>
      <c r="P13" s="30">
        <v>97</v>
      </c>
      <c r="Q13" s="30">
        <v>37</v>
      </c>
      <c r="R13" s="31">
        <f t="shared" si="1"/>
        <v>6.1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1</v>
      </c>
      <c r="F14" s="30">
        <v>5</v>
      </c>
      <c r="G14" s="30">
        <v>5</v>
      </c>
      <c r="H14" s="30">
        <v>0</v>
      </c>
      <c r="I14" s="31">
        <f t="shared" si="0"/>
        <v>5</v>
      </c>
      <c r="J14" s="37"/>
      <c r="K14" s="20" t="s">
        <v>70</v>
      </c>
      <c r="L14" s="19" t="s">
        <v>71</v>
      </c>
      <c r="M14" s="14"/>
      <c r="N14" s="29">
        <v>24</v>
      </c>
      <c r="O14" s="30">
        <v>345</v>
      </c>
      <c r="P14" s="30">
        <v>295</v>
      </c>
      <c r="Q14" s="30">
        <v>50</v>
      </c>
      <c r="R14" s="31">
        <f t="shared" si="1"/>
        <v>14.4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17</v>
      </c>
      <c r="O15" s="30">
        <v>3121</v>
      </c>
      <c r="P15" s="30">
        <v>2518</v>
      </c>
      <c r="Q15" s="30">
        <v>603</v>
      </c>
      <c r="R15" s="31">
        <f t="shared" si="1"/>
        <v>183.6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6</v>
      </c>
      <c r="O16" s="30">
        <v>305</v>
      </c>
      <c r="P16" s="30">
        <v>241</v>
      </c>
      <c r="Q16" s="30">
        <v>64</v>
      </c>
      <c r="R16" s="31">
        <f t="shared" si="1"/>
        <v>50.8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11</v>
      </c>
      <c r="O17" s="30">
        <v>75</v>
      </c>
      <c r="P17" s="30">
        <v>51</v>
      </c>
      <c r="Q17" s="30">
        <v>24</v>
      </c>
      <c r="R17" s="31">
        <f t="shared" si="1"/>
        <v>6.8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11513</v>
      </c>
      <c r="F18" s="30">
        <v>112895</v>
      </c>
      <c r="G18" s="30">
        <v>63310</v>
      </c>
      <c r="H18" s="30">
        <v>49391</v>
      </c>
      <c r="I18" s="31">
        <f t="shared" si="0"/>
        <v>9.8</v>
      </c>
      <c r="J18" s="37"/>
      <c r="K18" s="20" t="s">
        <v>64</v>
      </c>
      <c r="L18" s="19" t="s">
        <v>65</v>
      </c>
      <c r="M18" s="14"/>
      <c r="N18" s="29">
        <v>1</v>
      </c>
      <c r="O18" s="30">
        <v>56</v>
      </c>
      <c r="P18" s="30">
        <v>47</v>
      </c>
      <c r="Q18" s="30">
        <v>9</v>
      </c>
      <c r="R18" s="31">
        <f t="shared" si="1"/>
        <v>56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11475</v>
      </c>
      <c r="F19" s="30">
        <v>108048</v>
      </c>
      <c r="G19" s="30">
        <v>59778</v>
      </c>
      <c r="H19" s="30">
        <v>48076</v>
      </c>
      <c r="I19" s="31">
        <f t="shared" si="0"/>
        <v>9.4</v>
      </c>
      <c r="J19" s="37"/>
      <c r="K19" s="20" t="s">
        <v>68</v>
      </c>
      <c r="L19" s="19" t="s">
        <v>69</v>
      </c>
      <c r="M19" s="14"/>
      <c r="N19" s="29">
        <v>4</v>
      </c>
      <c r="O19" s="30">
        <v>79</v>
      </c>
      <c r="P19" s="30">
        <v>63</v>
      </c>
      <c r="Q19" s="30">
        <v>16</v>
      </c>
      <c r="R19" s="31">
        <f t="shared" si="1"/>
        <v>19.8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0</v>
      </c>
      <c r="F20" s="30">
        <v>0</v>
      </c>
      <c r="G20" s="30">
        <v>0</v>
      </c>
      <c r="H20" s="30">
        <v>0</v>
      </c>
      <c r="I20" s="31">
        <f t="shared" si="0"/>
        <v>0</v>
      </c>
      <c r="J20" s="37"/>
      <c r="K20" s="20" t="s">
        <v>72</v>
      </c>
      <c r="L20" s="19" t="s">
        <v>73</v>
      </c>
      <c r="M20" s="14"/>
      <c r="N20" s="29">
        <v>62</v>
      </c>
      <c r="O20" s="30">
        <v>368</v>
      </c>
      <c r="P20" s="30">
        <v>190</v>
      </c>
      <c r="Q20" s="30">
        <v>178</v>
      </c>
      <c r="R20" s="31">
        <f t="shared" si="1"/>
        <v>5.9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0</v>
      </c>
      <c r="F21" s="30">
        <v>0</v>
      </c>
      <c r="G21" s="30">
        <v>0</v>
      </c>
      <c r="H21" s="30">
        <v>0</v>
      </c>
      <c r="I21" s="31">
        <f t="shared" si="0"/>
        <v>0</v>
      </c>
      <c r="J21" s="35" t="s">
        <v>256</v>
      </c>
      <c r="K21" s="32"/>
      <c r="L21" s="33" t="s">
        <v>76</v>
      </c>
      <c r="M21" s="14"/>
      <c r="N21" s="29">
        <v>3</v>
      </c>
      <c r="O21" s="30">
        <v>63</v>
      </c>
      <c r="P21" s="30">
        <v>59</v>
      </c>
      <c r="Q21" s="30">
        <v>4</v>
      </c>
      <c r="R21" s="31">
        <f t="shared" si="1"/>
        <v>21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355</v>
      </c>
      <c r="F22" s="30">
        <v>3904</v>
      </c>
      <c r="G22" s="30">
        <v>3145</v>
      </c>
      <c r="H22" s="30">
        <v>759</v>
      </c>
      <c r="I22" s="31">
        <f t="shared" si="0"/>
        <v>11</v>
      </c>
      <c r="J22" s="35"/>
      <c r="K22" s="32" t="s">
        <v>257</v>
      </c>
      <c r="L22" s="34" t="s">
        <v>78</v>
      </c>
      <c r="M22" s="14"/>
      <c r="N22" s="29">
        <v>0</v>
      </c>
      <c r="O22" s="30">
        <v>0</v>
      </c>
      <c r="P22" s="30">
        <v>0</v>
      </c>
      <c r="Q22" s="30">
        <v>0</v>
      </c>
      <c r="R22" s="31">
        <f t="shared" si="1"/>
        <v>0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154</v>
      </c>
      <c r="F23" s="30">
        <v>1623</v>
      </c>
      <c r="G23" s="30">
        <v>1292</v>
      </c>
      <c r="H23" s="30">
        <v>331</v>
      </c>
      <c r="I23" s="31">
        <f t="shared" si="0"/>
        <v>10.5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f t="shared" si="1"/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95</v>
      </c>
      <c r="F24" s="30">
        <v>494</v>
      </c>
      <c r="G24" s="30">
        <v>386</v>
      </c>
      <c r="H24" s="30">
        <v>108</v>
      </c>
      <c r="I24" s="31">
        <f t="shared" si="0"/>
        <v>5.2</v>
      </c>
      <c r="J24" s="35"/>
      <c r="K24" s="32" t="s">
        <v>259</v>
      </c>
      <c r="L24" s="34" t="s">
        <v>82</v>
      </c>
      <c r="M24" s="32"/>
      <c r="N24" s="29">
        <v>1</v>
      </c>
      <c r="O24" s="30">
        <v>2</v>
      </c>
      <c r="P24" s="30">
        <v>2</v>
      </c>
      <c r="Q24" s="30">
        <v>0</v>
      </c>
      <c r="R24" s="31">
        <f t="shared" si="1"/>
        <v>2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106</v>
      </c>
      <c r="F25" s="30">
        <v>1787</v>
      </c>
      <c r="G25" s="30">
        <v>1467</v>
      </c>
      <c r="H25" s="30">
        <v>320</v>
      </c>
      <c r="I25" s="31">
        <f t="shared" si="0"/>
        <v>16.9</v>
      </c>
      <c r="J25" s="35"/>
      <c r="K25" s="32" t="s">
        <v>260</v>
      </c>
      <c r="L25" s="34" t="s">
        <v>83</v>
      </c>
      <c r="M25" s="32"/>
      <c r="N25" s="29">
        <v>2</v>
      </c>
      <c r="O25" s="30">
        <v>61</v>
      </c>
      <c r="P25" s="30">
        <v>57</v>
      </c>
      <c r="Q25" s="30">
        <v>4</v>
      </c>
      <c r="R25" s="31">
        <f t="shared" si="1"/>
        <v>30.5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1228</v>
      </c>
      <c r="F26" s="30">
        <v>11894</v>
      </c>
      <c r="G26" s="30">
        <v>7726</v>
      </c>
      <c r="H26" s="30">
        <v>4168</v>
      </c>
      <c r="I26" s="31">
        <f t="shared" si="0"/>
        <v>9.7</v>
      </c>
      <c r="J26" s="35" t="s">
        <v>261</v>
      </c>
      <c r="K26" s="32"/>
      <c r="L26" s="33" t="s">
        <v>85</v>
      </c>
      <c r="M26" s="32"/>
      <c r="N26" s="29">
        <v>226</v>
      </c>
      <c r="O26" s="30">
        <v>3701</v>
      </c>
      <c r="P26" s="30">
        <v>2749</v>
      </c>
      <c r="Q26" s="30">
        <v>952</v>
      </c>
      <c r="R26" s="31">
        <f t="shared" si="1"/>
        <v>16.4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65</v>
      </c>
      <c r="F27" s="30">
        <v>1050</v>
      </c>
      <c r="G27" s="30">
        <v>497</v>
      </c>
      <c r="H27" s="30">
        <v>553</v>
      </c>
      <c r="I27" s="31">
        <f t="shared" si="0"/>
        <v>16.2</v>
      </c>
      <c r="J27" s="35"/>
      <c r="K27" s="32" t="s">
        <v>262</v>
      </c>
      <c r="L27" s="34" t="s">
        <v>86</v>
      </c>
      <c r="M27" s="32"/>
      <c r="N27" s="29">
        <v>16</v>
      </c>
      <c r="O27" s="30">
        <v>165</v>
      </c>
      <c r="P27" s="30">
        <v>110</v>
      </c>
      <c r="Q27" s="30">
        <v>55</v>
      </c>
      <c r="R27" s="31">
        <f t="shared" si="1"/>
        <v>10.3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2</v>
      </c>
      <c r="F28" s="30">
        <v>15</v>
      </c>
      <c r="G28" s="30">
        <v>9</v>
      </c>
      <c r="H28" s="30">
        <v>6</v>
      </c>
      <c r="I28" s="31">
        <f t="shared" si="0"/>
        <v>7.5</v>
      </c>
      <c r="J28" s="35"/>
      <c r="K28" s="32" t="s">
        <v>263</v>
      </c>
      <c r="L28" s="34" t="s">
        <v>88</v>
      </c>
      <c r="M28" s="32"/>
      <c r="N28" s="29">
        <v>5</v>
      </c>
      <c r="O28" s="30">
        <v>76</v>
      </c>
      <c r="P28" s="30">
        <v>68</v>
      </c>
      <c r="Q28" s="30">
        <v>8</v>
      </c>
      <c r="R28" s="31">
        <f t="shared" si="1"/>
        <v>15.2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685</v>
      </c>
      <c r="F29" s="30">
        <v>3803</v>
      </c>
      <c r="G29" s="30">
        <v>2031</v>
      </c>
      <c r="H29" s="30">
        <v>1772</v>
      </c>
      <c r="I29" s="31">
        <f t="shared" si="0"/>
        <v>5.6</v>
      </c>
      <c r="J29" s="35"/>
      <c r="K29" s="32" t="s">
        <v>264</v>
      </c>
      <c r="L29" s="34" t="s">
        <v>90</v>
      </c>
      <c r="M29" s="32"/>
      <c r="N29" s="29">
        <v>89</v>
      </c>
      <c r="O29" s="30">
        <v>1941</v>
      </c>
      <c r="P29" s="30">
        <v>1498</v>
      </c>
      <c r="Q29" s="30">
        <v>443</v>
      </c>
      <c r="R29" s="31">
        <f t="shared" si="1"/>
        <v>21.8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26</v>
      </c>
      <c r="F30" s="30">
        <v>149</v>
      </c>
      <c r="G30" s="30">
        <v>113</v>
      </c>
      <c r="H30" s="30">
        <v>36</v>
      </c>
      <c r="I30" s="31">
        <f t="shared" si="0"/>
        <v>5.7</v>
      </c>
      <c r="J30" s="35"/>
      <c r="K30" s="32" t="s">
        <v>265</v>
      </c>
      <c r="L30" s="34" t="s">
        <v>93</v>
      </c>
      <c r="M30" s="32"/>
      <c r="N30" s="29">
        <v>35</v>
      </c>
      <c r="O30" s="30">
        <v>384</v>
      </c>
      <c r="P30" s="30">
        <v>257</v>
      </c>
      <c r="Q30" s="30">
        <v>127</v>
      </c>
      <c r="R30" s="31">
        <f t="shared" si="1"/>
        <v>11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50</v>
      </c>
      <c r="F31" s="30">
        <v>220</v>
      </c>
      <c r="G31" s="30">
        <v>142</v>
      </c>
      <c r="H31" s="30">
        <v>78</v>
      </c>
      <c r="I31" s="31">
        <f t="shared" si="0"/>
        <v>4.4</v>
      </c>
      <c r="J31" s="35"/>
      <c r="K31" s="32" t="s">
        <v>266</v>
      </c>
      <c r="L31" s="34" t="s">
        <v>94</v>
      </c>
      <c r="M31" s="32"/>
      <c r="N31" s="29">
        <v>81</v>
      </c>
      <c r="O31" s="30">
        <v>1135</v>
      </c>
      <c r="P31" s="30">
        <v>816</v>
      </c>
      <c r="Q31" s="30">
        <v>319</v>
      </c>
      <c r="R31" s="31">
        <f t="shared" si="1"/>
        <v>14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33</v>
      </c>
      <c r="F32" s="30">
        <v>234</v>
      </c>
      <c r="G32" s="30">
        <v>123</v>
      </c>
      <c r="H32" s="30">
        <v>111</v>
      </c>
      <c r="I32" s="31">
        <f t="shared" si="0"/>
        <v>7.1</v>
      </c>
      <c r="J32" s="35" t="s">
        <v>267</v>
      </c>
      <c r="K32" s="32"/>
      <c r="L32" s="33" t="s">
        <v>77</v>
      </c>
      <c r="M32" s="32"/>
      <c r="N32" s="29">
        <v>79</v>
      </c>
      <c r="O32" s="30">
        <v>1415</v>
      </c>
      <c r="P32" s="30">
        <v>1082</v>
      </c>
      <c r="Q32" s="30">
        <v>333</v>
      </c>
      <c r="R32" s="31">
        <f t="shared" si="1"/>
        <v>17.9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142</v>
      </c>
      <c r="F33" s="30">
        <v>1242</v>
      </c>
      <c r="G33" s="30">
        <v>821</v>
      </c>
      <c r="H33" s="30">
        <v>421</v>
      </c>
      <c r="I33" s="31">
        <f t="shared" si="0"/>
        <v>8.7</v>
      </c>
      <c r="J33" s="35"/>
      <c r="K33" s="32" t="s">
        <v>268</v>
      </c>
      <c r="L33" s="34" t="s">
        <v>79</v>
      </c>
      <c r="M33" s="32"/>
      <c r="N33" s="29">
        <v>10</v>
      </c>
      <c r="O33" s="30">
        <v>202</v>
      </c>
      <c r="P33" s="30">
        <v>191</v>
      </c>
      <c r="Q33" s="30">
        <v>11</v>
      </c>
      <c r="R33" s="31">
        <f t="shared" si="1"/>
        <v>20.2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19</v>
      </c>
      <c r="F34" s="30">
        <v>323</v>
      </c>
      <c r="G34" s="30">
        <v>216</v>
      </c>
      <c r="H34" s="30">
        <v>107</v>
      </c>
      <c r="I34" s="31">
        <f t="shared" si="0"/>
        <v>17</v>
      </c>
      <c r="J34" s="35"/>
      <c r="K34" s="32" t="s">
        <v>269</v>
      </c>
      <c r="L34" s="34" t="s">
        <v>81</v>
      </c>
      <c r="M34" s="32"/>
      <c r="N34" s="29">
        <v>16</v>
      </c>
      <c r="O34" s="30">
        <v>71</v>
      </c>
      <c r="P34" s="30">
        <v>64</v>
      </c>
      <c r="Q34" s="30">
        <v>7</v>
      </c>
      <c r="R34" s="31">
        <f t="shared" si="1"/>
        <v>4.4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f t="shared" si="0"/>
        <v>0</v>
      </c>
      <c r="J35" s="35"/>
      <c r="K35" s="32" t="s">
        <v>270</v>
      </c>
      <c r="L35" s="34" t="s">
        <v>84</v>
      </c>
      <c r="M35" s="32"/>
      <c r="N35" s="29">
        <v>35</v>
      </c>
      <c r="O35" s="30">
        <v>661</v>
      </c>
      <c r="P35" s="30">
        <v>473</v>
      </c>
      <c r="Q35" s="30">
        <v>188</v>
      </c>
      <c r="R35" s="31">
        <f t="shared" si="1"/>
        <v>18.9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5</v>
      </c>
      <c r="F36" s="30">
        <v>15</v>
      </c>
      <c r="G36" s="30">
        <v>9</v>
      </c>
      <c r="H36" s="30">
        <v>6</v>
      </c>
      <c r="I36" s="31">
        <f t="shared" si="0"/>
        <v>3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f t="shared" si="1"/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1</v>
      </c>
      <c r="F37" s="30">
        <v>5</v>
      </c>
      <c r="G37" s="30">
        <v>4</v>
      </c>
      <c r="H37" s="30">
        <v>1</v>
      </c>
      <c r="I37" s="31">
        <f t="shared" si="0"/>
        <v>5</v>
      </c>
      <c r="J37" s="35"/>
      <c r="K37" s="32" t="s">
        <v>272</v>
      </c>
      <c r="L37" s="34" t="s">
        <v>89</v>
      </c>
      <c r="M37" s="32"/>
      <c r="N37" s="29">
        <v>1</v>
      </c>
      <c r="O37" s="30">
        <v>5</v>
      </c>
      <c r="P37" s="30">
        <v>2</v>
      </c>
      <c r="Q37" s="30">
        <v>3</v>
      </c>
      <c r="R37" s="31">
        <f t="shared" si="1"/>
        <v>5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9</v>
      </c>
      <c r="F38" s="30">
        <v>47</v>
      </c>
      <c r="G38" s="30">
        <v>30</v>
      </c>
      <c r="H38" s="30">
        <v>17</v>
      </c>
      <c r="I38" s="31">
        <f t="shared" si="0"/>
        <v>5.2</v>
      </c>
      <c r="J38" s="35"/>
      <c r="K38" s="32" t="s">
        <v>273</v>
      </c>
      <c r="L38" s="34" t="s">
        <v>91</v>
      </c>
      <c r="M38" s="32"/>
      <c r="N38" s="29">
        <v>8</v>
      </c>
      <c r="O38" s="30">
        <v>120</v>
      </c>
      <c r="P38" s="30">
        <v>85</v>
      </c>
      <c r="Q38" s="30">
        <v>35</v>
      </c>
      <c r="R38" s="31">
        <f t="shared" si="1"/>
        <v>15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345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8</v>
      </c>
      <c r="F49" s="30">
        <v>101</v>
      </c>
      <c r="G49" s="30">
        <v>69</v>
      </c>
      <c r="H49" s="30">
        <v>32</v>
      </c>
      <c r="I49" s="31">
        <f aca="true" t="shared" si="2" ref="I49:I79">IF(F49&gt;0,ROUND(F49/E49,1),0)</f>
        <v>12.6</v>
      </c>
      <c r="J49" s="35" t="s">
        <v>276</v>
      </c>
      <c r="K49" s="32"/>
      <c r="L49" s="33" t="s">
        <v>122</v>
      </c>
      <c r="M49" s="32"/>
      <c r="N49" s="29">
        <v>1983</v>
      </c>
      <c r="O49" s="30">
        <v>18601</v>
      </c>
      <c r="P49" s="30">
        <v>9496</v>
      </c>
      <c r="Q49" s="30">
        <v>9077</v>
      </c>
      <c r="R49" s="31">
        <f aca="true" t="shared" si="3" ref="R49:R78">IF(O49&gt;0,ROUND(O49/N49,1),0)</f>
        <v>9.4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255</v>
      </c>
      <c r="G50" s="30">
        <v>198</v>
      </c>
      <c r="H50" s="30">
        <v>57</v>
      </c>
      <c r="I50" s="31">
        <f t="shared" si="2"/>
        <v>255</v>
      </c>
      <c r="J50" s="35"/>
      <c r="K50" s="32" t="s">
        <v>278</v>
      </c>
      <c r="L50" s="34" t="s">
        <v>123</v>
      </c>
      <c r="M50" s="32"/>
      <c r="N50" s="29">
        <v>70</v>
      </c>
      <c r="O50" s="30">
        <v>2974</v>
      </c>
      <c r="P50" s="30">
        <v>1623</v>
      </c>
      <c r="Q50" s="30">
        <v>1351</v>
      </c>
      <c r="R50" s="31">
        <f t="shared" si="3"/>
        <v>42.5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3456</v>
      </c>
      <c r="F51" s="30">
        <v>25899</v>
      </c>
      <c r="G51" s="30">
        <v>14137</v>
      </c>
      <c r="H51" s="30">
        <v>11736</v>
      </c>
      <c r="I51" s="31">
        <f t="shared" si="2"/>
        <v>7.5</v>
      </c>
      <c r="J51" s="35"/>
      <c r="K51" s="32" t="s">
        <v>281</v>
      </c>
      <c r="L51" s="34" t="s">
        <v>125</v>
      </c>
      <c r="M51" s="32"/>
      <c r="N51" s="29">
        <v>1840</v>
      </c>
      <c r="O51" s="30">
        <v>14848</v>
      </c>
      <c r="P51" s="30">
        <v>7506</v>
      </c>
      <c r="Q51" s="30">
        <v>7314</v>
      </c>
      <c r="R51" s="31">
        <f t="shared" si="3"/>
        <v>8.1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73</v>
      </c>
      <c r="O52" s="30">
        <v>779</v>
      </c>
      <c r="P52" s="30">
        <v>367</v>
      </c>
      <c r="Q52" s="30">
        <v>412</v>
      </c>
      <c r="R52" s="31">
        <f t="shared" si="3"/>
        <v>10.7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348</v>
      </c>
      <c r="F53" s="30">
        <v>2954</v>
      </c>
      <c r="G53" s="30">
        <v>1800</v>
      </c>
      <c r="H53" s="30">
        <v>1154</v>
      </c>
      <c r="I53" s="31">
        <f t="shared" si="2"/>
        <v>8.5</v>
      </c>
      <c r="J53" s="35" t="s">
        <v>285</v>
      </c>
      <c r="K53" s="32"/>
      <c r="L53" s="33" t="s">
        <v>127</v>
      </c>
      <c r="M53" s="32"/>
      <c r="N53" s="29">
        <v>818</v>
      </c>
      <c r="O53" s="30">
        <v>5558</v>
      </c>
      <c r="P53" s="30">
        <v>2573</v>
      </c>
      <c r="Q53" s="30">
        <v>2845</v>
      </c>
      <c r="R53" s="31">
        <f t="shared" si="3"/>
        <v>6.8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92</v>
      </c>
      <c r="F54" s="30">
        <v>767</v>
      </c>
      <c r="G54" s="30">
        <v>468</v>
      </c>
      <c r="H54" s="30">
        <v>299</v>
      </c>
      <c r="I54" s="31">
        <f t="shared" si="2"/>
        <v>8.3</v>
      </c>
      <c r="J54" s="35"/>
      <c r="K54" s="32" t="s">
        <v>287</v>
      </c>
      <c r="L54" s="34" t="s">
        <v>128</v>
      </c>
      <c r="M54" s="32"/>
      <c r="N54" s="29">
        <v>588</v>
      </c>
      <c r="O54" s="30">
        <v>2092</v>
      </c>
      <c r="P54" s="30">
        <v>806</v>
      </c>
      <c r="Q54" s="30">
        <v>1286</v>
      </c>
      <c r="R54" s="31">
        <f t="shared" si="3"/>
        <v>3.6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122</v>
      </c>
      <c r="F55" s="30">
        <v>1059</v>
      </c>
      <c r="G55" s="30">
        <v>741</v>
      </c>
      <c r="H55" s="30">
        <v>318</v>
      </c>
      <c r="I55" s="31">
        <f t="shared" si="2"/>
        <v>8.7</v>
      </c>
      <c r="J55" s="35"/>
      <c r="K55" s="32" t="s">
        <v>289</v>
      </c>
      <c r="L55" s="34" t="s">
        <v>131</v>
      </c>
      <c r="M55" s="32"/>
      <c r="N55" s="29">
        <v>135</v>
      </c>
      <c r="O55" s="30">
        <v>1550</v>
      </c>
      <c r="P55" s="30">
        <v>657</v>
      </c>
      <c r="Q55" s="30">
        <v>893</v>
      </c>
      <c r="R55" s="31">
        <f t="shared" si="3"/>
        <v>11.5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112</v>
      </c>
      <c r="F56" s="30">
        <v>1456</v>
      </c>
      <c r="G56" s="30">
        <v>1159</v>
      </c>
      <c r="H56" s="30">
        <v>286</v>
      </c>
      <c r="I56" s="31">
        <f t="shared" si="2"/>
        <v>13</v>
      </c>
      <c r="J56" s="35"/>
      <c r="K56" s="32" t="s">
        <v>291</v>
      </c>
      <c r="L56" s="34" t="s">
        <v>124</v>
      </c>
      <c r="M56" s="32"/>
      <c r="N56" s="29">
        <v>95</v>
      </c>
      <c r="O56" s="30">
        <v>1916</v>
      </c>
      <c r="P56" s="30">
        <v>1110</v>
      </c>
      <c r="Q56" s="30">
        <v>666</v>
      </c>
      <c r="R56" s="31">
        <f t="shared" si="3"/>
        <v>20.2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222</v>
      </c>
      <c r="F57" s="30">
        <v>3894</v>
      </c>
      <c r="G57" s="30">
        <v>2912</v>
      </c>
      <c r="H57" s="30">
        <v>982</v>
      </c>
      <c r="I57" s="31">
        <f t="shared" si="2"/>
        <v>17.5</v>
      </c>
      <c r="J57" s="35" t="s">
        <v>293</v>
      </c>
      <c r="K57" s="32"/>
      <c r="L57" s="33" t="s">
        <v>129</v>
      </c>
      <c r="M57" s="32"/>
      <c r="N57" s="29">
        <v>277</v>
      </c>
      <c r="O57" s="30">
        <v>4606</v>
      </c>
      <c r="P57" s="30">
        <v>2247</v>
      </c>
      <c r="Q57" s="30">
        <v>2359</v>
      </c>
      <c r="R57" s="31">
        <f t="shared" si="3"/>
        <v>16.6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2</v>
      </c>
      <c r="F58" s="30">
        <v>84</v>
      </c>
      <c r="G58" s="30">
        <v>28</v>
      </c>
      <c r="H58" s="30">
        <v>56</v>
      </c>
      <c r="I58" s="31">
        <f t="shared" si="2"/>
        <v>42</v>
      </c>
      <c r="J58" s="35"/>
      <c r="K58" s="32" t="s">
        <v>295</v>
      </c>
      <c r="L58" s="34" t="s">
        <v>130</v>
      </c>
      <c r="M58" s="32"/>
      <c r="N58" s="29">
        <v>50</v>
      </c>
      <c r="O58" s="30">
        <v>2463</v>
      </c>
      <c r="P58" s="30">
        <v>1245</v>
      </c>
      <c r="Q58" s="30">
        <v>1218</v>
      </c>
      <c r="R58" s="31">
        <f t="shared" si="3"/>
        <v>49.3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730</v>
      </c>
      <c r="F59" s="30">
        <v>3626</v>
      </c>
      <c r="G59" s="30">
        <v>1335</v>
      </c>
      <c r="H59" s="30">
        <v>2291</v>
      </c>
      <c r="I59" s="31">
        <f t="shared" si="2"/>
        <v>5</v>
      </c>
      <c r="J59" s="35"/>
      <c r="K59" s="32" t="s">
        <v>297</v>
      </c>
      <c r="L59" s="34" t="s">
        <v>132</v>
      </c>
      <c r="M59" s="32"/>
      <c r="N59" s="29">
        <v>227</v>
      </c>
      <c r="O59" s="30">
        <v>2143</v>
      </c>
      <c r="P59" s="30">
        <v>1002</v>
      </c>
      <c r="Q59" s="30">
        <v>1141</v>
      </c>
      <c r="R59" s="31">
        <f t="shared" si="3"/>
        <v>9.4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677</v>
      </c>
      <c r="F60" s="30">
        <v>5293</v>
      </c>
      <c r="G60" s="30">
        <v>2382</v>
      </c>
      <c r="H60" s="30">
        <v>2911</v>
      </c>
      <c r="I60" s="31">
        <f t="shared" si="2"/>
        <v>7.8</v>
      </c>
      <c r="J60" s="35" t="s">
        <v>299</v>
      </c>
      <c r="K60" s="32"/>
      <c r="L60" s="33" t="s">
        <v>136</v>
      </c>
      <c r="M60" s="32"/>
      <c r="N60" s="29">
        <v>541</v>
      </c>
      <c r="O60" s="30">
        <v>8708</v>
      </c>
      <c r="P60" s="30">
        <v>2675</v>
      </c>
      <c r="Q60" s="30">
        <v>6033</v>
      </c>
      <c r="R60" s="31">
        <f t="shared" si="3"/>
        <v>16.1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141</v>
      </c>
      <c r="F61" s="30">
        <v>865</v>
      </c>
      <c r="G61" s="30">
        <v>657</v>
      </c>
      <c r="H61" s="30">
        <v>208</v>
      </c>
      <c r="I61" s="31">
        <f t="shared" si="2"/>
        <v>6.1</v>
      </c>
      <c r="J61" s="35"/>
      <c r="K61" s="32" t="s">
        <v>301</v>
      </c>
      <c r="L61" s="34" t="s">
        <v>137</v>
      </c>
      <c r="M61" s="32"/>
      <c r="N61" s="29">
        <v>442</v>
      </c>
      <c r="O61" s="30">
        <v>5468</v>
      </c>
      <c r="P61" s="30">
        <v>1802</v>
      </c>
      <c r="Q61" s="30">
        <v>3666</v>
      </c>
      <c r="R61" s="31">
        <f t="shared" si="3"/>
        <v>12.4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988</v>
      </c>
      <c r="F62" s="30">
        <v>5613</v>
      </c>
      <c r="G62" s="30">
        <v>2593</v>
      </c>
      <c r="H62" s="30">
        <v>3005</v>
      </c>
      <c r="I62" s="31">
        <f t="shared" si="2"/>
        <v>5.7</v>
      </c>
      <c r="J62" s="35"/>
      <c r="K62" s="32" t="s">
        <v>303</v>
      </c>
      <c r="L62" s="34" t="s">
        <v>141</v>
      </c>
      <c r="M62" s="32"/>
      <c r="N62" s="29">
        <v>11</v>
      </c>
      <c r="O62" s="30">
        <v>860</v>
      </c>
      <c r="P62" s="30">
        <v>365</v>
      </c>
      <c r="Q62" s="30">
        <v>495</v>
      </c>
      <c r="R62" s="31">
        <f t="shared" si="3"/>
        <v>78.2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22</v>
      </c>
      <c r="F63" s="30">
        <v>288</v>
      </c>
      <c r="G63" s="30">
        <v>62</v>
      </c>
      <c r="H63" s="30">
        <v>226</v>
      </c>
      <c r="I63" s="31">
        <f t="shared" si="2"/>
        <v>13.1</v>
      </c>
      <c r="J63" s="35"/>
      <c r="K63" s="32" t="s">
        <v>305</v>
      </c>
      <c r="L63" s="34" t="s">
        <v>143</v>
      </c>
      <c r="M63" s="32"/>
      <c r="N63" s="29">
        <v>88</v>
      </c>
      <c r="O63" s="30">
        <v>2380</v>
      </c>
      <c r="P63" s="30">
        <v>508</v>
      </c>
      <c r="Q63" s="30">
        <v>1872</v>
      </c>
      <c r="R63" s="31">
        <f t="shared" si="3"/>
        <v>27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211</v>
      </c>
      <c r="F64" s="30">
        <v>3313</v>
      </c>
      <c r="G64" s="30">
        <v>1624</v>
      </c>
      <c r="H64" s="30">
        <v>1689</v>
      </c>
      <c r="I64" s="31">
        <f t="shared" si="2"/>
        <v>15.7</v>
      </c>
      <c r="J64" s="35" t="s">
        <v>307</v>
      </c>
      <c r="K64" s="32"/>
      <c r="L64" s="33" t="s">
        <v>133</v>
      </c>
      <c r="M64" s="32"/>
      <c r="N64" s="29">
        <v>35</v>
      </c>
      <c r="O64" s="30">
        <v>247</v>
      </c>
      <c r="P64" s="30">
        <v>119</v>
      </c>
      <c r="Q64" s="30">
        <v>128</v>
      </c>
      <c r="R64" s="31">
        <f t="shared" si="3"/>
        <v>7.1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19</v>
      </c>
      <c r="F65" s="30">
        <v>600</v>
      </c>
      <c r="G65" s="30">
        <v>260</v>
      </c>
      <c r="H65" s="30">
        <v>340</v>
      </c>
      <c r="I65" s="31">
        <f t="shared" si="2"/>
        <v>31.6</v>
      </c>
      <c r="J65" s="35"/>
      <c r="K65" s="32" t="s">
        <v>309</v>
      </c>
      <c r="L65" s="34" t="s">
        <v>134</v>
      </c>
      <c r="M65" s="32"/>
      <c r="N65" s="29">
        <v>25</v>
      </c>
      <c r="O65" s="30">
        <v>184</v>
      </c>
      <c r="P65" s="30">
        <v>91</v>
      </c>
      <c r="Q65" s="30">
        <v>93</v>
      </c>
      <c r="R65" s="31">
        <f t="shared" si="3"/>
        <v>7.4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21</v>
      </c>
      <c r="F66" s="30">
        <v>323</v>
      </c>
      <c r="G66" s="30">
        <v>179</v>
      </c>
      <c r="H66" s="30">
        <v>144</v>
      </c>
      <c r="I66" s="31">
        <f t="shared" si="2"/>
        <v>15.4</v>
      </c>
      <c r="J66" s="35"/>
      <c r="K66" s="32" t="s">
        <v>311</v>
      </c>
      <c r="L66" s="34" t="s">
        <v>135</v>
      </c>
      <c r="M66" s="32"/>
      <c r="N66" s="29">
        <v>10</v>
      </c>
      <c r="O66" s="30">
        <v>63</v>
      </c>
      <c r="P66" s="30">
        <v>28</v>
      </c>
      <c r="Q66" s="30">
        <v>35</v>
      </c>
      <c r="R66" s="31">
        <f t="shared" si="3"/>
        <v>6.3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33</v>
      </c>
      <c r="F67" s="30">
        <v>433</v>
      </c>
      <c r="G67" s="30">
        <v>197</v>
      </c>
      <c r="H67" s="30">
        <v>236</v>
      </c>
      <c r="I67" s="31">
        <f t="shared" si="2"/>
        <v>13.1</v>
      </c>
      <c r="J67" s="35" t="s">
        <v>314</v>
      </c>
      <c r="K67" s="32"/>
      <c r="L67" s="40" t="s">
        <v>315</v>
      </c>
      <c r="M67" s="32"/>
      <c r="N67" s="29">
        <v>692</v>
      </c>
      <c r="O67" s="30">
        <v>11609</v>
      </c>
      <c r="P67" s="30">
        <v>7019</v>
      </c>
      <c r="Q67" s="30">
        <v>4590</v>
      </c>
      <c r="R67" s="31">
        <f t="shared" si="3"/>
        <v>16.8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14</v>
      </c>
      <c r="F68" s="30">
        <v>213</v>
      </c>
      <c r="G68" s="30">
        <v>163</v>
      </c>
      <c r="H68" s="30">
        <v>50</v>
      </c>
      <c r="I68" s="31">
        <f t="shared" si="2"/>
        <v>15.2</v>
      </c>
      <c r="J68" s="35"/>
      <c r="K68" s="32" t="s">
        <v>317</v>
      </c>
      <c r="L68" s="34" t="s">
        <v>138</v>
      </c>
      <c r="M68" s="32"/>
      <c r="N68" s="29">
        <v>7</v>
      </c>
      <c r="O68" s="30">
        <v>244</v>
      </c>
      <c r="P68" s="30">
        <v>220</v>
      </c>
      <c r="Q68" s="30">
        <v>24</v>
      </c>
      <c r="R68" s="31">
        <f t="shared" si="3"/>
        <v>34.9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4</v>
      </c>
      <c r="F69" s="30">
        <v>60</v>
      </c>
      <c r="G69" s="30">
        <v>46</v>
      </c>
      <c r="H69" s="30">
        <v>14</v>
      </c>
      <c r="I69" s="31">
        <f t="shared" si="2"/>
        <v>15</v>
      </c>
      <c r="J69" s="35"/>
      <c r="K69" s="32" t="s">
        <v>319</v>
      </c>
      <c r="L69" s="34" t="s">
        <v>139</v>
      </c>
      <c r="M69" s="32"/>
      <c r="N69" s="29">
        <v>21</v>
      </c>
      <c r="O69" s="30">
        <v>127</v>
      </c>
      <c r="P69" s="30">
        <v>99</v>
      </c>
      <c r="Q69" s="30">
        <v>28</v>
      </c>
      <c r="R69" s="31">
        <f t="shared" si="3"/>
        <v>6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120</v>
      </c>
      <c r="F70" s="30">
        <v>1684</v>
      </c>
      <c r="G70" s="30">
        <v>779</v>
      </c>
      <c r="H70" s="30">
        <v>905</v>
      </c>
      <c r="I70" s="31">
        <f t="shared" si="2"/>
        <v>14</v>
      </c>
      <c r="J70" s="35"/>
      <c r="K70" s="32" t="s">
        <v>321</v>
      </c>
      <c r="L70" s="34" t="s">
        <v>140</v>
      </c>
      <c r="M70" s="32"/>
      <c r="N70" s="29">
        <v>60</v>
      </c>
      <c r="O70" s="30">
        <v>652</v>
      </c>
      <c r="P70" s="30">
        <v>531</v>
      </c>
      <c r="Q70" s="30">
        <v>121</v>
      </c>
      <c r="R70" s="31">
        <f t="shared" si="3"/>
        <v>10.9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742</v>
      </c>
      <c r="F71" s="30">
        <v>3639</v>
      </c>
      <c r="G71" s="30">
        <v>2194</v>
      </c>
      <c r="H71" s="30">
        <v>1445</v>
      </c>
      <c r="I71" s="31">
        <f t="shared" si="2"/>
        <v>4.9</v>
      </c>
      <c r="J71" s="35"/>
      <c r="K71" s="32" t="s">
        <v>323</v>
      </c>
      <c r="L71" s="34" t="s">
        <v>142</v>
      </c>
      <c r="M71" s="32"/>
      <c r="N71" s="29">
        <v>41</v>
      </c>
      <c r="O71" s="30">
        <v>4355</v>
      </c>
      <c r="P71" s="30">
        <v>2655</v>
      </c>
      <c r="Q71" s="30">
        <v>1700</v>
      </c>
      <c r="R71" s="31">
        <f t="shared" si="3"/>
        <v>106.2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157</v>
      </c>
      <c r="F72" s="30">
        <v>809</v>
      </c>
      <c r="G72" s="30">
        <v>531</v>
      </c>
      <c r="H72" s="30">
        <v>278</v>
      </c>
      <c r="I72" s="31">
        <f t="shared" si="2"/>
        <v>5.2</v>
      </c>
      <c r="J72" s="35"/>
      <c r="K72" s="32" t="s">
        <v>325</v>
      </c>
      <c r="L72" s="34" t="s">
        <v>144</v>
      </c>
      <c r="M72" s="32"/>
      <c r="N72" s="29">
        <v>157</v>
      </c>
      <c r="O72" s="30">
        <v>4576</v>
      </c>
      <c r="P72" s="30">
        <v>2640</v>
      </c>
      <c r="Q72" s="30">
        <v>1936</v>
      </c>
      <c r="R72" s="31">
        <f t="shared" si="3"/>
        <v>29.1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545</v>
      </c>
      <c r="F73" s="30">
        <v>2561</v>
      </c>
      <c r="G73" s="30">
        <v>1533</v>
      </c>
      <c r="H73" s="30">
        <v>1028</v>
      </c>
      <c r="I73" s="31">
        <f t="shared" si="2"/>
        <v>4.7</v>
      </c>
      <c r="J73" s="35"/>
      <c r="K73" s="32" t="s">
        <v>327</v>
      </c>
      <c r="L73" s="34" t="s">
        <v>145</v>
      </c>
      <c r="M73" s="32"/>
      <c r="N73" s="29">
        <v>249</v>
      </c>
      <c r="O73" s="30">
        <v>1154</v>
      </c>
      <c r="P73" s="30">
        <v>567</v>
      </c>
      <c r="Q73" s="30">
        <v>587</v>
      </c>
      <c r="R73" s="31">
        <f t="shared" si="3"/>
        <v>4.6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40</v>
      </c>
      <c r="F74" s="30">
        <v>269</v>
      </c>
      <c r="G74" s="30">
        <v>130</v>
      </c>
      <c r="H74" s="30">
        <v>139</v>
      </c>
      <c r="I74" s="31">
        <f t="shared" si="2"/>
        <v>6.7</v>
      </c>
      <c r="J74" s="35"/>
      <c r="K74" s="32" t="s">
        <v>329</v>
      </c>
      <c r="L74" s="34" t="s">
        <v>146</v>
      </c>
      <c r="M74" s="32"/>
      <c r="N74" s="29">
        <v>153</v>
      </c>
      <c r="O74" s="30">
        <v>474</v>
      </c>
      <c r="P74" s="30">
        <v>300</v>
      </c>
      <c r="Q74" s="30">
        <v>174</v>
      </c>
      <c r="R74" s="31">
        <f t="shared" si="3"/>
        <v>3.1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829</v>
      </c>
      <c r="F75" s="30">
        <v>4891</v>
      </c>
      <c r="G75" s="30">
        <v>2933</v>
      </c>
      <c r="H75" s="30">
        <v>1958</v>
      </c>
      <c r="I75" s="31">
        <f t="shared" si="2"/>
        <v>5.9</v>
      </c>
      <c r="J75" s="35"/>
      <c r="K75" s="32" t="s">
        <v>331</v>
      </c>
      <c r="L75" s="34" t="s">
        <v>147</v>
      </c>
      <c r="M75" s="32"/>
      <c r="N75" s="29">
        <v>4</v>
      </c>
      <c r="O75" s="30">
        <v>27</v>
      </c>
      <c r="P75" s="30">
        <v>7</v>
      </c>
      <c r="Q75" s="30">
        <v>20</v>
      </c>
      <c r="R75" s="31">
        <f t="shared" si="3"/>
        <v>6.8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9</v>
      </c>
      <c r="F76" s="30">
        <v>101</v>
      </c>
      <c r="G76" s="30">
        <v>68</v>
      </c>
      <c r="H76" s="30">
        <v>33</v>
      </c>
      <c r="I76" s="31">
        <f t="shared" si="2"/>
        <v>11.2</v>
      </c>
      <c r="J76" s="35" t="s">
        <v>333</v>
      </c>
      <c r="K76" s="32"/>
      <c r="L76" s="33" t="s">
        <v>334</v>
      </c>
      <c r="M76" s="32"/>
      <c r="N76" s="29">
        <v>38</v>
      </c>
      <c r="O76" s="30">
        <v>4847</v>
      </c>
      <c r="P76" s="30">
        <v>3532</v>
      </c>
      <c r="Q76" s="30">
        <v>1315</v>
      </c>
      <c r="R76" s="31">
        <f t="shared" si="3"/>
        <v>127.6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600</v>
      </c>
      <c r="F77" s="30">
        <v>2982</v>
      </c>
      <c r="G77" s="30">
        <v>1625</v>
      </c>
      <c r="H77" s="30">
        <v>1357</v>
      </c>
      <c r="I77" s="31">
        <f t="shared" si="2"/>
        <v>5</v>
      </c>
      <c r="J77" s="35"/>
      <c r="K77" s="32" t="s">
        <v>337</v>
      </c>
      <c r="L77" s="34" t="s">
        <v>148</v>
      </c>
      <c r="M77" s="32"/>
      <c r="N77" s="29">
        <v>13</v>
      </c>
      <c r="O77" s="30">
        <v>869</v>
      </c>
      <c r="P77" s="30">
        <v>603</v>
      </c>
      <c r="Q77" s="30">
        <v>266</v>
      </c>
      <c r="R77" s="31">
        <f t="shared" si="3"/>
        <v>66.8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58</v>
      </c>
      <c r="F78" s="30">
        <v>572</v>
      </c>
      <c r="G78" s="30">
        <v>384</v>
      </c>
      <c r="H78" s="30">
        <v>188</v>
      </c>
      <c r="I78" s="31">
        <f t="shared" si="2"/>
        <v>9.9</v>
      </c>
      <c r="J78" s="35"/>
      <c r="K78" s="32" t="s">
        <v>339</v>
      </c>
      <c r="L78" s="34" t="s">
        <v>149</v>
      </c>
      <c r="M78" s="32"/>
      <c r="N78" s="29">
        <v>25</v>
      </c>
      <c r="O78" s="30">
        <v>3978</v>
      </c>
      <c r="P78" s="30">
        <v>2929</v>
      </c>
      <c r="Q78" s="30">
        <v>1049</v>
      </c>
      <c r="R78" s="31">
        <f t="shared" si="3"/>
        <v>159.1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162</v>
      </c>
      <c r="F79" s="30">
        <v>1236</v>
      </c>
      <c r="G79" s="30">
        <v>856</v>
      </c>
      <c r="H79" s="30">
        <v>380</v>
      </c>
      <c r="I79" s="31">
        <f t="shared" si="2"/>
        <v>7.6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I4:I7"/>
    <mergeCell ref="E44:E47"/>
    <mergeCell ref="F44:H45"/>
    <mergeCell ref="F46:F47"/>
    <mergeCell ref="G46:G47"/>
    <mergeCell ref="H46:H47"/>
    <mergeCell ref="N4:N7"/>
    <mergeCell ref="O4:Q5"/>
    <mergeCell ref="O6:O7"/>
    <mergeCell ref="P6:P7"/>
    <mergeCell ref="Q6:Q7"/>
    <mergeCell ref="A5:D6"/>
    <mergeCell ref="A45:D46"/>
    <mergeCell ref="E4:E7"/>
    <mergeCell ref="F4:H5"/>
    <mergeCell ref="F6:F7"/>
    <mergeCell ref="G6:G7"/>
    <mergeCell ref="H6:H7"/>
    <mergeCell ref="R4:R7"/>
    <mergeCell ref="J5:M6"/>
    <mergeCell ref="I44:I47"/>
    <mergeCell ref="R44:R47"/>
    <mergeCell ref="J45:M46"/>
    <mergeCell ref="N44:N47"/>
    <mergeCell ref="O44:Q45"/>
    <mergeCell ref="O46:O47"/>
    <mergeCell ref="P46:P47"/>
    <mergeCell ref="Q46:Q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346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5742</v>
      </c>
      <c r="F9" s="30">
        <v>36180</v>
      </c>
      <c r="G9" s="30">
        <v>16545</v>
      </c>
      <c r="H9" s="30">
        <v>19635</v>
      </c>
      <c r="I9" s="31">
        <f aca="true" t="shared" si="0" ref="I9:I38">IF(F9&gt;0,ROUND(F9/E9,1),0)</f>
        <v>6.3</v>
      </c>
      <c r="J9" s="37"/>
      <c r="K9" s="20" t="s">
        <v>50</v>
      </c>
      <c r="L9" s="19" t="s">
        <v>51</v>
      </c>
      <c r="M9" s="14"/>
      <c r="N9" s="29">
        <v>125</v>
      </c>
      <c r="O9" s="30">
        <v>474</v>
      </c>
      <c r="P9" s="30">
        <v>285</v>
      </c>
      <c r="Q9" s="30">
        <v>189</v>
      </c>
      <c r="R9" s="31">
        <f aca="true" t="shared" si="1" ref="R9:R38">IF(O9&gt;0,ROUND(O9/N9,1),0)</f>
        <v>3.8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5736</v>
      </c>
      <c r="F10" s="30">
        <v>35553</v>
      </c>
      <c r="G10" s="30">
        <v>16052</v>
      </c>
      <c r="H10" s="30">
        <v>19501</v>
      </c>
      <c r="I10" s="31">
        <f t="shared" si="0"/>
        <v>6.2</v>
      </c>
      <c r="J10" s="37"/>
      <c r="K10" s="20" t="s">
        <v>54</v>
      </c>
      <c r="L10" s="19" t="s">
        <v>55</v>
      </c>
      <c r="M10" s="14"/>
      <c r="N10" s="29">
        <v>0</v>
      </c>
      <c r="O10" s="30">
        <v>0</v>
      </c>
      <c r="P10" s="30">
        <v>0</v>
      </c>
      <c r="Q10" s="30">
        <v>0</v>
      </c>
      <c r="R10" s="31">
        <f t="shared" si="1"/>
        <v>0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2</v>
      </c>
      <c r="F11" s="30">
        <v>18</v>
      </c>
      <c r="G11" s="30">
        <v>13</v>
      </c>
      <c r="H11" s="30">
        <v>5</v>
      </c>
      <c r="I11" s="31">
        <f t="shared" si="0"/>
        <v>9</v>
      </c>
      <c r="J11" s="37"/>
      <c r="K11" s="20" t="s">
        <v>58</v>
      </c>
      <c r="L11" s="19" t="s">
        <v>59</v>
      </c>
      <c r="M11" s="14"/>
      <c r="N11" s="29">
        <v>1</v>
      </c>
      <c r="O11" s="30">
        <v>3</v>
      </c>
      <c r="P11" s="30">
        <v>3</v>
      </c>
      <c r="Q11" s="30">
        <v>0</v>
      </c>
      <c r="R11" s="31">
        <f t="shared" si="1"/>
        <v>3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2</v>
      </c>
      <c r="F12" s="30">
        <v>18</v>
      </c>
      <c r="G12" s="30">
        <v>13</v>
      </c>
      <c r="H12" s="30">
        <v>5</v>
      </c>
      <c r="I12" s="31">
        <f t="shared" si="0"/>
        <v>9</v>
      </c>
      <c r="J12" s="37"/>
      <c r="K12" s="20" t="s">
        <v>62</v>
      </c>
      <c r="L12" s="19" t="s">
        <v>63</v>
      </c>
      <c r="M12" s="14"/>
      <c r="N12" s="29">
        <v>15</v>
      </c>
      <c r="O12" s="30">
        <v>56</v>
      </c>
      <c r="P12" s="30">
        <v>44</v>
      </c>
      <c r="Q12" s="30">
        <v>12</v>
      </c>
      <c r="R12" s="31">
        <f t="shared" si="1"/>
        <v>3.7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1</v>
      </c>
      <c r="F13" s="30">
        <v>17</v>
      </c>
      <c r="G13" s="30">
        <v>12</v>
      </c>
      <c r="H13" s="30">
        <v>5</v>
      </c>
      <c r="I13" s="31">
        <f t="shared" si="0"/>
        <v>17</v>
      </c>
      <c r="J13" s="37"/>
      <c r="K13" s="20" t="s">
        <v>66</v>
      </c>
      <c r="L13" s="19" t="s">
        <v>67</v>
      </c>
      <c r="M13" s="14"/>
      <c r="N13" s="29">
        <v>1</v>
      </c>
      <c r="O13" s="30">
        <v>3</v>
      </c>
      <c r="P13" s="30">
        <v>1</v>
      </c>
      <c r="Q13" s="30">
        <v>2</v>
      </c>
      <c r="R13" s="31">
        <f t="shared" si="1"/>
        <v>3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1</v>
      </c>
      <c r="F14" s="30">
        <v>1</v>
      </c>
      <c r="G14" s="30">
        <v>1</v>
      </c>
      <c r="H14" s="30">
        <v>0</v>
      </c>
      <c r="I14" s="31">
        <f t="shared" si="0"/>
        <v>1</v>
      </c>
      <c r="J14" s="37"/>
      <c r="K14" s="20" t="s">
        <v>70</v>
      </c>
      <c r="L14" s="19" t="s">
        <v>71</v>
      </c>
      <c r="M14" s="14"/>
      <c r="N14" s="29">
        <v>4</v>
      </c>
      <c r="O14" s="30">
        <v>37</v>
      </c>
      <c r="P14" s="30">
        <v>23</v>
      </c>
      <c r="Q14" s="30">
        <v>14</v>
      </c>
      <c r="R14" s="31">
        <f t="shared" si="1"/>
        <v>9.3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2</v>
      </c>
      <c r="O15" s="30">
        <v>416</v>
      </c>
      <c r="P15" s="30">
        <v>281</v>
      </c>
      <c r="Q15" s="30">
        <v>135</v>
      </c>
      <c r="R15" s="31">
        <f t="shared" si="1"/>
        <v>208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0</v>
      </c>
      <c r="O16" s="30">
        <v>0</v>
      </c>
      <c r="P16" s="30">
        <v>0</v>
      </c>
      <c r="Q16" s="30">
        <v>0</v>
      </c>
      <c r="R16" s="31">
        <f t="shared" si="1"/>
        <v>0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3</v>
      </c>
      <c r="O17" s="30">
        <v>16</v>
      </c>
      <c r="P17" s="30">
        <v>10</v>
      </c>
      <c r="Q17" s="30">
        <v>6</v>
      </c>
      <c r="R17" s="31">
        <f t="shared" si="1"/>
        <v>5.3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5740</v>
      </c>
      <c r="F18" s="30">
        <v>36162</v>
      </c>
      <c r="G18" s="30">
        <v>16532</v>
      </c>
      <c r="H18" s="30">
        <v>19630</v>
      </c>
      <c r="I18" s="31">
        <f t="shared" si="0"/>
        <v>6.3</v>
      </c>
      <c r="J18" s="37"/>
      <c r="K18" s="20" t="s">
        <v>64</v>
      </c>
      <c r="L18" s="19" t="s">
        <v>65</v>
      </c>
      <c r="M18" s="14"/>
      <c r="N18" s="29">
        <v>1</v>
      </c>
      <c r="O18" s="30">
        <v>1</v>
      </c>
      <c r="P18" s="30">
        <v>1</v>
      </c>
      <c r="Q18" s="30">
        <v>0</v>
      </c>
      <c r="R18" s="31">
        <f t="shared" si="1"/>
        <v>1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5734</v>
      </c>
      <c r="F19" s="30">
        <v>35535</v>
      </c>
      <c r="G19" s="30">
        <v>16039</v>
      </c>
      <c r="H19" s="30">
        <v>19496</v>
      </c>
      <c r="I19" s="31">
        <f t="shared" si="0"/>
        <v>6.2</v>
      </c>
      <c r="J19" s="37"/>
      <c r="K19" s="20" t="s">
        <v>68</v>
      </c>
      <c r="L19" s="19" t="s">
        <v>69</v>
      </c>
      <c r="M19" s="14"/>
      <c r="N19" s="29">
        <v>0</v>
      </c>
      <c r="O19" s="30">
        <v>0</v>
      </c>
      <c r="P19" s="30">
        <v>0</v>
      </c>
      <c r="Q19" s="30">
        <v>0</v>
      </c>
      <c r="R19" s="31">
        <f t="shared" si="1"/>
        <v>0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2</v>
      </c>
      <c r="F20" s="30">
        <v>5</v>
      </c>
      <c r="G20" s="30">
        <v>2</v>
      </c>
      <c r="H20" s="30">
        <v>3</v>
      </c>
      <c r="I20" s="31">
        <f t="shared" si="0"/>
        <v>2.5</v>
      </c>
      <c r="J20" s="37"/>
      <c r="K20" s="20" t="s">
        <v>72</v>
      </c>
      <c r="L20" s="19" t="s">
        <v>73</v>
      </c>
      <c r="M20" s="14"/>
      <c r="N20" s="29">
        <v>54</v>
      </c>
      <c r="O20" s="30">
        <v>952</v>
      </c>
      <c r="P20" s="30">
        <v>661</v>
      </c>
      <c r="Q20" s="30">
        <v>291</v>
      </c>
      <c r="R20" s="31">
        <f t="shared" si="1"/>
        <v>17.6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2</v>
      </c>
      <c r="F21" s="30">
        <v>5</v>
      </c>
      <c r="G21" s="30">
        <v>2</v>
      </c>
      <c r="H21" s="30">
        <v>3</v>
      </c>
      <c r="I21" s="31">
        <f t="shared" si="0"/>
        <v>2.5</v>
      </c>
      <c r="J21" s="35" t="s">
        <v>256</v>
      </c>
      <c r="K21" s="32"/>
      <c r="L21" s="33" t="s">
        <v>76</v>
      </c>
      <c r="M21" s="14"/>
      <c r="N21" s="29">
        <v>2</v>
      </c>
      <c r="O21" s="30">
        <v>57</v>
      </c>
      <c r="P21" s="30">
        <v>52</v>
      </c>
      <c r="Q21" s="30">
        <v>5</v>
      </c>
      <c r="R21" s="31">
        <f t="shared" si="1"/>
        <v>28.5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110</v>
      </c>
      <c r="F22" s="30">
        <v>548</v>
      </c>
      <c r="G22" s="30">
        <v>409</v>
      </c>
      <c r="H22" s="30">
        <v>139</v>
      </c>
      <c r="I22" s="31">
        <f t="shared" si="0"/>
        <v>5</v>
      </c>
      <c r="J22" s="35"/>
      <c r="K22" s="32" t="s">
        <v>257</v>
      </c>
      <c r="L22" s="34" t="s">
        <v>78</v>
      </c>
      <c r="M22" s="14"/>
      <c r="N22" s="29">
        <v>0</v>
      </c>
      <c r="O22" s="30">
        <v>0</v>
      </c>
      <c r="P22" s="30">
        <v>0</v>
      </c>
      <c r="Q22" s="30">
        <v>0</v>
      </c>
      <c r="R22" s="31">
        <f t="shared" si="1"/>
        <v>0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45</v>
      </c>
      <c r="F23" s="30">
        <v>262</v>
      </c>
      <c r="G23" s="30">
        <v>194</v>
      </c>
      <c r="H23" s="30">
        <v>68</v>
      </c>
      <c r="I23" s="31">
        <f t="shared" si="0"/>
        <v>5.8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f t="shared" si="1"/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42</v>
      </c>
      <c r="F24" s="30">
        <v>175</v>
      </c>
      <c r="G24" s="30">
        <v>133</v>
      </c>
      <c r="H24" s="30">
        <v>42</v>
      </c>
      <c r="I24" s="31">
        <f t="shared" si="0"/>
        <v>4.2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23</v>
      </c>
      <c r="F25" s="30">
        <v>111</v>
      </c>
      <c r="G25" s="30">
        <v>82</v>
      </c>
      <c r="H25" s="30">
        <v>29</v>
      </c>
      <c r="I25" s="31">
        <f t="shared" si="0"/>
        <v>4.8</v>
      </c>
      <c r="J25" s="35"/>
      <c r="K25" s="32" t="s">
        <v>260</v>
      </c>
      <c r="L25" s="34" t="s">
        <v>83</v>
      </c>
      <c r="M25" s="32"/>
      <c r="N25" s="29">
        <v>2</v>
      </c>
      <c r="O25" s="30">
        <v>57</v>
      </c>
      <c r="P25" s="30">
        <v>52</v>
      </c>
      <c r="Q25" s="30">
        <v>5</v>
      </c>
      <c r="R25" s="31">
        <f t="shared" si="1"/>
        <v>28.5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387</v>
      </c>
      <c r="F26" s="30">
        <v>3203</v>
      </c>
      <c r="G26" s="30">
        <v>1999</v>
      </c>
      <c r="H26" s="30">
        <v>1204</v>
      </c>
      <c r="I26" s="31">
        <f t="shared" si="0"/>
        <v>8.3</v>
      </c>
      <c r="J26" s="35" t="s">
        <v>261</v>
      </c>
      <c r="K26" s="32"/>
      <c r="L26" s="33" t="s">
        <v>85</v>
      </c>
      <c r="M26" s="32"/>
      <c r="N26" s="29">
        <v>12</v>
      </c>
      <c r="O26" s="30">
        <v>306</v>
      </c>
      <c r="P26" s="30">
        <v>176</v>
      </c>
      <c r="Q26" s="30">
        <v>130</v>
      </c>
      <c r="R26" s="31">
        <f t="shared" si="1"/>
        <v>25.5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40</v>
      </c>
      <c r="F27" s="30">
        <v>495</v>
      </c>
      <c r="G27" s="30">
        <v>197</v>
      </c>
      <c r="H27" s="30">
        <v>298</v>
      </c>
      <c r="I27" s="31">
        <f t="shared" si="0"/>
        <v>12.4</v>
      </c>
      <c r="J27" s="35"/>
      <c r="K27" s="32" t="s">
        <v>262</v>
      </c>
      <c r="L27" s="34" t="s">
        <v>86</v>
      </c>
      <c r="M27" s="32"/>
      <c r="N27" s="29">
        <v>2</v>
      </c>
      <c r="O27" s="30">
        <v>201</v>
      </c>
      <c r="P27" s="30">
        <v>115</v>
      </c>
      <c r="Q27" s="30">
        <v>86</v>
      </c>
      <c r="R27" s="31">
        <f t="shared" si="1"/>
        <v>100.5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2</v>
      </c>
      <c r="F28" s="30">
        <v>23</v>
      </c>
      <c r="G28" s="30">
        <v>22</v>
      </c>
      <c r="H28" s="30">
        <v>1</v>
      </c>
      <c r="I28" s="31">
        <f t="shared" si="0"/>
        <v>11.5</v>
      </c>
      <c r="J28" s="35"/>
      <c r="K28" s="32" t="s">
        <v>263</v>
      </c>
      <c r="L28" s="34" t="s">
        <v>88</v>
      </c>
      <c r="M28" s="32"/>
      <c r="N28" s="29">
        <v>0</v>
      </c>
      <c r="O28" s="30">
        <v>0</v>
      </c>
      <c r="P28" s="30">
        <v>0</v>
      </c>
      <c r="Q28" s="30">
        <v>0</v>
      </c>
      <c r="R28" s="31">
        <f t="shared" si="1"/>
        <v>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22</v>
      </c>
      <c r="F29" s="30">
        <v>74</v>
      </c>
      <c r="G29" s="30">
        <v>43</v>
      </c>
      <c r="H29" s="30">
        <v>31</v>
      </c>
      <c r="I29" s="31">
        <f t="shared" si="0"/>
        <v>3.4</v>
      </c>
      <c r="J29" s="35"/>
      <c r="K29" s="32" t="s">
        <v>264</v>
      </c>
      <c r="L29" s="34" t="s">
        <v>90</v>
      </c>
      <c r="M29" s="32"/>
      <c r="N29" s="29">
        <v>1</v>
      </c>
      <c r="O29" s="30">
        <v>2</v>
      </c>
      <c r="P29" s="30">
        <v>1</v>
      </c>
      <c r="Q29" s="30">
        <v>1</v>
      </c>
      <c r="R29" s="31">
        <f t="shared" si="1"/>
        <v>2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17</v>
      </c>
      <c r="F30" s="30">
        <v>51</v>
      </c>
      <c r="G30" s="30">
        <v>29</v>
      </c>
      <c r="H30" s="30">
        <v>22</v>
      </c>
      <c r="I30" s="31">
        <f t="shared" si="0"/>
        <v>3</v>
      </c>
      <c r="J30" s="35"/>
      <c r="K30" s="32" t="s">
        <v>265</v>
      </c>
      <c r="L30" s="34" t="s">
        <v>93</v>
      </c>
      <c r="M30" s="32"/>
      <c r="N30" s="29">
        <v>2</v>
      </c>
      <c r="O30" s="30">
        <v>29</v>
      </c>
      <c r="P30" s="30">
        <v>17</v>
      </c>
      <c r="Q30" s="30">
        <v>12</v>
      </c>
      <c r="R30" s="31">
        <f t="shared" si="1"/>
        <v>14.5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20</v>
      </c>
      <c r="F31" s="30">
        <v>52</v>
      </c>
      <c r="G31" s="30">
        <v>37</v>
      </c>
      <c r="H31" s="30">
        <v>15</v>
      </c>
      <c r="I31" s="31">
        <f t="shared" si="0"/>
        <v>2.6</v>
      </c>
      <c r="J31" s="35"/>
      <c r="K31" s="32" t="s">
        <v>266</v>
      </c>
      <c r="L31" s="34" t="s">
        <v>94</v>
      </c>
      <c r="M31" s="32"/>
      <c r="N31" s="29">
        <v>7</v>
      </c>
      <c r="O31" s="30">
        <v>74</v>
      </c>
      <c r="P31" s="30">
        <v>43</v>
      </c>
      <c r="Q31" s="30">
        <v>31</v>
      </c>
      <c r="R31" s="31">
        <f t="shared" si="1"/>
        <v>10.6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16</v>
      </c>
      <c r="F32" s="30">
        <v>85</v>
      </c>
      <c r="G32" s="30">
        <v>44</v>
      </c>
      <c r="H32" s="30">
        <v>41</v>
      </c>
      <c r="I32" s="31">
        <f t="shared" si="0"/>
        <v>5.3</v>
      </c>
      <c r="J32" s="35" t="s">
        <v>267</v>
      </c>
      <c r="K32" s="32"/>
      <c r="L32" s="33" t="s">
        <v>77</v>
      </c>
      <c r="M32" s="32"/>
      <c r="N32" s="29">
        <v>26</v>
      </c>
      <c r="O32" s="30">
        <v>356</v>
      </c>
      <c r="P32" s="30">
        <v>283</v>
      </c>
      <c r="Q32" s="30">
        <v>73</v>
      </c>
      <c r="R32" s="31">
        <f t="shared" si="1"/>
        <v>13.7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36</v>
      </c>
      <c r="F33" s="30">
        <v>115</v>
      </c>
      <c r="G33" s="30">
        <v>72</v>
      </c>
      <c r="H33" s="30">
        <v>43</v>
      </c>
      <c r="I33" s="31">
        <f t="shared" si="0"/>
        <v>3.2</v>
      </c>
      <c r="J33" s="35"/>
      <c r="K33" s="32" t="s">
        <v>268</v>
      </c>
      <c r="L33" s="34" t="s">
        <v>79</v>
      </c>
      <c r="M33" s="32"/>
      <c r="N33" s="29">
        <v>4</v>
      </c>
      <c r="O33" s="30">
        <v>99</v>
      </c>
      <c r="P33" s="30">
        <v>91</v>
      </c>
      <c r="Q33" s="30">
        <v>8</v>
      </c>
      <c r="R33" s="31">
        <f t="shared" si="1"/>
        <v>24.8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7</v>
      </c>
      <c r="F34" s="30">
        <v>271</v>
      </c>
      <c r="G34" s="30">
        <v>198</v>
      </c>
      <c r="H34" s="30">
        <v>73</v>
      </c>
      <c r="I34" s="31">
        <f t="shared" si="0"/>
        <v>38.7</v>
      </c>
      <c r="J34" s="35"/>
      <c r="K34" s="32" t="s">
        <v>269</v>
      </c>
      <c r="L34" s="34" t="s">
        <v>81</v>
      </c>
      <c r="M34" s="32"/>
      <c r="N34" s="29">
        <v>8</v>
      </c>
      <c r="O34" s="30">
        <v>34</v>
      </c>
      <c r="P34" s="30">
        <v>25</v>
      </c>
      <c r="Q34" s="30">
        <v>9</v>
      </c>
      <c r="R34" s="31">
        <f t="shared" si="1"/>
        <v>4.3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f t="shared" si="0"/>
        <v>0</v>
      </c>
      <c r="J35" s="35"/>
      <c r="K35" s="32" t="s">
        <v>270</v>
      </c>
      <c r="L35" s="34" t="s">
        <v>84</v>
      </c>
      <c r="M35" s="32"/>
      <c r="N35" s="29">
        <v>11</v>
      </c>
      <c r="O35" s="30">
        <v>109</v>
      </c>
      <c r="P35" s="30">
        <v>82</v>
      </c>
      <c r="Q35" s="30">
        <v>27</v>
      </c>
      <c r="R35" s="31">
        <f t="shared" si="1"/>
        <v>9.9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3</v>
      </c>
      <c r="F36" s="30">
        <v>16</v>
      </c>
      <c r="G36" s="30">
        <v>9</v>
      </c>
      <c r="H36" s="30">
        <v>7</v>
      </c>
      <c r="I36" s="31">
        <f t="shared" si="0"/>
        <v>5.3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f t="shared" si="1"/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1</v>
      </c>
      <c r="F37" s="30">
        <v>9</v>
      </c>
      <c r="G37" s="30">
        <v>8</v>
      </c>
      <c r="H37" s="30">
        <v>1</v>
      </c>
      <c r="I37" s="31">
        <f t="shared" si="0"/>
        <v>9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f t="shared" si="1"/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17</v>
      </c>
      <c r="F38" s="30">
        <v>54</v>
      </c>
      <c r="G38" s="30">
        <v>31</v>
      </c>
      <c r="H38" s="30">
        <v>23</v>
      </c>
      <c r="I38" s="31">
        <f t="shared" si="0"/>
        <v>3.2</v>
      </c>
      <c r="J38" s="35"/>
      <c r="K38" s="32" t="s">
        <v>273</v>
      </c>
      <c r="L38" s="34" t="s">
        <v>91</v>
      </c>
      <c r="M38" s="32"/>
      <c r="N38" s="29">
        <v>0</v>
      </c>
      <c r="O38" s="30">
        <v>0</v>
      </c>
      <c r="P38" s="30">
        <v>0</v>
      </c>
      <c r="Q38" s="30">
        <v>0</v>
      </c>
      <c r="R38" s="31">
        <f t="shared" si="1"/>
        <v>0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347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2</v>
      </c>
      <c r="F49" s="30">
        <v>13</v>
      </c>
      <c r="G49" s="30">
        <v>4</v>
      </c>
      <c r="H49" s="30">
        <v>9</v>
      </c>
      <c r="I49" s="31">
        <f aca="true" t="shared" si="2" ref="I49:I79">IF(F49&gt;0,ROUND(F49/E49,1),0)</f>
        <v>6.5</v>
      </c>
      <c r="J49" s="35" t="s">
        <v>276</v>
      </c>
      <c r="K49" s="32"/>
      <c r="L49" s="33" t="s">
        <v>122</v>
      </c>
      <c r="M49" s="32"/>
      <c r="N49" s="29">
        <v>2669</v>
      </c>
      <c r="O49" s="30">
        <v>14575</v>
      </c>
      <c r="P49" s="30">
        <v>5831</v>
      </c>
      <c r="Q49" s="30">
        <v>8744</v>
      </c>
      <c r="R49" s="31">
        <f aca="true" t="shared" si="3" ref="R49:R78">IF(O49&gt;0,ROUND(O49/N49,1),0)</f>
        <v>5.5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101</v>
      </c>
      <c r="G50" s="30">
        <v>81</v>
      </c>
      <c r="H50" s="30">
        <v>20</v>
      </c>
      <c r="I50" s="31">
        <f t="shared" si="2"/>
        <v>101</v>
      </c>
      <c r="J50" s="35"/>
      <c r="K50" s="32" t="s">
        <v>278</v>
      </c>
      <c r="L50" s="34" t="s">
        <v>123</v>
      </c>
      <c r="M50" s="32"/>
      <c r="N50" s="29">
        <v>99</v>
      </c>
      <c r="O50" s="30">
        <v>2199</v>
      </c>
      <c r="P50" s="30">
        <v>1068</v>
      </c>
      <c r="Q50" s="30">
        <v>1131</v>
      </c>
      <c r="R50" s="31">
        <f t="shared" si="3"/>
        <v>22.2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1313</v>
      </c>
      <c r="F51" s="30">
        <v>6374</v>
      </c>
      <c r="G51" s="30">
        <v>2836</v>
      </c>
      <c r="H51" s="30">
        <v>3538</v>
      </c>
      <c r="I51" s="31">
        <f t="shared" si="2"/>
        <v>4.9</v>
      </c>
      <c r="J51" s="35"/>
      <c r="K51" s="32" t="s">
        <v>281</v>
      </c>
      <c r="L51" s="34" t="s">
        <v>125</v>
      </c>
      <c r="M51" s="32"/>
      <c r="N51" s="29">
        <v>2546</v>
      </c>
      <c r="O51" s="30">
        <v>12198</v>
      </c>
      <c r="P51" s="30">
        <v>4699</v>
      </c>
      <c r="Q51" s="30">
        <v>7499</v>
      </c>
      <c r="R51" s="31">
        <f t="shared" si="3"/>
        <v>4.8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24</v>
      </c>
      <c r="O52" s="30">
        <v>178</v>
      </c>
      <c r="P52" s="30">
        <v>64</v>
      </c>
      <c r="Q52" s="30">
        <v>114</v>
      </c>
      <c r="R52" s="31">
        <f t="shared" si="3"/>
        <v>7.4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23</v>
      </c>
      <c r="F53" s="30">
        <v>93</v>
      </c>
      <c r="G53" s="30">
        <v>50</v>
      </c>
      <c r="H53" s="30">
        <v>43</v>
      </c>
      <c r="I53" s="31">
        <f t="shared" si="2"/>
        <v>4</v>
      </c>
      <c r="J53" s="35" t="s">
        <v>285</v>
      </c>
      <c r="K53" s="32"/>
      <c r="L53" s="33" t="s">
        <v>127</v>
      </c>
      <c r="M53" s="32"/>
      <c r="N53" s="29">
        <v>265</v>
      </c>
      <c r="O53" s="30">
        <v>1349</v>
      </c>
      <c r="P53" s="30">
        <v>511</v>
      </c>
      <c r="Q53" s="30">
        <v>838</v>
      </c>
      <c r="R53" s="31">
        <f t="shared" si="3"/>
        <v>5.1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36</v>
      </c>
      <c r="F54" s="30">
        <v>293</v>
      </c>
      <c r="G54" s="30">
        <v>180</v>
      </c>
      <c r="H54" s="30">
        <v>113</v>
      </c>
      <c r="I54" s="31">
        <f t="shared" si="2"/>
        <v>8.1</v>
      </c>
      <c r="J54" s="35"/>
      <c r="K54" s="32" t="s">
        <v>287</v>
      </c>
      <c r="L54" s="34" t="s">
        <v>128</v>
      </c>
      <c r="M54" s="32"/>
      <c r="N54" s="29">
        <v>198</v>
      </c>
      <c r="O54" s="30">
        <v>568</v>
      </c>
      <c r="P54" s="30">
        <v>204</v>
      </c>
      <c r="Q54" s="30">
        <v>364</v>
      </c>
      <c r="R54" s="31">
        <f t="shared" si="3"/>
        <v>2.9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27</v>
      </c>
      <c r="F55" s="30">
        <v>158</v>
      </c>
      <c r="G55" s="30">
        <v>94</v>
      </c>
      <c r="H55" s="30">
        <v>64</v>
      </c>
      <c r="I55" s="31">
        <f t="shared" si="2"/>
        <v>5.9</v>
      </c>
      <c r="J55" s="35"/>
      <c r="K55" s="32" t="s">
        <v>289</v>
      </c>
      <c r="L55" s="34" t="s">
        <v>131</v>
      </c>
      <c r="M55" s="32"/>
      <c r="N55" s="29">
        <v>34</v>
      </c>
      <c r="O55" s="30">
        <v>199</v>
      </c>
      <c r="P55" s="30">
        <v>107</v>
      </c>
      <c r="Q55" s="30">
        <v>92</v>
      </c>
      <c r="R55" s="31">
        <f t="shared" si="3"/>
        <v>5.9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21</v>
      </c>
      <c r="F56" s="30">
        <v>125</v>
      </c>
      <c r="G56" s="30">
        <v>92</v>
      </c>
      <c r="H56" s="30">
        <v>33</v>
      </c>
      <c r="I56" s="31">
        <f t="shared" si="2"/>
        <v>6</v>
      </c>
      <c r="J56" s="35"/>
      <c r="K56" s="32" t="s">
        <v>291</v>
      </c>
      <c r="L56" s="34" t="s">
        <v>124</v>
      </c>
      <c r="M56" s="32"/>
      <c r="N56" s="29">
        <v>33</v>
      </c>
      <c r="O56" s="30">
        <v>582</v>
      </c>
      <c r="P56" s="30">
        <v>200</v>
      </c>
      <c r="Q56" s="30">
        <v>382</v>
      </c>
      <c r="R56" s="31">
        <f t="shared" si="3"/>
        <v>17.6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70</v>
      </c>
      <c r="F57" s="30">
        <v>283</v>
      </c>
      <c r="G57" s="30">
        <v>168</v>
      </c>
      <c r="H57" s="30">
        <v>115</v>
      </c>
      <c r="I57" s="31">
        <f t="shared" si="2"/>
        <v>4</v>
      </c>
      <c r="J57" s="35" t="s">
        <v>293</v>
      </c>
      <c r="K57" s="32"/>
      <c r="L57" s="33" t="s">
        <v>129</v>
      </c>
      <c r="M57" s="32"/>
      <c r="N57" s="29">
        <v>97</v>
      </c>
      <c r="O57" s="30">
        <v>2181</v>
      </c>
      <c r="P57" s="30">
        <v>997</v>
      </c>
      <c r="Q57" s="30">
        <v>1184</v>
      </c>
      <c r="R57" s="31">
        <f t="shared" si="3"/>
        <v>22.5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1</v>
      </c>
      <c r="F58" s="30">
        <v>10</v>
      </c>
      <c r="G58" s="30">
        <v>5</v>
      </c>
      <c r="H58" s="30">
        <v>5</v>
      </c>
      <c r="I58" s="31">
        <f t="shared" si="2"/>
        <v>10</v>
      </c>
      <c r="J58" s="35"/>
      <c r="K58" s="32" t="s">
        <v>295</v>
      </c>
      <c r="L58" s="34" t="s">
        <v>130</v>
      </c>
      <c r="M58" s="32"/>
      <c r="N58" s="29">
        <v>33</v>
      </c>
      <c r="O58" s="30">
        <v>1941</v>
      </c>
      <c r="P58" s="30">
        <v>892</v>
      </c>
      <c r="Q58" s="30">
        <v>1049</v>
      </c>
      <c r="R58" s="31">
        <f t="shared" si="3"/>
        <v>58.8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168</v>
      </c>
      <c r="F59" s="30">
        <v>580</v>
      </c>
      <c r="G59" s="30">
        <v>162</v>
      </c>
      <c r="H59" s="30">
        <v>418</v>
      </c>
      <c r="I59" s="31">
        <f t="shared" si="2"/>
        <v>3.5</v>
      </c>
      <c r="J59" s="35"/>
      <c r="K59" s="32" t="s">
        <v>297</v>
      </c>
      <c r="L59" s="34" t="s">
        <v>132</v>
      </c>
      <c r="M59" s="32"/>
      <c r="N59" s="29">
        <v>64</v>
      </c>
      <c r="O59" s="30">
        <v>240</v>
      </c>
      <c r="P59" s="30">
        <v>105</v>
      </c>
      <c r="Q59" s="30">
        <v>135</v>
      </c>
      <c r="R59" s="31">
        <f t="shared" si="3"/>
        <v>3.8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412</v>
      </c>
      <c r="F60" s="30">
        <v>2683</v>
      </c>
      <c r="G60" s="30">
        <v>1110</v>
      </c>
      <c r="H60" s="30">
        <v>1573</v>
      </c>
      <c r="I60" s="31">
        <f t="shared" si="2"/>
        <v>6.5</v>
      </c>
      <c r="J60" s="35" t="s">
        <v>299</v>
      </c>
      <c r="K60" s="32"/>
      <c r="L60" s="33" t="s">
        <v>136</v>
      </c>
      <c r="M60" s="32"/>
      <c r="N60" s="29">
        <v>146</v>
      </c>
      <c r="O60" s="30">
        <v>2989</v>
      </c>
      <c r="P60" s="30">
        <v>795</v>
      </c>
      <c r="Q60" s="30">
        <v>2194</v>
      </c>
      <c r="R60" s="31">
        <f t="shared" si="3"/>
        <v>20.5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52</v>
      </c>
      <c r="F61" s="30">
        <v>157</v>
      </c>
      <c r="G61" s="30">
        <v>101</v>
      </c>
      <c r="H61" s="30">
        <v>56</v>
      </c>
      <c r="I61" s="31">
        <f t="shared" si="2"/>
        <v>3</v>
      </c>
      <c r="J61" s="35"/>
      <c r="K61" s="32" t="s">
        <v>301</v>
      </c>
      <c r="L61" s="34" t="s">
        <v>137</v>
      </c>
      <c r="M61" s="32"/>
      <c r="N61" s="29">
        <v>113</v>
      </c>
      <c r="O61" s="30">
        <v>2315</v>
      </c>
      <c r="P61" s="30">
        <v>629</v>
      </c>
      <c r="Q61" s="30">
        <v>1686</v>
      </c>
      <c r="R61" s="31">
        <f t="shared" si="3"/>
        <v>20.5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499</v>
      </c>
      <c r="F62" s="30">
        <v>1984</v>
      </c>
      <c r="G62" s="30">
        <v>870</v>
      </c>
      <c r="H62" s="30">
        <v>1114</v>
      </c>
      <c r="I62" s="31">
        <f t="shared" si="2"/>
        <v>4</v>
      </c>
      <c r="J62" s="35"/>
      <c r="K62" s="32" t="s">
        <v>303</v>
      </c>
      <c r="L62" s="34" t="s">
        <v>141</v>
      </c>
      <c r="M62" s="32"/>
      <c r="N62" s="29">
        <v>1</v>
      </c>
      <c r="O62" s="30">
        <v>20</v>
      </c>
      <c r="P62" s="30">
        <v>18</v>
      </c>
      <c r="Q62" s="30">
        <v>2</v>
      </c>
      <c r="R62" s="31">
        <f t="shared" si="3"/>
        <v>20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4</v>
      </c>
      <c r="F63" s="30">
        <v>8</v>
      </c>
      <c r="G63" s="30">
        <v>4</v>
      </c>
      <c r="H63" s="30">
        <v>4</v>
      </c>
      <c r="I63" s="31">
        <f t="shared" si="2"/>
        <v>2</v>
      </c>
      <c r="J63" s="35"/>
      <c r="K63" s="32" t="s">
        <v>305</v>
      </c>
      <c r="L63" s="34" t="s">
        <v>143</v>
      </c>
      <c r="M63" s="32"/>
      <c r="N63" s="29">
        <v>32</v>
      </c>
      <c r="O63" s="30">
        <v>654</v>
      </c>
      <c r="P63" s="30">
        <v>148</v>
      </c>
      <c r="Q63" s="30">
        <v>506</v>
      </c>
      <c r="R63" s="31">
        <f t="shared" si="3"/>
        <v>20.4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21</v>
      </c>
      <c r="F64" s="30">
        <v>222</v>
      </c>
      <c r="G64" s="30">
        <v>123</v>
      </c>
      <c r="H64" s="30">
        <v>99</v>
      </c>
      <c r="I64" s="31">
        <f t="shared" si="2"/>
        <v>10.6</v>
      </c>
      <c r="J64" s="35" t="s">
        <v>307</v>
      </c>
      <c r="K64" s="32"/>
      <c r="L64" s="33" t="s">
        <v>133</v>
      </c>
      <c r="M64" s="32"/>
      <c r="N64" s="29">
        <v>15</v>
      </c>
      <c r="O64" s="30">
        <v>116</v>
      </c>
      <c r="P64" s="30">
        <v>64</v>
      </c>
      <c r="Q64" s="30">
        <v>52</v>
      </c>
      <c r="R64" s="31">
        <f t="shared" si="3"/>
        <v>7.7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3</v>
      </c>
      <c r="F65" s="30">
        <v>48</v>
      </c>
      <c r="G65" s="30">
        <v>20</v>
      </c>
      <c r="H65" s="30">
        <v>28</v>
      </c>
      <c r="I65" s="31">
        <f t="shared" si="2"/>
        <v>16</v>
      </c>
      <c r="J65" s="35"/>
      <c r="K65" s="32" t="s">
        <v>309</v>
      </c>
      <c r="L65" s="34" t="s">
        <v>134</v>
      </c>
      <c r="M65" s="32"/>
      <c r="N65" s="29">
        <v>14</v>
      </c>
      <c r="O65" s="30">
        <v>105</v>
      </c>
      <c r="P65" s="30">
        <v>55</v>
      </c>
      <c r="Q65" s="30">
        <v>50</v>
      </c>
      <c r="R65" s="31">
        <f t="shared" si="3"/>
        <v>7.5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5</v>
      </c>
      <c r="F66" s="30">
        <v>102</v>
      </c>
      <c r="G66" s="30">
        <v>53</v>
      </c>
      <c r="H66" s="30">
        <v>49</v>
      </c>
      <c r="I66" s="31">
        <f t="shared" si="2"/>
        <v>20.4</v>
      </c>
      <c r="J66" s="35"/>
      <c r="K66" s="32" t="s">
        <v>311</v>
      </c>
      <c r="L66" s="34" t="s">
        <v>135</v>
      </c>
      <c r="M66" s="32"/>
      <c r="N66" s="29">
        <v>1</v>
      </c>
      <c r="O66" s="30">
        <v>11</v>
      </c>
      <c r="P66" s="30">
        <v>9</v>
      </c>
      <c r="Q66" s="30">
        <v>2</v>
      </c>
      <c r="R66" s="31">
        <f t="shared" si="3"/>
        <v>11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5</v>
      </c>
      <c r="F67" s="30">
        <v>40</v>
      </c>
      <c r="G67" s="30">
        <v>27</v>
      </c>
      <c r="H67" s="30">
        <v>13</v>
      </c>
      <c r="I67" s="31">
        <f t="shared" si="2"/>
        <v>8</v>
      </c>
      <c r="J67" s="35" t="s">
        <v>314</v>
      </c>
      <c r="K67" s="32"/>
      <c r="L67" s="40" t="s">
        <v>315</v>
      </c>
      <c r="M67" s="32"/>
      <c r="N67" s="29">
        <v>280</v>
      </c>
      <c r="O67" s="30">
        <v>1839</v>
      </c>
      <c r="P67" s="30">
        <v>1146</v>
      </c>
      <c r="Q67" s="30">
        <v>693</v>
      </c>
      <c r="R67" s="31">
        <f t="shared" si="3"/>
        <v>6.6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0</v>
      </c>
      <c r="F68" s="30">
        <v>0</v>
      </c>
      <c r="G68" s="30">
        <v>0</v>
      </c>
      <c r="H68" s="30">
        <v>0</v>
      </c>
      <c r="I68" s="31">
        <f t="shared" si="2"/>
        <v>0</v>
      </c>
      <c r="J68" s="35"/>
      <c r="K68" s="32" t="s">
        <v>317</v>
      </c>
      <c r="L68" s="34" t="s">
        <v>138</v>
      </c>
      <c r="M68" s="32"/>
      <c r="N68" s="29">
        <v>2</v>
      </c>
      <c r="O68" s="30">
        <v>35</v>
      </c>
      <c r="P68" s="30">
        <v>34</v>
      </c>
      <c r="Q68" s="30">
        <v>1</v>
      </c>
      <c r="R68" s="31">
        <f t="shared" si="3"/>
        <v>17.5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0</v>
      </c>
      <c r="F69" s="30">
        <v>0</v>
      </c>
      <c r="G69" s="30">
        <v>0</v>
      </c>
      <c r="H69" s="30">
        <v>0</v>
      </c>
      <c r="I69" s="31">
        <f t="shared" si="2"/>
        <v>0</v>
      </c>
      <c r="J69" s="35"/>
      <c r="K69" s="32" t="s">
        <v>319</v>
      </c>
      <c r="L69" s="34" t="s">
        <v>139</v>
      </c>
      <c r="M69" s="32"/>
      <c r="N69" s="29">
        <v>5</v>
      </c>
      <c r="O69" s="30">
        <v>12</v>
      </c>
      <c r="P69" s="30">
        <v>10</v>
      </c>
      <c r="Q69" s="30">
        <v>2</v>
      </c>
      <c r="R69" s="31">
        <f t="shared" si="3"/>
        <v>2.4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8</v>
      </c>
      <c r="F70" s="30">
        <v>32</v>
      </c>
      <c r="G70" s="30">
        <v>23</v>
      </c>
      <c r="H70" s="30">
        <v>9</v>
      </c>
      <c r="I70" s="31">
        <f t="shared" si="2"/>
        <v>4</v>
      </c>
      <c r="J70" s="35"/>
      <c r="K70" s="32" t="s">
        <v>321</v>
      </c>
      <c r="L70" s="34" t="s">
        <v>140</v>
      </c>
      <c r="M70" s="32"/>
      <c r="N70" s="29">
        <v>7</v>
      </c>
      <c r="O70" s="30">
        <v>13</v>
      </c>
      <c r="P70" s="30">
        <v>9</v>
      </c>
      <c r="Q70" s="30">
        <v>4</v>
      </c>
      <c r="R70" s="31">
        <f t="shared" si="3"/>
        <v>1.9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286</v>
      </c>
      <c r="F71" s="30">
        <v>889</v>
      </c>
      <c r="G71" s="30">
        <v>476</v>
      </c>
      <c r="H71" s="30">
        <v>413</v>
      </c>
      <c r="I71" s="31">
        <f t="shared" si="2"/>
        <v>3.1</v>
      </c>
      <c r="J71" s="35"/>
      <c r="K71" s="32" t="s">
        <v>323</v>
      </c>
      <c r="L71" s="34" t="s">
        <v>142</v>
      </c>
      <c r="M71" s="32"/>
      <c r="N71" s="29">
        <v>6</v>
      </c>
      <c r="O71" s="30">
        <v>72</v>
      </c>
      <c r="P71" s="30">
        <v>24</v>
      </c>
      <c r="Q71" s="30">
        <v>48</v>
      </c>
      <c r="R71" s="31">
        <f t="shared" si="3"/>
        <v>12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31</v>
      </c>
      <c r="F72" s="30">
        <v>108</v>
      </c>
      <c r="G72" s="30">
        <v>67</v>
      </c>
      <c r="H72" s="30">
        <v>41</v>
      </c>
      <c r="I72" s="31">
        <f t="shared" si="2"/>
        <v>3.5</v>
      </c>
      <c r="J72" s="35"/>
      <c r="K72" s="32" t="s">
        <v>325</v>
      </c>
      <c r="L72" s="34" t="s">
        <v>144</v>
      </c>
      <c r="M72" s="32"/>
      <c r="N72" s="29">
        <v>31</v>
      </c>
      <c r="O72" s="30">
        <v>414</v>
      </c>
      <c r="P72" s="30">
        <v>267</v>
      </c>
      <c r="Q72" s="30">
        <v>147</v>
      </c>
      <c r="R72" s="31">
        <f t="shared" si="3"/>
        <v>13.4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240</v>
      </c>
      <c r="F73" s="30">
        <v>639</v>
      </c>
      <c r="G73" s="30">
        <v>366</v>
      </c>
      <c r="H73" s="30">
        <v>273</v>
      </c>
      <c r="I73" s="31">
        <f t="shared" si="2"/>
        <v>2.7</v>
      </c>
      <c r="J73" s="35"/>
      <c r="K73" s="32" t="s">
        <v>327</v>
      </c>
      <c r="L73" s="34" t="s">
        <v>145</v>
      </c>
      <c r="M73" s="32"/>
      <c r="N73" s="29">
        <v>35</v>
      </c>
      <c r="O73" s="30">
        <v>192</v>
      </c>
      <c r="P73" s="30">
        <v>82</v>
      </c>
      <c r="Q73" s="30">
        <v>110</v>
      </c>
      <c r="R73" s="31">
        <f t="shared" si="3"/>
        <v>5.5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15</v>
      </c>
      <c r="F74" s="30">
        <v>142</v>
      </c>
      <c r="G74" s="30">
        <v>43</v>
      </c>
      <c r="H74" s="30">
        <v>99</v>
      </c>
      <c r="I74" s="31">
        <f t="shared" si="2"/>
        <v>9.5</v>
      </c>
      <c r="J74" s="35"/>
      <c r="K74" s="32" t="s">
        <v>329</v>
      </c>
      <c r="L74" s="34" t="s">
        <v>146</v>
      </c>
      <c r="M74" s="32"/>
      <c r="N74" s="29">
        <v>193</v>
      </c>
      <c r="O74" s="30">
        <v>1077</v>
      </c>
      <c r="P74" s="30">
        <v>716</v>
      </c>
      <c r="Q74" s="30">
        <v>361</v>
      </c>
      <c r="R74" s="31">
        <f t="shared" si="3"/>
        <v>5.6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103</v>
      </c>
      <c r="F75" s="30">
        <v>526</v>
      </c>
      <c r="G75" s="30">
        <v>339</v>
      </c>
      <c r="H75" s="30">
        <v>187</v>
      </c>
      <c r="I75" s="31">
        <f t="shared" si="2"/>
        <v>5.1</v>
      </c>
      <c r="J75" s="35"/>
      <c r="K75" s="32" t="s">
        <v>331</v>
      </c>
      <c r="L75" s="34" t="s">
        <v>147</v>
      </c>
      <c r="M75" s="32"/>
      <c r="N75" s="29">
        <v>1</v>
      </c>
      <c r="O75" s="30">
        <v>24</v>
      </c>
      <c r="P75" s="30">
        <v>4</v>
      </c>
      <c r="Q75" s="30">
        <v>20</v>
      </c>
      <c r="R75" s="31">
        <f t="shared" si="3"/>
        <v>24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1</v>
      </c>
      <c r="F76" s="30">
        <v>3</v>
      </c>
      <c r="G76" s="30">
        <v>1</v>
      </c>
      <c r="H76" s="30">
        <v>2</v>
      </c>
      <c r="I76" s="31">
        <f t="shared" si="2"/>
        <v>3</v>
      </c>
      <c r="J76" s="35" t="s">
        <v>333</v>
      </c>
      <c r="K76" s="32"/>
      <c r="L76" s="33" t="s">
        <v>334</v>
      </c>
      <c r="M76" s="32"/>
      <c r="N76" s="29">
        <v>6</v>
      </c>
      <c r="O76" s="30">
        <v>627</v>
      </c>
      <c r="P76" s="30">
        <v>493</v>
      </c>
      <c r="Q76" s="30">
        <v>134</v>
      </c>
      <c r="R76" s="31">
        <f t="shared" si="3"/>
        <v>104.5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55</v>
      </c>
      <c r="F77" s="30">
        <v>177</v>
      </c>
      <c r="G77" s="30">
        <v>100</v>
      </c>
      <c r="H77" s="30">
        <v>77</v>
      </c>
      <c r="I77" s="31">
        <f t="shared" si="2"/>
        <v>3.2</v>
      </c>
      <c r="J77" s="35"/>
      <c r="K77" s="32" t="s">
        <v>337</v>
      </c>
      <c r="L77" s="34" t="s">
        <v>148</v>
      </c>
      <c r="M77" s="32"/>
      <c r="N77" s="29">
        <v>2</v>
      </c>
      <c r="O77" s="30">
        <v>118</v>
      </c>
      <c r="P77" s="30">
        <v>96</v>
      </c>
      <c r="Q77" s="30">
        <v>22</v>
      </c>
      <c r="R77" s="31">
        <f t="shared" si="3"/>
        <v>59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1</v>
      </c>
      <c r="F78" s="30">
        <v>12</v>
      </c>
      <c r="G78" s="30">
        <v>11</v>
      </c>
      <c r="H78" s="30">
        <v>1</v>
      </c>
      <c r="I78" s="31">
        <f t="shared" si="2"/>
        <v>12</v>
      </c>
      <c r="J78" s="35"/>
      <c r="K78" s="32" t="s">
        <v>339</v>
      </c>
      <c r="L78" s="34" t="s">
        <v>149</v>
      </c>
      <c r="M78" s="32"/>
      <c r="N78" s="29">
        <v>4</v>
      </c>
      <c r="O78" s="30">
        <v>509</v>
      </c>
      <c r="P78" s="30">
        <v>397</v>
      </c>
      <c r="Q78" s="30">
        <v>112</v>
      </c>
      <c r="R78" s="31">
        <f t="shared" si="3"/>
        <v>127.3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46</v>
      </c>
      <c r="F79" s="30">
        <v>334</v>
      </c>
      <c r="G79" s="30">
        <v>227</v>
      </c>
      <c r="H79" s="30">
        <v>107</v>
      </c>
      <c r="I79" s="31">
        <f t="shared" si="2"/>
        <v>7.3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I4:I7"/>
    <mergeCell ref="E44:E47"/>
    <mergeCell ref="F44:H45"/>
    <mergeCell ref="F46:F47"/>
    <mergeCell ref="G46:G47"/>
    <mergeCell ref="H46:H47"/>
    <mergeCell ref="N4:N7"/>
    <mergeCell ref="O4:Q5"/>
    <mergeCell ref="O6:O7"/>
    <mergeCell ref="P6:P7"/>
    <mergeCell ref="Q6:Q7"/>
    <mergeCell ref="A5:D6"/>
    <mergeCell ref="A45:D46"/>
    <mergeCell ref="E4:E7"/>
    <mergeCell ref="F4:H5"/>
    <mergeCell ref="F6:F7"/>
    <mergeCell ref="G6:G7"/>
    <mergeCell ref="H6:H7"/>
    <mergeCell ref="R4:R7"/>
    <mergeCell ref="J5:M6"/>
    <mergeCell ref="I44:I47"/>
    <mergeCell ref="R44:R47"/>
    <mergeCell ref="J45:M46"/>
    <mergeCell ref="N44:N47"/>
    <mergeCell ref="O44:Q45"/>
    <mergeCell ref="O46:O47"/>
    <mergeCell ref="P46:P47"/>
    <mergeCell ref="Q46:Q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348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4990</v>
      </c>
      <c r="F9" s="30">
        <v>45651</v>
      </c>
      <c r="G9" s="30">
        <v>25175</v>
      </c>
      <c r="H9" s="30">
        <v>20462</v>
      </c>
      <c r="I9" s="31">
        <f aca="true" t="shared" si="0" ref="I9:I38">IF(F9&gt;0,ROUND(F9/E9,1),0)</f>
        <v>9.1</v>
      </c>
      <c r="J9" s="37"/>
      <c r="K9" s="20" t="s">
        <v>50</v>
      </c>
      <c r="L9" s="19" t="s">
        <v>51</v>
      </c>
      <c r="M9" s="14"/>
      <c r="N9" s="29">
        <v>35</v>
      </c>
      <c r="O9" s="30">
        <v>212</v>
      </c>
      <c r="P9" s="30">
        <v>127</v>
      </c>
      <c r="Q9" s="30">
        <v>85</v>
      </c>
      <c r="R9" s="31">
        <f aca="true" t="shared" si="1" ref="R9:R38">IF(O9&gt;0,ROUND(O9/N9,1),0)</f>
        <v>6.1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4983</v>
      </c>
      <c r="F10" s="30">
        <v>44644</v>
      </c>
      <c r="G10" s="30">
        <v>24352</v>
      </c>
      <c r="H10" s="30">
        <v>20278</v>
      </c>
      <c r="I10" s="31">
        <f t="shared" si="0"/>
        <v>9</v>
      </c>
      <c r="J10" s="37"/>
      <c r="K10" s="20" t="s">
        <v>54</v>
      </c>
      <c r="L10" s="19" t="s">
        <v>55</v>
      </c>
      <c r="M10" s="14"/>
      <c r="N10" s="29">
        <v>2</v>
      </c>
      <c r="O10" s="30">
        <v>5</v>
      </c>
      <c r="P10" s="30">
        <v>3</v>
      </c>
      <c r="Q10" s="30">
        <v>2</v>
      </c>
      <c r="R10" s="31">
        <f t="shared" si="1"/>
        <v>2.5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7</v>
      </c>
      <c r="F11" s="30">
        <v>41</v>
      </c>
      <c r="G11" s="30">
        <v>28</v>
      </c>
      <c r="H11" s="30">
        <v>13</v>
      </c>
      <c r="I11" s="31">
        <f t="shared" si="0"/>
        <v>5.9</v>
      </c>
      <c r="J11" s="37"/>
      <c r="K11" s="20" t="s">
        <v>58</v>
      </c>
      <c r="L11" s="19" t="s">
        <v>59</v>
      </c>
      <c r="M11" s="14"/>
      <c r="N11" s="29">
        <v>1</v>
      </c>
      <c r="O11" s="30">
        <v>419</v>
      </c>
      <c r="P11" s="30">
        <v>327</v>
      </c>
      <c r="Q11" s="30">
        <v>92</v>
      </c>
      <c r="R11" s="31">
        <f t="shared" si="1"/>
        <v>419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7</v>
      </c>
      <c r="F12" s="30">
        <v>41</v>
      </c>
      <c r="G12" s="30">
        <v>28</v>
      </c>
      <c r="H12" s="30">
        <v>13</v>
      </c>
      <c r="I12" s="31">
        <f t="shared" si="0"/>
        <v>5.9</v>
      </c>
      <c r="J12" s="37"/>
      <c r="K12" s="20" t="s">
        <v>62</v>
      </c>
      <c r="L12" s="19" t="s">
        <v>63</v>
      </c>
      <c r="M12" s="14"/>
      <c r="N12" s="29">
        <v>37</v>
      </c>
      <c r="O12" s="30">
        <v>716</v>
      </c>
      <c r="P12" s="30">
        <v>552</v>
      </c>
      <c r="Q12" s="30">
        <v>164</v>
      </c>
      <c r="R12" s="31">
        <f t="shared" si="1"/>
        <v>19.4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7</v>
      </c>
      <c r="F13" s="30">
        <v>41</v>
      </c>
      <c r="G13" s="30">
        <v>28</v>
      </c>
      <c r="H13" s="30">
        <v>13</v>
      </c>
      <c r="I13" s="31">
        <f t="shared" si="0"/>
        <v>5.9</v>
      </c>
      <c r="J13" s="37"/>
      <c r="K13" s="20" t="s">
        <v>66</v>
      </c>
      <c r="L13" s="19" t="s">
        <v>67</v>
      </c>
      <c r="M13" s="14"/>
      <c r="N13" s="29">
        <v>14</v>
      </c>
      <c r="O13" s="30">
        <v>88</v>
      </c>
      <c r="P13" s="30">
        <v>71</v>
      </c>
      <c r="Q13" s="30">
        <v>17</v>
      </c>
      <c r="R13" s="31">
        <f t="shared" si="1"/>
        <v>6.3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0</v>
      </c>
      <c r="F14" s="30">
        <v>0</v>
      </c>
      <c r="G14" s="30">
        <v>0</v>
      </c>
      <c r="H14" s="30">
        <v>0</v>
      </c>
      <c r="I14" s="31">
        <f t="shared" si="0"/>
        <v>0</v>
      </c>
      <c r="J14" s="37"/>
      <c r="K14" s="20" t="s">
        <v>70</v>
      </c>
      <c r="L14" s="19" t="s">
        <v>71</v>
      </c>
      <c r="M14" s="14"/>
      <c r="N14" s="29">
        <v>15</v>
      </c>
      <c r="O14" s="30">
        <v>251</v>
      </c>
      <c r="P14" s="30">
        <v>185</v>
      </c>
      <c r="Q14" s="30">
        <v>66</v>
      </c>
      <c r="R14" s="31">
        <f t="shared" si="1"/>
        <v>16.7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7</v>
      </c>
      <c r="O15" s="30">
        <v>71</v>
      </c>
      <c r="P15" s="30">
        <v>57</v>
      </c>
      <c r="Q15" s="30">
        <v>14</v>
      </c>
      <c r="R15" s="31">
        <f t="shared" si="1"/>
        <v>10.1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14</v>
      </c>
      <c r="O16" s="30">
        <v>236</v>
      </c>
      <c r="P16" s="30">
        <v>195</v>
      </c>
      <c r="Q16" s="30">
        <v>41</v>
      </c>
      <c r="R16" s="31">
        <f t="shared" si="1"/>
        <v>16.9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18</v>
      </c>
      <c r="O17" s="30">
        <v>386</v>
      </c>
      <c r="P17" s="30">
        <v>266</v>
      </c>
      <c r="Q17" s="30">
        <v>120</v>
      </c>
      <c r="R17" s="31">
        <f t="shared" si="1"/>
        <v>21.4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4983</v>
      </c>
      <c r="F18" s="30">
        <v>45610</v>
      </c>
      <c r="G18" s="30">
        <v>25147</v>
      </c>
      <c r="H18" s="30">
        <v>20449</v>
      </c>
      <c r="I18" s="31">
        <f t="shared" si="0"/>
        <v>9.2</v>
      </c>
      <c r="J18" s="37"/>
      <c r="K18" s="20" t="s">
        <v>64</v>
      </c>
      <c r="L18" s="19" t="s">
        <v>65</v>
      </c>
      <c r="M18" s="14"/>
      <c r="N18" s="29">
        <v>7</v>
      </c>
      <c r="O18" s="30">
        <v>190</v>
      </c>
      <c r="P18" s="30">
        <v>143</v>
      </c>
      <c r="Q18" s="30">
        <v>47</v>
      </c>
      <c r="R18" s="31">
        <f t="shared" si="1"/>
        <v>27.1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4976</v>
      </c>
      <c r="F19" s="30">
        <v>44603</v>
      </c>
      <c r="G19" s="30">
        <v>24324</v>
      </c>
      <c r="H19" s="30">
        <v>20265</v>
      </c>
      <c r="I19" s="31">
        <f t="shared" si="0"/>
        <v>9</v>
      </c>
      <c r="J19" s="37"/>
      <c r="K19" s="20" t="s">
        <v>68</v>
      </c>
      <c r="L19" s="19" t="s">
        <v>69</v>
      </c>
      <c r="M19" s="14"/>
      <c r="N19" s="29">
        <v>1</v>
      </c>
      <c r="O19" s="30">
        <v>6</v>
      </c>
      <c r="P19" s="30">
        <v>1</v>
      </c>
      <c r="Q19" s="30">
        <v>5</v>
      </c>
      <c r="R19" s="31">
        <f t="shared" si="1"/>
        <v>6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0</v>
      </c>
      <c r="F20" s="30">
        <v>0</v>
      </c>
      <c r="G20" s="30">
        <v>0</v>
      </c>
      <c r="H20" s="30">
        <v>0</v>
      </c>
      <c r="I20" s="31">
        <f t="shared" si="0"/>
        <v>0</v>
      </c>
      <c r="J20" s="37"/>
      <c r="K20" s="20" t="s">
        <v>72</v>
      </c>
      <c r="L20" s="19" t="s">
        <v>73</v>
      </c>
      <c r="M20" s="14"/>
      <c r="N20" s="29">
        <v>63</v>
      </c>
      <c r="O20" s="30">
        <v>430</v>
      </c>
      <c r="P20" s="30">
        <v>237</v>
      </c>
      <c r="Q20" s="30">
        <v>193</v>
      </c>
      <c r="R20" s="31">
        <f t="shared" si="1"/>
        <v>6.8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0</v>
      </c>
      <c r="F21" s="30">
        <v>0</v>
      </c>
      <c r="G21" s="30">
        <v>0</v>
      </c>
      <c r="H21" s="30">
        <v>0</v>
      </c>
      <c r="I21" s="31">
        <f t="shared" si="0"/>
        <v>0</v>
      </c>
      <c r="J21" s="35" t="s">
        <v>256</v>
      </c>
      <c r="K21" s="32"/>
      <c r="L21" s="33" t="s">
        <v>76</v>
      </c>
      <c r="M21" s="14"/>
      <c r="N21" s="29">
        <v>3</v>
      </c>
      <c r="O21" s="30">
        <v>81</v>
      </c>
      <c r="P21" s="30">
        <v>75</v>
      </c>
      <c r="Q21" s="30">
        <v>6</v>
      </c>
      <c r="R21" s="31">
        <f t="shared" si="1"/>
        <v>27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563</v>
      </c>
      <c r="F22" s="30">
        <v>3772</v>
      </c>
      <c r="G22" s="30">
        <v>3016</v>
      </c>
      <c r="H22" s="30">
        <v>756</v>
      </c>
      <c r="I22" s="31">
        <f t="shared" si="0"/>
        <v>6.7</v>
      </c>
      <c r="J22" s="35"/>
      <c r="K22" s="32" t="s">
        <v>257</v>
      </c>
      <c r="L22" s="34" t="s">
        <v>78</v>
      </c>
      <c r="M22" s="14"/>
      <c r="N22" s="29">
        <v>0</v>
      </c>
      <c r="O22" s="30">
        <v>0</v>
      </c>
      <c r="P22" s="30">
        <v>0</v>
      </c>
      <c r="Q22" s="30">
        <v>0</v>
      </c>
      <c r="R22" s="31">
        <f t="shared" si="1"/>
        <v>0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198</v>
      </c>
      <c r="F23" s="30">
        <v>1461</v>
      </c>
      <c r="G23" s="30">
        <v>1171</v>
      </c>
      <c r="H23" s="30">
        <v>290</v>
      </c>
      <c r="I23" s="31">
        <f t="shared" si="0"/>
        <v>7.4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f t="shared" si="1"/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156</v>
      </c>
      <c r="F24" s="30">
        <v>880</v>
      </c>
      <c r="G24" s="30">
        <v>703</v>
      </c>
      <c r="H24" s="30">
        <v>177</v>
      </c>
      <c r="I24" s="31">
        <f t="shared" si="0"/>
        <v>5.6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209</v>
      </c>
      <c r="F25" s="30">
        <v>1431</v>
      </c>
      <c r="G25" s="30">
        <v>1142</v>
      </c>
      <c r="H25" s="30">
        <v>289</v>
      </c>
      <c r="I25" s="31">
        <f t="shared" si="0"/>
        <v>6.8</v>
      </c>
      <c r="J25" s="35"/>
      <c r="K25" s="32" t="s">
        <v>260</v>
      </c>
      <c r="L25" s="34" t="s">
        <v>83</v>
      </c>
      <c r="M25" s="32"/>
      <c r="N25" s="29">
        <v>3</v>
      </c>
      <c r="O25" s="30">
        <v>81</v>
      </c>
      <c r="P25" s="30">
        <v>75</v>
      </c>
      <c r="Q25" s="30">
        <v>6</v>
      </c>
      <c r="R25" s="31">
        <f t="shared" si="1"/>
        <v>27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495</v>
      </c>
      <c r="F26" s="30">
        <v>5614</v>
      </c>
      <c r="G26" s="30">
        <v>3410</v>
      </c>
      <c r="H26" s="30">
        <v>2204</v>
      </c>
      <c r="I26" s="31">
        <f t="shared" si="0"/>
        <v>11.3</v>
      </c>
      <c r="J26" s="35" t="s">
        <v>261</v>
      </c>
      <c r="K26" s="32"/>
      <c r="L26" s="33" t="s">
        <v>85</v>
      </c>
      <c r="M26" s="32"/>
      <c r="N26" s="29">
        <v>38</v>
      </c>
      <c r="O26" s="30">
        <v>582</v>
      </c>
      <c r="P26" s="30">
        <v>368</v>
      </c>
      <c r="Q26" s="30">
        <v>214</v>
      </c>
      <c r="R26" s="31">
        <f t="shared" si="1"/>
        <v>15.3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48</v>
      </c>
      <c r="F27" s="30">
        <v>1102</v>
      </c>
      <c r="G27" s="30">
        <v>388</v>
      </c>
      <c r="H27" s="30">
        <v>714</v>
      </c>
      <c r="I27" s="31">
        <f t="shared" si="0"/>
        <v>23</v>
      </c>
      <c r="J27" s="35"/>
      <c r="K27" s="32" t="s">
        <v>262</v>
      </c>
      <c r="L27" s="34" t="s">
        <v>86</v>
      </c>
      <c r="M27" s="32"/>
      <c r="N27" s="29">
        <v>6</v>
      </c>
      <c r="O27" s="30">
        <v>33</v>
      </c>
      <c r="P27" s="30">
        <v>19</v>
      </c>
      <c r="Q27" s="30">
        <v>14</v>
      </c>
      <c r="R27" s="31">
        <f t="shared" si="1"/>
        <v>5.5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1</v>
      </c>
      <c r="F28" s="30">
        <v>2</v>
      </c>
      <c r="G28" s="30">
        <v>1</v>
      </c>
      <c r="H28" s="30">
        <v>1</v>
      </c>
      <c r="I28" s="31">
        <f t="shared" si="0"/>
        <v>2</v>
      </c>
      <c r="J28" s="35"/>
      <c r="K28" s="32" t="s">
        <v>263</v>
      </c>
      <c r="L28" s="34" t="s">
        <v>88</v>
      </c>
      <c r="M28" s="32"/>
      <c r="N28" s="29">
        <v>0</v>
      </c>
      <c r="O28" s="30">
        <v>0</v>
      </c>
      <c r="P28" s="30">
        <v>0</v>
      </c>
      <c r="Q28" s="30">
        <v>0</v>
      </c>
      <c r="R28" s="31">
        <f t="shared" si="1"/>
        <v>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84</v>
      </c>
      <c r="F29" s="30">
        <v>413</v>
      </c>
      <c r="G29" s="30">
        <v>204</v>
      </c>
      <c r="H29" s="30">
        <v>209</v>
      </c>
      <c r="I29" s="31">
        <f t="shared" si="0"/>
        <v>4.9</v>
      </c>
      <c r="J29" s="35"/>
      <c r="K29" s="32" t="s">
        <v>264</v>
      </c>
      <c r="L29" s="34" t="s">
        <v>90</v>
      </c>
      <c r="M29" s="32"/>
      <c r="N29" s="29">
        <v>19</v>
      </c>
      <c r="O29" s="30">
        <v>201</v>
      </c>
      <c r="P29" s="30">
        <v>146</v>
      </c>
      <c r="Q29" s="30">
        <v>55</v>
      </c>
      <c r="R29" s="31">
        <f t="shared" si="1"/>
        <v>10.6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15</v>
      </c>
      <c r="F30" s="30">
        <v>54</v>
      </c>
      <c r="G30" s="30">
        <v>41</v>
      </c>
      <c r="H30" s="30">
        <v>13</v>
      </c>
      <c r="I30" s="31">
        <f t="shared" si="0"/>
        <v>3.6</v>
      </c>
      <c r="J30" s="35"/>
      <c r="K30" s="32" t="s">
        <v>265</v>
      </c>
      <c r="L30" s="34" t="s">
        <v>93</v>
      </c>
      <c r="M30" s="32"/>
      <c r="N30" s="29">
        <v>3</v>
      </c>
      <c r="O30" s="30">
        <v>8</v>
      </c>
      <c r="P30" s="30">
        <v>4</v>
      </c>
      <c r="Q30" s="30">
        <v>4</v>
      </c>
      <c r="R30" s="31">
        <f t="shared" si="1"/>
        <v>2.7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41</v>
      </c>
      <c r="F31" s="30">
        <v>193</v>
      </c>
      <c r="G31" s="30">
        <v>130</v>
      </c>
      <c r="H31" s="30">
        <v>63</v>
      </c>
      <c r="I31" s="31">
        <f t="shared" si="0"/>
        <v>4.7</v>
      </c>
      <c r="J31" s="35"/>
      <c r="K31" s="32" t="s">
        <v>266</v>
      </c>
      <c r="L31" s="34" t="s">
        <v>94</v>
      </c>
      <c r="M31" s="32"/>
      <c r="N31" s="29">
        <v>10</v>
      </c>
      <c r="O31" s="30">
        <v>340</v>
      </c>
      <c r="P31" s="30">
        <v>199</v>
      </c>
      <c r="Q31" s="30">
        <v>141</v>
      </c>
      <c r="R31" s="31">
        <f t="shared" si="1"/>
        <v>34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24</v>
      </c>
      <c r="F32" s="30">
        <v>136</v>
      </c>
      <c r="G32" s="30">
        <v>66</v>
      </c>
      <c r="H32" s="30">
        <v>70</v>
      </c>
      <c r="I32" s="31">
        <f t="shared" si="0"/>
        <v>5.7</v>
      </c>
      <c r="J32" s="35" t="s">
        <v>267</v>
      </c>
      <c r="K32" s="32"/>
      <c r="L32" s="33" t="s">
        <v>77</v>
      </c>
      <c r="M32" s="32"/>
      <c r="N32" s="29">
        <v>145</v>
      </c>
      <c r="O32" s="30">
        <v>3424</v>
      </c>
      <c r="P32" s="30">
        <v>3034</v>
      </c>
      <c r="Q32" s="30">
        <v>390</v>
      </c>
      <c r="R32" s="31">
        <f t="shared" si="1"/>
        <v>23.6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40</v>
      </c>
      <c r="F33" s="30">
        <v>302</v>
      </c>
      <c r="G33" s="30">
        <v>142</v>
      </c>
      <c r="H33" s="30">
        <v>160</v>
      </c>
      <c r="I33" s="31">
        <f t="shared" si="0"/>
        <v>7.6</v>
      </c>
      <c r="J33" s="35"/>
      <c r="K33" s="32" t="s">
        <v>268</v>
      </c>
      <c r="L33" s="34" t="s">
        <v>79</v>
      </c>
      <c r="M33" s="32"/>
      <c r="N33" s="29">
        <v>8</v>
      </c>
      <c r="O33" s="30">
        <v>72</v>
      </c>
      <c r="P33" s="30">
        <v>71</v>
      </c>
      <c r="Q33" s="30">
        <v>1</v>
      </c>
      <c r="R33" s="31">
        <f t="shared" si="1"/>
        <v>9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6</v>
      </c>
      <c r="F34" s="30">
        <v>281</v>
      </c>
      <c r="G34" s="30">
        <v>200</v>
      </c>
      <c r="H34" s="30">
        <v>81</v>
      </c>
      <c r="I34" s="31">
        <f t="shared" si="0"/>
        <v>46.8</v>
      </c>
      <c r="J34" s="35"/>
      <c r="K34" s="32" t="s">
        <v>269</v>
      </c>
      <c r="L34" s="34" t="s">
        <v>81</v>
      </c>
      <c r="M34" s="32"/>
      <c r="N34" s="29">
        <v>96</v>
      </c>
      <c r="O34" s="30">
        <v>2322</v>
      </c>
      <c r="P34" s="30">
        <v>2228</v>
      </c>
      <c r="Q34" s="30">
        <v>94</v>
      </c>
      <c r="R34" s="31">
        <f t="shared" si="1"/>
        <v>24.2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f t="shared" si="0"/>
        <v>0</v>
      </c>
      <c r="J35" s="35"/>
      <c r="K35" s="32" t="s">
        <v>270</v>
      </c>
      <c r="L35" s="34" t="s">
        <v>84</v>
      </c>
      <c r="M35" s="32"/>
      <c r="N35" s="29">
        <v>36</v>
      </c>
      <c r="O35" s="30">
        <v>687</v>
      </c>
      <c r="P35" s="30">
        <v>548</v>
      </c>
      <c r="Q35" s="30">
        <v>139</v>
      </c>
      <c r="R35" s="31">
        <f t="shared" si="1"/>
        <v>19.1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8</v>
      </c>
      <c r="F36" s="30">
        <v>41</v>
      </c>
      <c r="G36" s="30">
        <v>22</v>
      </c>
      <c r="H36" s="30">
        <v>19</v>
      </c>
      <c r="I36" s="31">
        <f t="shared" si="0"/>
        <v>5.1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f t="shared" si="1"/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1</v>
      </c>
      <c r="F37" s="30">
        <v>1</v>
      </c>
      <c r="G37" s="30">
        <v>1</v>
      </c>
      <c r="H37" s="30">
        <v>0</v>
      </c>
      <c r="I37" s="31">
        <f t="shared" si="0"/>
        <v>1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f t="shared" si="1"/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13</v>
      </c>
      <c r="F38" s="30">
        <v>79</v>
      </c>
      <c r="G38" s="30">
        <v>51</v>
      </c>
      <c r="H38" s="30">
        <v>28</v>
      </c>
      <c r="I38" s="31">
        <f t="shared" si="0"/>
        <v>6.1</v>
      </c>
      <c r="J38" s="35"/>
      <c r="K38" s="32" t="s">
        <v>273</v>
      </c>
      <c r="L38" s="34" t="s">
        <v>91</v>
      </c>
      <c r="M38" s="32"/>
      <c r="N38" s="29">
        <v>3</v>
      </c>
      <c r="O38" s="30">
        <v>129</v>
      </c>
      <c r="P38" s="30">
        <v>42</v>
      </c>
      <c r="Q38" s="30">
        <v>87</v>
      </c>
      <c r="R38" s="31">
        <f t="shared" si="1"/>
        <v>43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349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1</v>
      </c>
      <c r="F49" s="30">
        <v>3</v>
      </c>
      <c r="G49" s="30">
        <v>1</v>
      </c>
      <c r="H49" s="30">
        <v>2</v>
      </c>
      <c r="I49" s="31">
        <f aca="true" t="shared" si="2" ref="I49:I79">IF(F49&gt;0,ROUND(F49/E49,1),0)</f>
        <v>3</v>
      </c>
      <c r="J49" s="35" t="s">
        <v>276</v>
      </c>
      <c r="K49" s="32"/>
      <c r="L49" s="33" t="s">
        <v>122</v>
      </c>
      <c r="M49" s="32"/>
      <c r="N49" s="29">
        <v>654</v>
      </c>
      <c r="O49" s="30">
        <v>4457</v>
      </c>
      <c r="P49" s="30">
        <v>1914</v>
      </c>
      <c r="Q49" s="30">
        <v>2543</v>
      </c>
      <c r="R49" s="31">
        <f aca="true" t="shared" si="3" ref="R49:R78">IF(O49&gt;0,ROUND(O49/N49,1),0)</f>
        <v>6.8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211</v>
      </c>
      <c r="G50" s="30">
        <v>144</v>
      </c>
      <c r="H50" s="30">
        <v>67</v>
      </c>
      <c r="I50" s="31">
        <f t="shared" si="2"/>
        <v>211</v>
      </c>
      <c r="J50" s="35"/>
      <c r="K50" s="32" t="s">
        <v>278</v>
      </c>
      <c r="L50" s="34" t="s">
        <v>123</v>
      </c>
      <c r="M50" s="32"/>
      <c r="N50" s="29">
        <v>20</v>
      </c>
      <c r="O50" s="30">
        <v>132</v>
      </c>
      <c r="P50" s="30">
        <v>66</v>
      </c>
      <c r="Q50" s="30">
        <v>66</v>
      </c>
      <c r="R50" s="31">
        <f t="shared" si="3"/>
        <v>6.6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1208</v>
      </c>
      <c r="F51" s="30">
        <v>10107</v>
      </c>
      <c r="G51" s="30">
        <v>5119</v>
      </c>
      <c r="H51" s="30">
        <v>4974</v>
      </c>
      <c r="I51" s="31">
        <f t="shared" si="2"/>
        <v>8.4</v>
      </c>
      <c r="J51" s="35"/>
      <c r="K51" s="32" t="s">
        <v>281</v>
      </c>
      <c r="L51" s="34" t="s">
        <v>125</v>
      </c>
      <c r="M51" s="32"/>
      <c r="N51" s="29">
        <v>596</v>
      </c>
      <c r="O51" s="30">
        <v>3963</v>
      </c>
      <c r="P51" s="30">
        <v>1694</v>
      </c>
      <c r="Q51" s="30">
        <v>2269</v>
      </c>
      <c r="R51" s="31">
        <f t="shared" si="3"/>
        <v>6.6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38</v>
      </c>
      <c r="O52" s="30">
        <v>362</v>
      </c>
      <c r="P52" s="30">
        <v>154</v>
      </c>
      <c r="Q52" s="30">
        <v>208</v>
      </c>
      <c r="R52" s="31">
        <f t="shared" si="3"/>
        <v>9.5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42</v>
      </c>
      <c r="F53" s="30">
        <v>351</v>
      </c>
      <c r="G53" s="30">
        <v>185</v>
      </c>
      <c r="H53" s="30">
        <v>166</v>
      </c>
      <c r="I53" s="31">
        <f t="shared" si="2"/>
        <v>8.4</v>
      </c>
      <c r="J53" s="35" t="s">
        <v>285</v>
      </c>
      <c r="K53" s="32"/>
      <c r="L53" s="33" t="s">
        <v>127</v>
      </c>
      <c r="M53" s="32"/>
      <c r="N53" s="29">
        <v>449</v>
      </c>
      <c r="O53" s="30">
        <v>2291</v>
      </c>
      <c r="P53" s="30">
        <v>1035</v>
      </c>
      <c r="Q53" s="30">
        <v>1256</v>
      </c>
      <c r="R53" s="31">
        <f t="shared" si="3"/>
        <v>5.1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32</v>
      </c>
      <c r="F54" s="30">
        <v>268</v>
      </c>
      <c r="G54" s="30">
        <v>142</v>
      </c>
      <c r="H54" s="30">
        <v>126</v>
      </c>
      <c r="I54" s="31">
        <f t="shared" si="2"/>
        <v>8.4</v>
      </c>
      <c r="J54" s="35"/>
      <c r="K54" s="32" t="s">
        <v>287</v>
      </c>
      <c r="L54" s="34" t="s">
        <v>128</v>
      </c>
      <c r="M54" s="32"/>
      <c r="N54" s="29">
        <v>354</v>
      </c>
      <c r="O54" s="30">
        <v>1394</v>
      </c>
      <c r="P54" s="30">
        <v>551</v>
      </c>
      <c r="Q54" s="30">
        <v>843</v>
      </c>
      <c r="R54" s="31">
        <f t="shared" si="3"/>
        <v>3.9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62</v>
      </c>
      <c r="F55" s="30">
        <v>455</v>
      </c>
      <c r="G55" s="30">
        <v>328</v>
      </c>
      <c r="H55" s="30">
        <v>127</v>
      </c>
      <c r="I55" s="31">
        <f t="shared" si="2"/>
        <v>7.3</v>
      </c>
      <c r="J55" s="35"/>
      <c r="K55" s="32" t="s">
        <v>289</v>
      </c>
      <c r="L55" s="34" t="s">
        <v>131</v>
      </c>
      <c r="M55" s="32"/>
      <c r="N55" s="29">
        <v>56</v>
      </c>
      <c r="O55" s="30">
        <v>301</v>
      </c>
      <c r="P55" s="30">
        <v>107</v>
      </c>
      <c r="Q55" s="30">
        <v>194</v>
      </c>
      <c r="R55" s="31">
        <f t="shared" si="3"/>
        <v>5.4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58</v>
      </c>
      <c r="F56" s="30">
        <v>542</v>
      </c>
      <c r="G56" s="30">
        <v>423</v>
      </c>
      <c r="H56" s="30">
        <v>119</v>
      </c>
      <c r="I56" s="31">
        <f t="shared" si="2"/>
        <v>9.3</v>
      </c>
      <c r="J56" s="35"/>
      <c r="K56" s="32" t="s">
        <v>291</v>
      </c>
      <c r="L56" s="34" t="s">
        <v>124</v>
      </c>
      <c r="M56" s="32"/>
      <c r="N56" s="29">
        <v>39</v>
      </c>
      <c r="O56" s="30">
        <v>596</v>
      </c>
      <c r="P56" s="30">
        <v>377</v>
      </c>
      <c r="Q56" s="30">
        <v>219</v>
      </c>
      <c r="R56" s="31">
        <f t="shared" si="3"/>
        <v>15.3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89</v>
      </c>
      <c r="F57" s="30">
        <v>793</v>
      </c>
      <c r="G57" s="30">
        <v>487</v>
      </c>
      <c r="H57" s="30">
        <v>306</v>
      </c>
      <c r="I57" s="31">
        <f t="shared" si="2"/>
        <v>8.9</v>
      </c>
      <c r="J57" s="35" t="s">
        <v>293</v>
      </c>
      <c r="K57" s="32"/>
      <c r="L57" s="33" t="s">
        <v>129</v>
      </c>
      <c r="M57" s="32"/>
      <c r="N57" s="29">
        <v>174</v>
      </c>
      <c r="O57" s="30">
        <v>2546</v>
      </c>
      <c r="P57" s="30">
        <v>1223</v>
      </c>
      <c r="Q57" s="30">
        <v>1323</v>
      </c>
      <c r="R57" s="31">
        <f t="shared" si="3"/>
        <v>14.6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2</v>
      </c>
      <c r="F58" s="30">
        <v>146</v>
      </c>
      <c r="G58" s="30">
        <v>34</v>
      </c>
      <c r="H58" s="30">
        <v>112</v>
      </c>
      <c r="I58" s="31">
        <f t="shared" si="2"/>
        <v>73</v>
      </c>
      <c r="J58" s="35"/>
      <c r="K58" s="32" t="s">
        <v>295</v>
      </c>
      <c r="L58" s="34" t="s">
        <v>130</v>
      </c>
      <c r="M58" s="32"/>
      <c r="N58" s="29">
        <v>39</v>
      </c>
      <c r="O58" s="30">
        <v>1759</v>
      </c>
      <c r="P58" s="30">
        <v>852</v>
      </c>
      <c r="Q58" s="30">
        <v>907</v>
      </c>
      <c r="R58" s="31">
        <f t="shared" si="3"/>
        <v>45.1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95</v>
      </c>
      <c r="F59" s="30">
        <v>338</v>
      </c>
      <c r="G59" s="30">
        <v>99</v>
      </c>
      <c r="H59" s="30">
        <v>239</v>
      </c>
      <c r="I59" s="31">
        <f t="shared" si="2"/>
        <v>3.6</v>
      </c>
      <c r="J59" s="35"/>
      <c r="K59" s="32" t="s">
        <v>297</v>
      </c>
      <c r="L59" s="34" t="s">
        <v>132</v>
      </c>
      <c r="M59" s="32"/>
      <c r="N59" s="29">
        <v>135</v>
      </c>
      <c r="O59" s="30">
        <v>787</v>
      </c>
      <c r="P59" s="30">
        <v>371</v>
      </c>
      <c r="Q59" s="30">
        <v>416</v>
      </c>
      <c r="R59" s="31">
        <f t="shared" si="3"/>
        <v>5.8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331</v>
      </c>
      <c r="F60" s="30">
        <v>4159</v>
      </c>
      <c r="G60" s="30">
        <v>1725</v>
      </c>
      <c r="H60" s="30">
        <v>2434</v>
      </c>
      <c r="I60" s="31">
        <f t="shared" si="2"/>
        <v>12.6</v>
      </c>
      <c r="J60" s="35" t="s">
        <v>299</v>
      </c>
      <c r="K60" s="32"/>
      <c r="L60" s="33" t="s">
        <v>136</v>
      </c>
      <c r="M60" s="32"/>
      <c r="N60" s="29">
        <v>326</v>
      </c>
      <c r="O60" s="30">
        <v>6330</v>
      </c>
      <c r="P60" s="30">
        <v>1840</v>
      </c>
      <c r="Q60" s="30">
        <v>4490</v>
      </c>
      <c r="R60" s="31">
        <f t="shared" si="3"/>
        <v>19.4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159</v>
      </c>
      <c r="F61" s="30">
        <v>867</v>
      </c>
      <c r="G61" s="30">
        <v>634</v>
      </c>
      <c r="H61" s="30">
        <v>233</v>
      </c>
      <c r="I61" s="31">
        <f t="shared" si="2"/>
        <v>5.5</v>
      </c>
      <c r="J61" s="35"/>
      <c r="K61" s="32" t="s">
        <v>301</v>
      </c>
      <c r="L61" s="34" t="s">
        <v>137</v>
      </c>
      <c r="M61" s="32"/>
      <c r="N61" s="29">
        <v>253</v>
      </c>
      <c r="O61" s="30">
        <v>4804</v>
      </c>
      <c r="P61" s="30">
        <v>1541</v>
      </c>
      <c r="Q61" s="30">
        <v>3263</v>
      </c>
      <c r="R61" s="31">
        <f t="shared" si="3"/>
        <v>19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325</v>
      </c>
      <c r="F62" s="30">
        <v>2011</v>
      </c>
      <c r="G62" s="30">
        <v>994</v>
      </c>
      <c r="H62" s="30">
        <v>1003</v>
      </c>
      <c r="I62" s="31">
        <f t="shared" si="2"/>
        <v>6.2</v>
      </c>
      <c r="J62" s="35"/>
      <c r="K62" s="32" t="s">
        <v>303</v>
      </c>
      <c r="L62" s="34" t="s">
        <v>141</v>
      </c>
      <c r="M62" s="32"/>
      <c r="N62" s="29">
        <v>3</v>
      </c>
      <c r="O62" s="30">
        <v>7</v>
      </c>
      <c r="P62" s="30">
        <v>2</v>
      </c>
      <c r="Q62" s="30">
        <v>5</v>
      </c>
      <c r="R62" s="31">
        <f t="shared" si="3"/>
        <v>2.3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13</v>
      </c>
      <c r="F63" s="30">
        <v>177</v>
      </c>
      <c r="G63" s="30">
        <v>68</v>
      </c>
      <c r="H63" s="30">
        <v>109</v>
      </c>
      <c r="I63" s="31">
        <f t="shared" si="2"/>
        <v>13.6</v>
      </c>
      <c r="J63" s="35"/>
      <c r="K63" s="32" t="s">
        <v>305</v>
      </c>
      <c r="L63" s="34" t="s">
        <v>143</v>
      </c>
      <c r="M63" s="32"/>
      <c r="N63" s="29">
        <v>70</v>
      </c>
      <c r="O63" s="30">
        <v>1519</v>
      </c>
      <c r="P63" s="30">
        <v>297</v>
      </c>
      <c r="Q63" s="30">
        <v>1222</v>
      </c>
      <c r="R63" s="31">
        <f t="shared" si="3"/>
        <v>21.7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60</v>
      </c>
      <c r="F64" s="30">
        <v>628</v>
      </c>
      <c r="G64" s="30">
        <v>257</v>
      </c>
      <c r="H64" s="30">
        <v>371</v>
      </c>
      <c r="I64" s="31">
        <f t="shared" si="2"/>
        <v>10.5</v>
      </c>
      <c r="J64" s="35" t="s">
        <v>307</v>
      </c>
      <c r="K64" s="32"/>
      <c r="L64" s="33" t="s">
        <v>133</v>
      </c>
      <c r="M64" s="32"/>
      <c r="N64" s="29">
        <v>15</v>
      </c>
      <c r="O64" s="30">
        <v>137</v>
      </c>
      <c r="P64" s="30">
        <v>71</v>
      </c>
      <c r="Q64" s="30">
        <v>66</v>
      </c>
      <c r="R64" s="31">
        <f t="shared" si="3"/>
        <v>9.1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9</v>
      </c>
      <c r="F65" s="30">
        <v>173</v>
      </c>
      <c r="G65" s="30">
        <v>75</v>
      </c>
      <c r="H65" s="30">
        <v>98</v>
      </c>
      <c r="I65" s="31">
        <f t="shared" si="2"/>
        <v>19.2</v>
      </c>
      <c r="J65" s="35"/>
      <c r="K65" s="32" t="s">
        <v>309</v>
      </c>
      <c r="L65" s="34" t="s">
        <v>134</v>
      </c>
      <c r="M65" s="32"/>
      <c r="N65" s="29">
        <v>12</v>
      </c>
      <c r="O65" s="30">
        <v>114</v>
      </c>
      <c r="P65" s="30">
        <v>58</v>
      </c>
      <c r="Q65" s="30">
        <v>56</v>
      </c>
      <c r="R65" s="31">
        <f t="shared" si="3"/>
        <v>9.5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9</v>
      </c>
      <c r="F66" s="30">
        <v>185</v>
      </c>
      <c r="G66" s="30">
        <v>105</v>
      </c>
      <c r="H66" s="30">
        <v>80</v>
      </c>
      <c r="I66" s="31">
        <f t="shared" si="2"/>
        <v>20.6</v>
      </c>
      <c r="J66" s="35"/>
      <c r="K66" s="32" t="s">
        <v>311</v>
      </c>
      <c r="L66" s="34" t="s">
        <v>135</v>
      </c>
      <c r="M66" s="32"/>
      <c r="N66" s="29">
        <v>3</v>
      </c>
      <c r="O66" s="30">
        <v>23</v>
      </c>
      <c r="P66" s="30">
        <v>13</v>
      </c>
      <c r="Q66" s="30">
        <v>10</v>
      </c>
      <c r="R66" s="31">
        <f t="shared" si="3"/>
        <v>7.7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4</v>
      </c>
      <c r="F67" s="30">
        <v>12</v>
      </c>
      <c r="G67" s="30">
        <v>8</v>
      </c>
      <c r="H67" s="30">
        <v>4</v>
      </c>
      <c r="I67" s="31">
        <f t="shared" si="2"/>
        <v>3</v>
      </c>
      <c r="J67" s="35" t="s">
        <v>314</v>
      </c>
      <c r="K67" s="32"/>
      <c r="L67" s="40" t="s">
        <v>315</v>
      </c>
      <c r="M67" s="32"/>
      <c r="N67" s="29">
        <v>268</v>
      </c>
      <c r="O67" s="30">
        <v>2064</v>
      </c>
      <c r="P67" s="30">
        <v>1335</v>
      </c>
      <c r="Q67" s="30">
        <v>729</v>
      </c>
      <c r="R67" s="31">
        <f t="shared" si="3"/>
        <v>7.7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2</v>
      </c>
      <c r="F68" s="30">
        <v>3</v>
      </c>
      <c r="G68" s="30">
        <v>2</v>
      </c>
      <c r="H68" s="30">
        <v>1</v>
      </c>
      <c r="I68" s="31">
        <f t="shared" si="2"/>
        <v>1.5</v>
      </c>
      <c r="J68" s="35"/>
      <c r="K68" s="32" t="s">
        <v>317</v>
      </c>
      <c r="L68" s="34" t="s">
        <v>138</v>
      </c>
      <c r="M68" s="32"/>
      <c r="N68" s="29">
        <v>10</v>
      </c>
      <c r="O68" s="30">
        <v>179</v>
      </c>
      <c r="P68" s="30">
        <v>160</v>
      </c>
      <c r="Q68" s="30">
        <v>19</v>
      </c>
      <c r="R68" s="31">
        <f t="shared" si="3"/>
        <v>17.9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1</v>
      </c>
      <c r="F69" s="30">
        <v>1</v>
      </c>
      <c r="G69" s="30">
        <v>1</v>
      </c>
      <c r="H69" s="30">
        <v>0</v>
      </c>
      <c r="I69" s="31">
        <f t="shared" si="2"/>
        <v>1</v>
      </c>
      <c r="J69" s="35"/>
      <c r="K69" s="32" t="s">
        <v>319</v>
      </c>
      <c r="L69" s="34" t="s">
        <v>139</v>
      </c>
      <c r="M69" s="32"/>
      <c r="N69" s="29">
        <v>36</v>
      </c>
      <c r="O69" s="30">
        <v>160</v>
      </c>
      <c r="P69" s="30">
        <v>123</v>
      </c>
      <c r="Q69" s="30">
        <v>37</v>
      </c>
      <c r="R69" s="31">
        <f t="shared" si="3"/>
        <v>4.4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35</v>
      </c>
      <c r="F70" s="30">
        <v>254</v>
      </c>
      <c r="G70" s="30">
        <v>66</v>
      </c>
      <c r="H70" s="30">
        <v>188</v>
      </c>
      <c r="I70" s="31">
        <f t="shared" si="2"/>
        <v>7.3</v>
      </c>
      <c r="J70" s="35"/>
      <c r="K70" s="32" t="s">
        <v>321</v>
      </c>
      <c r="L70" s="34" t="s">
        <v>140</v>
      </c>
      <c r="M70" s="32"/>
      <c r="N70" s="29">
        <v>21</v>
      </c>
      <c r="O70" s="30">
        <v>82</v>
      </c>
      <c r="P70" s="30">
        <v>69</v>
      </c>
      <c r="Q70" s="30">
        <v>13</v>
      </c>
      <c r="R70" s="31">
        <f t="shared" si="3"/>
        <v>3.9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422</v>
      </c>
      <c r="F71" s="30">
        <v>1607</v>
      </c>
      <c r="G71" s="30">
        <v>955</v>
      </c>
      <c r="H71" s="30">
        <v>652</v>
      </c>
      <c r="I71" s="31">
        <f t="shared" si="2"/>
        <v>3.8</v>
      </c>
      <c r="J71" s="35"/>
      <c r="K71" s="32" t="s">
        <v>323</v>
      </c>
      <c r="L71" s="34" t="s">
        <v>142</v>
      </c>
      <c r="M71" s="32"/>
      <c r="N71" s="29">
        <v>11</v>
      </c>
      <c r="O71" s="30">
        <v>283</v>
      </c>
      <c r="P71" s="30">
        <v>143</v>
      </c>
      <c r="Q71" s="30">
        <v>140</v>
      </c>
      <c r="R71" s="31">
        <f t="shared" si="3"/>
        <v>25.7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89</v>
      </c>
      <c r="F72" s="30">
        <v>327</v>
      </c>
      <c r="G72" s="30">
        <v>231</v>
      </c>
      <c r="H72" s="30">
        <v>96</v>
      </c>
      <c r="I72" s="31">
        <f t="shared" si="2"/>
        <v>3.7</v>
      </c>
      <c r="J72" s="35"/>
      <c r="K72" s="32" t="s">
        <v>325</v>
      </c>
      <c r="L72" s="34" t="s">
        <v>144</v>
      </c>
      <c r="M72" s="32"/>
      <c r="N72" s="29">
        <v>74</v>
      </c>
      <c r="O72" s="30">
        <v>1034</v>
      </c>
      <c r="P72" s="30">
        <v>641</v>
      </c>
      <c r="Q72" s="30">
        <v>393</v>
      </c>
      <c r="R72" s="31">
        <f t="shared" si="3"/>
        <v>14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308</v>
      </c>
      <c r="F73" s="30">
        <v>979</v>
      </c>
      <c r="G73" s="30">
        <v>546</v>
      </c>
      <c r="H73" s="30">
        <v>433</v>
      </c>
      <c r="I73" s="31">
        <f t="shared" si="2"/>
        <v>3.2</v>
      </c>
      <c r="J73" s="35"/>
      <c r="K73" s="32" t="s">
        <v>327</v>
      </c>
      <c r="L73" s="34" t="s">
        <v>145</v>
      </c>
      <c r="M73" s="32"/>
      <c r="N73" s="29">
        <v>23</v>
      </c>
      <c r="O73" s="30">
        <v>65</v>
      </c>
      <c r="P73" s="30">
        <v>35</v>
      </c>
      <c r="Q73" s="30">
        <v>30</v>
      </c>
      <c r="R73" s="31">
        <f t="shared" si="3"/>
        <v>2.8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25</v>
      </c>
      <c r="F74" s="30">
        <v>301</v>
      </c>
      <c r="G74" s="30">
        <v>178</v>
      </c>
      <c r="H74" s="30">
        <v>123</v>
      </c>
      <c r="I74" s="31">
        <f t="shared" si="2"/>
        <v>12</v>
      </c>
      <c r="J74" s="35"/>
      <c r="K74" s="32" t="s">
        <v>329</v>
      </c>
      <c r="L74" s="34" t="s">
        <v>146</v>
      </c>
      <c r="M74" s="32"/>
      <c r="N74" s="29">
        <v>90</v>
      </c>
      <c r="O74" s="30">
        <v>248</v>
      </c>
      <c r="P74" s="30">
        <v>156</v>
      </c>
      <c r="Q74" s="30">
        <v>92</v>
      </c>
      <c r="R74" s="31">
        <f t="shared" si="3"/>
        <v>2.8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156</v>
      </c>
      <c r="F75" s="30">
        <v>963</v>
      </c>
      <c r="G75" s="30">
        <v>672</v>
      </c>
      <c r="H75" s="30">
        <v>291</v>
      </c>
      <c r="I75" s="31">
        <f t="shared" si="2"/>
        <v>6.2</v>
      </c>
      <c r="J75" s="35"/>
      <c r="K75" s="32" t="s">
        <v>331</v>
      </c>
      <c r="L75" s="34" t="s">
        <v>147</v>
      </c>
      <c r="M75" s="32"/>
      <c r="N75" s="29">
        <v>3</v>
      </c>
      <c r="O75" s="30">
        <v>13</v>
      </c>
      <c r="P75" s="30">
        <v>8</v>
      </c>
      <c r="Q75" s="30">
        <v>5</v>
      </c>
      <c r="R75" s="31">
        <f t="shared" si="3"/>
        <v>4.3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7</v>
      </c>
      <c r="F76" s="30">
        <v>218</v>
      </c>
      <c r="G76" s="30">
        <v>156</v>
      </c>
      <c r="H76" s="30">
        <v>62</v>
      </c>
      <c r="I76" s="31">
        <f t="shared" si="2"/>
        <v>31.1</v>
      </c>
      <c r="J76" s="35" t="s">
        <v>333</v>
      </c>
      <c r="K76" s="32"/>
      <c r="L76" s="33" t="s">
        <v>334</v>
      </c>
      <c r="M76" s="32"/>
      <c r="N76" s="29">
        <v>7</v>
      </c>
      <c r="O76" s="30">
        <v>1007</v>
      </c>
      <c r="P76" s="30">
        <v>823</v>
      </c>
      <c r="Q76" s="30">
        <v>184</v>
      </c>
      <c r="R76" s="31">
        <f t="shared" si="3"/>
        <v>143.9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67</v>
      </c>
      <c r="F77" s="30">
        <v>282</v>
      </c>
      <c r="G77" s="30">
        <v>186</v>
      </c>
      <c r="H77" s="30">
        <v>96</v>
      </c>
      <c r="I77" s="31">
        <f t="shared" si="2"/>
        <v>4.2</v>
      </c>
      <c r="J77" s="35"/>
      <c r="K77" s="32" t="s">
        <v>337</v>
      </c>
      <c r="L77" s="34" t="s">
        <v>148</v>
      </c>
      <c r="M77" s="32"/>
      <c r="N77" s="29">
        <v>1</v>
      </c>
      <c r="O77" s="30">
        <v>295</v>
      </c>
      <c r="P77" s="30">
        <v>289</v>
      </c>
      <c r="Q77" s="30">
        <v>6</v>
      </c>
      <c r="R77" s="31">
        <f t="shared" si="3"/>
        <v>295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7</v>
      </c>
      <c r="F78" s="30">
        <v>50</v>
      </c>
      <c r="G78" s="30">
        <v>36</v>
      </c>
      <c r="H78" s="30">
        <v>14</v>
      </c>
      <c r="I78" s="31">
        <f t="shared" si="2"/>
        <v>7.1</v>
      </c>
      <c r="J78" s="35"/>
      <c r="K78" s="32" t="s">
        <v>339</v>
      </c>
      <c r="L78" s="34" t="s">
        <v>149</v>
      </c>
      <c r="M78" s="32"/>
      <c r="N78" s="29">
        <v>6</v>
      </c>
      <c r="O78" s="30">
        <v>712</v>
      </c>
      <c r="P78" s="30">
        <v>534</v>
      </c>
      <c r="Q78" s="30">
        <v>178</v>
      </c>
      <c r="R78" s="31">
        <f t="shared" si="3"/>
        <v>118.7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75</v>
      </c>
      <c r="F79" s="30">
        <v>413</v>
      </c>
      <c r="G79" s="30">
        <v>294</v>
      </c>
      <c r="H79" s="30">
        <v>119</v>
      </c>
      <c r="I79" s="31">
        <f t="shared" si="2"/>
        <v>5.5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I4:I7"/>
    <mergeCell ref="E44:E47"/>
    <mergeCell ref="F44:H45"/>
    <mergeCell ref="F46:F47"/>
    <mergeCell ref="G46:G47"/>
    <mergeCell ref="H46:H47"/>
    <mergeCell ref="N4:N7"/>
    <mergeCell ref="O4:Q5"/>
    <mergeCell ref="O6:O7"/>
    <mergeCell ref="P6:P7"/>
    <mergeCell ref="Q6:Q7"/>
    <mergeCell ref="A5:D6"/>
    <mergeCell ref="A45:D46"/>
    <mergeCell ref="E4:E7"/>
    <mergeCell ref="F4:H5"/>
    <mergeCell ref="F6:F7"/>
    <mergeCell ref="G6:G7"/>
    <mergeCell ref="H6:H7"/>
    <mergeCell ref="R4:R7"/>
    <mergeCell ref="J5:M6"/>
    <mergeCell ref="I44:I47"/>
    <mergeCell ref="R44:R47"/>
    <mergeCell ref="J45:M46"/>
    <mergeCell ref="N44:N47"/>
    <mergeCell ref="O44:Q45"/>
    <mergeCell ref="O46:O47"/>
    <mergeCell ref="P46:P47"/>
    <mergeCell ref="Q46:Q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350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8815</v>
      </c>
      <c r="F9" s="30">
        <v>124779</v>
      </c>
      <c r="G9" s="30">
        <v>66444</v>
      </c>
      <c r="H9" s="30">
        <v>58232</v>
      </c>
      <c r="I9" s="31">
        <f aca="true" t="shared" si="0" ref="I9:I38">IF(F9&gt;0,ROUND(F9/E9,1),0)</f>
        <v>14.2</v>
      </c>
      <c r="J9" s="37"/>
      <c r="K9" s="20" t="s">
        <v>50</v>
      </c>
      <c r="L9" s="19" t="s">
        <v>51</v>
      </c>
      <c r="M9" s="14"/>
      <c r="N9" s="29">
        <v>5</v>
      </c>
      <c r="O9" s="30">
        <v>41</v>
      </c>
      <c r="P9" s="30">
        <v>35</v>
      </c>
      <c r="Q9" s="30">
        <v>6</v>
      </c>
      <c r="R9" s="31">
        <f aca="true" t="shared" si="1" ref="R9:R38">IF(O9&gt;0,ROUND(O9/N9,1),0)</f>
        <v>8.2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8800</v>
      </c>
      <c r="F10" s="30">
        <v>123308</v>
      </c>
      <c r="G10" s="30">
        <v>65312</v>
      </c>
      <c r="H10" s="30">
        <v>57893</v>
      </c>
      <c r="I10" s="31">
        <f t="shared" si="0"/>
        <v>14</v>
      </c>
      <c r="J10" s="37"/>
      <c r="K10" s="20" t="s">
        <v>54</v>
      </c>
      <c r="L10" s="19" t="s">
        <v>55</v>
      </c>
      <c r="M10" s="14"/>
      <c r="N10" s="29">
        <v>3</v>
      </c>
      <c r="O10" s="30">
        <v>35</v>
      </c>
      <c r="P10" s="30">
        <v>30</v>
      </c>
      <c r="Q10" s="30">
        <v>5</v>
      </c>
      <c r="R10" s="31">
        <f t="shared" si="1"/>
        <v>11.7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5</v>
      </c>
      <c r="F11" s="30">
        <v>82</v>
      </c>
      <c r="G11" s="30">
        <v>47</v>
      </c>
      <c r="H11" s="30">
        <v>35</v>
      </c>
      <c r="I11" s="31">
        <f t="shared" si="0"/>
        <v>16.4</v>
      </c>
      <c r="J11" s="37"/>
      <c r="K11" s="20" t="s">
        <v>58</v>
      </c>
      <c r="L11" s="19" t="s">
        <v>59</v>
      </c>
      <c r="M11" s="14"/>
      <c r="N11" s="29">
        <v>6</v>
      </c>
      <c r="O11" s="30">
        <v>129</v>
      </c>
      <c r="P11" s="30">
        <v>115</v>
      </c>
      <c r="Q11" s="30">
        <v>14</v>
      </c>
      <c r="R11" s="31">
        <f t="shared" si="1"/>
        <v>21.5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5</v>
      </c>
      <c r="F12" s="30">
        <v>82</v>
      </c>
      <c r="G12" s="30">
        <v>47</v>
      </c>
      <c r="H12" s="30">
        <v>35</v>
      </c>
      <c r="I12" s="31">
        <f t="shared" si="0"/>
        <v>16.4</v>
      </c>
      <c r="J12" s="37"/>
      <c r="K12" s="20" t="s">
        <v>62</v>
      </c>
      <c r="L12" s="19" t="s">
        <v>63</v>
      </c>
      <c r="M12" s="14"/>
      <c r="N12" s="29">
        <v>32</v>
      </c>
      <c r="O12" s="30">
        <v>174</v>
      </c>
      <c r="P12" s="30">
        <v>111</v>
      </c>
      <c r="Q12" s="30">
        <v>63</v>
      </c>
      <c r="R12" s="31">
        <f t="shared" si="1"/>
        <v>5.4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5</v>
      </c>
      <c r="F13" s="30">
        <v>82</v>
      </c>
      <c r="G13" s="30">
        <v>47</v>
      </c>
      <c r="H13" s="30">
        <v>35</v>
      </c>
      <c r="I13" s="31">
        <f t="shared" si="0"/>
        <v>16.4</v>
      </c>
      <c r="J13" s="37"/>
      <c r="K13" s="20" t="s">
        <v>66</v>
      </c>
      <c r="L13" s="19" t="s">
        <v>67</v>
      </c>
      <c r="M13" s="14"/>
      <c r="N13" s="29">
        <v>7</v>
      </c>
      <c r="O13" s="30">
        <v>27</v>
      </c>
      <c r="P13" s="30">
        <v>16</v>
      </c>
      <c r="Q13" s="30">
        <v>11</v>
      </c>
      <c r="R13" s="31">
        <f t="shared" si="1"/>
        <v>3.9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0</v>
      </c>
      <c r="F14" s="30">
        <v>0</v>
      </c>
      <c r="G14" s="30">
        <v>0</v>
      </c>
      <c r="H14" s="30">
        <v>0</v>
      </c>
      <c r="I14" s="31">
        <f t="shared" si="0"/>
        <v>0</v>
      </c>
      <c r="J14" s="37"/>
      <c r="K14" s="20" t="s">
        <v>70</v>
      </c>
      <c r="L14" s="19" t="s">
        <v>71</v>
      </c>
      <c r="M14" s="14"/>
      <c r="N14" s="29">
        <v>15</v>
      </c>
      <c r="O14" s="30">
        <v>226</v>
      </c>
      <c r="P14" s="30">
        <v>188</v>
      </c>
      <c r="Q14" s="30">
        <v>38</v>
      </c>
      <c r="R14" s="31">
        <f t="shared" si="1"/>
        <v>15.1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11</v>
      </c>
      <c r="O15" s="30">
        <v>180</v>
      </c>
      <c r="P15" s="30">
        <v>139</v>
      </c>
      <c r="Q15" s="30">
        <v>41</v>
      </c>
      <c r="R15" s="31">
        <f t="shared" si="1"/>
        <v>16.4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6</v>
      </c>
      <c r="O16" s="30">
        <v>231</v>
      </c>
      <c r="P16" s="30">
        <v>154</v>
      </c>
      <c r="Q16" s="30">
        <v>77</v>
      </c>
      <c r="R16" s="31">
        <f t="shared" si="1"/>
        <v>38.5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12</v>
      </c>
      <c r="O17" s="30">
        <v>1054</v>
      </c>
      <c r="P17" s="30">
        <v>848</v>
      </c>
      <c r="Q17" s="30">
        <v>206</v>
      </c>
      <c r="R17" s="31">
        <f t="shared" si="1"/>
        <v>87.8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8810</v>
      </c>
      <c r="F18" s="30">
        <v>124697</v>
      </c>
      <c r="G18" s="30">
        <v>66397</v>
      </c>
      <c r="H18" s="30">
        <v>58197</v>
      </c>
      <c r="I18" s="31">
        <f t="shared" si="0"/>
        <v>14.2</v>
      </c>
      <c r="J18" s="37"/>
      <c r="K18" s="20" t="s">
        <v>64</v>
      </c>
      <c r="L18" s="19" t="s">
        <v>65</v>
      </c>
      <c r="M18" s="14"/>
      <c r="N18" s="29">
        <v>7</v>
      </c>
      <c r="O18" s="30">
        <v>125</v>
      </c>
      <c r="P18" s="30">
        <v>70</v>
      </c>
      <c r="Q18" s="30">
        <v>55</v>
      </c>
      <c r="R18" s="31">
        <f t="shared" si="1"/>
        <v>17.9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8795</v>
      </c>
      <c r="F19" s="30">
        <v>123226</v>
      </c>
      <c r="G19" s="30">
        <v>65265</v>
      </c>
      <c r="H19" s="30">
        <v>57858</v>
      </c>
      <c r="I19" s="31">
        <f t="shared" si="0"/>
        <v>14</v>
      </c>
      <c r="J19" s="37"/>
      <c r="K19" s="20" t="s">
        <v>68</v>
      </c>
      <c r="L19" s="19" t="s">
        <v>69</v>
      </c>
      <c r="M19" s="14"/>
      <c r="N19" s="29">
        <v>2</v>
      </c>
      <c r="O19" s="30">
        <v>5</v>
      </c>
      <c r="P19" s="30">
        <v>4</v>
      </c>
      <c r="Q19" s="30">
        <v>1</v>
      </c>
      <c r="R19" s="31">
        <f t="shared" si="1"/>
        <v>2.5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0</v>
      </c>
      <c r="F20" s="30">
        <v>0</v>
      </c>
      <c r="G20" s="30">
        <v>0</v>
      </c>
      <c r="H20" s="30">
        <v>0</v>
      </c>
      <c r="I20" s="31">
        <f t="shared" si="0"/>
        <v>0</v>
      </c>
      <c r="J20" s="37"/>
      <c r="K20" s="20" t="s">
        <v>72</v>
      </c>
      <c r="L20" s="19" t="s">
        <v>73</v>
      </c>
      <c r="M20" s="14"/>
      <c r="N20" s="29">
        <v>77</v>
      </c>
      <c r="O20" s="30">
        <v>445</v>
      </c>
      <c r="P20" s="30">
        <v>264</v>
      </c>
      <c r="Q20" s="30">
        <v>181</v>
      </c>
      <c r="R20" s="31">
        <f t="shared" si="1"/>
        <v>5.8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0</v>
      </c>
      <c r="F21" s="30">
        <v>0</v>
      </c>
      <c r="G21" s="30">
        <v>0</v>
      </c>
      <c r="H21" s="30">
        <v>0</v>
      </c>
      <c r="I21" s="31">
        <f t="shared" si="0"/>
        <v>0</v>
      </c>
      <c r="J21" s="35" t="s">
        <v>256</v>
      </c>
      <c r="K21" s="32"/>
      <c r="L21" s="33" t="s">
        <v>76</v>
      </c>
      <c r="M21" s="14"/>
      <c r="N21" s="29">
        <v>4</v>
      </c>
      <c r="O21" s="30">
        <v>939</v>
      </c>
      <c r="P21" s="30">
        <v>858</v>
      </c>
      <c r="Q21" s="30">
        <v>81</v>
      </c>
      <c r="R21" s="31">
        <f t="shared" si="1"/>
        <v>234.8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270</v>
      </c>
      <c r="F22" s="30">
        <v>2494</v>
      </c>
      <c r="G22" s="30">
        <v>2089</v>
      </c>
      <c r="H22" s="30">
        <v>405</v>
      </c>
      <c r="I22" s="31">
        <f t="shared" si="0"/>
        <v>9.2</v>
      </c>
      <c r="J22" s="35"/>
      <c r="K22" s="32" t="s">
        <v>257</v>
      </c>
      <c r="L22" s="34" t="s">
        <v>78</v>
      </c>
      <c r="M22" s="14"/>
      <c r="N22" s="29">
        <v>3</v>
      </c>
      <c r="O22" s="30">
        <v>462</v>
      </c>
      <c r="P22" s="30">
        <v>440</v>
      </c>
      <c r="Q22" s="30">
        <v>22</v>
      </c>
      <c r="R22" s="31">
        <f t="shared" si="1"/>
        <v>154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104</v>
      </c>
      <c r="F23" s="30">
        <v>1089</v>
      </c>
      <c r="G23" s="30">
        <v>910</v>
      </c>
      <c r="H23" s="30">
        <v>179</v>
      </c>
      <c r="I23" s="31">
        <f t="shared" si="0"/>
        <v>10.5</v>
      </c>
      <c r="J23" s="35"/>
      <c r="K23" s="32" t="s">
        <v>258</v>
      </c>
      <c r="L23" s="34" t="s">
        <v>80</v>
      </c>
      <c r="M23" s="14"/>
      <c r="N23" s="29">
        <v>1</v>
      </c>
      <c r="O23" s="30">
        <v>477</v>
      </c>
      <c r="P23" s="30">
        <v>418</v>
      </c>
      <c r="Q23" s="30">
        <v>59</v>
      </c>
      <c r="R23" s="31">
        <f t="shared" si="1"/>
        <v>477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72</v>
      </c>
      <c r="F24" s="30">
        <v>418</v>
      </c>
      <c r="G24" s="30">
        <v>341</v>
      </c>
      <c r="H24" s="30">
        <v>77</v>
      </c>
      <c r="I24" s="31">
        <f t="shared" si="0"/>
        <v>5.8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94</v>
      </c>
      <c r="F25" s="30">
        <v>987</v>
      </c>
      <c r="G25" s="30">
        <v>838</v>
      </c>
      <c r="H25" s="30">
        <v>149</v>
      </c>
      <c r="I25" s="31">
        <f t="shared" si="0"/>
        <v>10.5</v>
      </c>
      <c r="J25" s="35"/>
      <c r="K25" s="32" t="s">
        <v>260</v>
      </c>
      <c r="L25" s="34" t="s">
        <v>83</v>
      </c>
      <c r="M25" s="32"/>
      <c r="N25" s="29">
        <v>0</v>
      </c>
      <c r="O25" s="30">
        <v>0</v>
      </c>
      <c r="P25" s="30">
        <v>0</v>
      </c>
      <c r="Q25" s="30">
        <v>0</v>
      </c>
      <c r="R25" s="31">
        <f t="shared" si="1"/>
        <v>0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828</v>
      </c>
      <c r="F26" s="30">
        <v>8848</v>
      </c>
      <c r="G26" s="30">
        <v>5706</v>
      </c>
      <c r="H26" s="30">
        <v>3142</v>
      </c>
      <c r="I26" s="31">
        <f t="shared" si="0"/>
        <v>10.7</v>
      </c>
      <c r="J26" s="35" t="s">
        <v>261</v>
      </c>
      <c r="K26" s="32"/>
      <c r="L26" s="33" t="s">
        <v>85</v>
      </c>
      <c r="M26" s="32"/>
      <c r="N26" s="29">
        <v>239</v>
      </c>
      <c r="O26" s="30">
        <v>4081</v>
      </c>
      <c r="P26" s="30">
        <v>3002</v>
      </c>
      <c r="Q26" s="30">
        <v>1043</v>
      </c>
      <c r="R26" s="31">
        <f t="shared" si="1"/>
        <v>17.1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88</v>
      </c>
      <c r="F27" s="30">
        <v>1021</v>
      </c>
      <c r="G27" s="30">
        <v>499</v>
      </c>
      <c r="H27" s="30">
        <v>522</v>
      </c>
      <c r="I27" s="31">
        <f t="shared" si="0"/>
        <v>11.6</v>
      </c>
      <c r="J27" s="35"/>
      <c r="K27" s="32" t="s">
        <v>262</v>
      </c>
      <c r="L27" s="34" t="s">
        <v>86</v>
      </c>
      <c r="M27" s="32"/>
      <c r="N27" s="29">
        <v>29</v>
      </c>
      <c r="O27" s="30">
        <v>447</v>
      </c>
      <c r="P27" s="30">
        <v>249</v>
      </c>
      <c r="Q27" s="30">
        <v>162</v>
      </c>
      <c r="R27" s="31">
        <f t="shared" si="1"/>
        <v>15.4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8</v>
      </c>
      <c r="F28" s="30">
        <v>441</v>
      </c>
      <c r="G28" s="30">
        <v>363</v>
      </c>
      <c r="H28" s="30">
        <v>78</v>
      </c>
      <c r="I28" s="31">
        <f t="shared" si="0"/>
        <v>55.1</v>
      </c>
      <c r="J28" s="35"/>
      <c r="K28" s="32" t="s">
        <v>263</v>
      </c>
      <c r="L28" s="34" t="s">
        <v>88</v>
      </c>
      <c r="M28" s="32"/>
      <c r="N28" s="29">
        <v>2</v>
      </c>
      <c r="O28" s="30">
        <v>73</v>
      </c>
      <c r="P28" s="30">
        <v>59</v>
      </c>
      <c r="Q28" s="30">
        <v>14</v>
      </c>
      <c r="R28" s="31">
        <f t="shared" si="1"/>
        <v>36.5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289</v>
      </c>
      <c r="F29" s="30">
        <v>1862</v>
      </c>
      <c r="G29" s="30">
        <v>999</v>
      </c>
      <c r="H29" s="30">
        <v>863</v>
      </c>
      <c r="I29" s="31">
        <f t="shared" si="0"/>
        <v>6.4</v>
      </c>
      <c r="J29" s="35"/>
      <c r="K29" s="32" t="s">
        <v>264</v>
      </c>
      <c r="L29" s="34" t="s">
        <v>90</v>
      </c>
      <c r="M29" s="32"/>
      <c r="N29" s="29">
        <v>131</v>
      </c>
      <c r="O29" s="30">
        <v>2866</v>
      </c>
      <c r="P29" s="30">
        <v>2248</v>
      </c>
      <c r="Q29" s="30">
        <v>618</v>
      </c>
      <c r="R29" s="31">
        <f t="shared" si="1"/>
        <v>21.9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8</v>
      </c>
      <c r="F30" s="30">
        <v>48</v>
      </c>
      <c r="G30" s="30">
        <v>38</v>
      </c>
      <c r="H30" s="30">
        <v>10</v>
      </c>
      <c r="I30" s="31">
        <f t="shared" si="0"/>
        <v>6</v>
      </c>
      <c r="J30" s="35"/>
      <c r="K30" s="32" t="s">
        <v>265</v>
      </c>
      <c r="L30" s="34" t="s">
        <v>93</v>
      </c>
      <c r="M30" s="32"/>
      <c r="N30" s="29">
        <v>31</v>
      </c>
      <c r="O30" s="30">
        <v>269</v>
      </c>
      <c r="P30" s="30">
        <v>184</v>
      </c>
      <c r="Q30" s="30">
        <v>85</v>
      </c>
      <c r="R30" s="31">
        <f t="shared" si="1"/>
        <v>8.7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49</v>
      </c>
      <c r="F31" s="30">
        <v>357</v>
      </c>
      <c r="G31" s="30">
        <v>212</v>
      </c>
      <c r="H31" s="30">
        <v>145</v>
      </c>
      <c r="I31" s="31">
        <f t="shared" si="0"/>
        <v>7.3</v>
      </c>
      <c r="J31" s="35"/>
      <c r="K31" s="32" t="s">
        <v>266</v>
      </c>
      <c r="L31" s="34" t="s">
        <v>94</v>
      </c>
      <c r="M31" s="32"/>
      <c r="N31" s="29">
        <v>46</v>
      </c>
      <c r="O31" s="30">
        <v>426</v>
      </c>
      <c r="P31" s="30">
        <v>262</v>
      </c>
      <c r="Q31" s="30">
        <v>164</v>
      </c>
      <c r="R31" s="31">
        <f t="shared" si="1"/>
        <v>9.3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38</v>
      </c>
      <c r="F32" s="30">
        <v>294</v>
      </c>
      <c r="G32" s="30">
        <v>176</v>
      </c>
      <c r="H32" s="30">
        <v>118</v>
      </c>
      <c r="I32" s="31">
        <f t="shared" si="0"/>
        <v>7.7</v>
      </c>
      <c r="J32" s="35" t="s">
        <v>267</v>
      </c>
      <c r="K32" s="32"/>
      <c r="L32" s="33" t="s">
        <v>77</v>
      </c>
      <c r="M32" s="32"/>
      <c r="N32" s="29">
        <v>114</v>
      </c>
      <c r="O32" s="30">
        <v>4137</v>
      </c>
      <c r="P32" s="30">
        <v>3268</v>
      </c>
      <c r="Q32" s="30">
        <v>869</v>
      </c>
      <c r="R32" s="31">
        <f t="shared" si="1"/>
        <v>36.3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131</v>
      </c>
      <c r="F33" s="30">
        <v>1107</v>
      </c>
      <c r="G33" s="30">
        <v>729</v>
      </c>
      <c r="H33" s="30">
        <v>378</v>
      </c>
      <c r="I33" s="31">
        <f t="shared" si="0"/>
        <v>8.5</v>
      </c>
      <c r="J33" s="35"/>
      <c r="K33" s="32" t="s">
        <v>268</v>
      </c>
      <c r="L33" s="34" t="s">
        <v>79</v>
      </c>
      <c r="M33" s="32"/>
      <c r="N33" s="29">
        <v>14</v>
      </c>
      <c r="O33" s="30">
        <v>976</v>
      </c>
      <c r="P33" s="30">
        <v>789</v>
      </c>
      <c r="Q33" s="30">
        <v>187</v>
      </c>
      <c r="R33" s="31">
        <f t="shared" si="1"/>
        <v>69.7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15</v>
      </c>
      <c r="F34" s="30">
        <v>851</v>
      </c>
      <c r="G34" s="30">
        <v>606</v>
      </c>
      <c r="H34" s="30">
        <v>245</v>
      </c>
      <c r="I34" s="31">
        <f t="shared" si="0"/>
        <v>56.7</v>
      </c>
      <c r="J34" s="35"/>
      <c r="K34" s="32" t="s">
        <v>269</v>
      </c>
      <c r="L34" s="34" t="s">
        <v>81</v>
      </c>
      <c r="M34" s="32"/>
      <c r="N34" s="29">
        <v>10</v>
      </c>
      <c r="O34" s="30">
        <v>346</v>
      </c>
      <c r="P34" s="30">
        <v>297</v>
      </c>
      <c r="Q34" s="30">
        <v>49</v>
      </c>
      <c r="R34" s="31">
        <f t="shared" si="1"/>
        <v>34.6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1</v>
      </c>
      <c r="F35" s="30">
        <v>3</v>
      </c>
      <c r="G35" s="30">
        <v>2</v>
      </c>
      <c r="H35" s="30">
        <v>1</v>
      </c>
      <c r="I35" s="31">
        <f t="shared" si="0"/>
        <v>3</v>
      </c>
      <c r="J35" s="35"/>
      <c r="K35" s="32" t="s">
        <v>270</v>
      </c>
      <c r="L35" s="34" t="s">
        <v>84</v>
      </c>
      <c r="M35" s="32"/>
      <c r="N35" s="29">
        <v>59</v>
      </c>
      <c r="O35" s="30">
        <v>1167</v>
      </c>
      <c r="P35" s="30">
        <v>942</v>
      </c>
      <c r="Q35" s="30">
        <v>225</v>
      </c>
      <c r="R35" s="31">
        <f t="shared" si="1"/>
        <v>19.8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10</v>
      </c>
      <c r="F36" s="30">
        <v>114</v>
      </c>
      <c r="G36" s="30">
        <v>68</v>
      </c>
      <c r="H36" s="30">
        <v>46</v>
      </c>
      <c r="I36" s="31">
        <f t="shared" si="0"/>
        <v>11.4</v>
      </c>
      <c r="J36" s="35"/>
      <c r="K36" s="32" t="s">
        <v>271</v>
      </c>
      <c r="L36" s="34" t="s">
        <v>87</v>
      </c>
      <c r="M36" s="32"/>
      <c r="N36" s="29">
        <v>1</v>
      </c>
      <c r="O36" s="30">
        <v>16</v>
      </c>
      <c r="P36" s="30">
        <v>8</v>
      </c>
      <c r="Q36" s="30">
        <v>8</v>
      </c>
      <c r="R36" s="31">
        <f t="shared" si="1"/>
        <v>16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1</v>
      </c>
      <c r="F37" s="30">
        <v>7</v>
      </c>
      <c r="G37" s="30">
        <v>6</v>
      </c>
      <c r="H37" s="30">
        <v>1</v>
      </c>
      <c r="I37" s="31">
        <f t="shared" si="0"/>
        <v>7</v>
      </c>
      <c r="J37" s="35"/>
      <c r="K37" s="32" t="s">
        <v>272</v>
      </c>
      <c r="L37" s="34" t="s">
        <v>89</v>
      </c>
      <c r="M37" s="32"/>
      <c r="N37" s="29">
        <v>1</v>
      </c>
      <c r="O37" s="30">
        <v>1</v>
      </c>
      <c r="P37" s="30">
        <v>0</v>
      </c>
      <c r="Q37" s="30">
        <v>1</v>
      </c>
      <c r="R37" s="31">
        <f t="shared" si="1"/>
        <v>1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7</v>
      </c>
      <c r="F38" s="30">
        <v>71</v>
      </c>
      <c r="G38" s="30">
        <v>34</v>
      </c>
      <c r="H38" s="30">
        <v>37</v>
      </c>
      <c r="I38" s="31">
        <f t="shared" si="0"/>
        <v>10.1</v>
      </c>
      <c r="J38" s="35"/>
      <c r="K38" s="32" t="s">
        <v>273</v>
      </c>
      <c r="L38" s="34" t="s">
        <v>91</v>
      </c>
      <c r="M38" s="32"/>
      <c r="N38" s="29">
        <v>10</v>
      </c>
      <c r="O38" s="30">
        <v>239</v>
      </c>
      <c r="P38" s="30">
        <v>173</v>
      </c>
      <c r="Q38" s="30">
        <v>66</v>
      </c>
      <c r="R38" s="31">
        <f t="shared" si="1"/>
        <v>23.9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351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18</v>
      </c>
      <c r="F49" s="30">
        <v>344</v>
      </c>
      <c r="G49" s="30">
        <v>219</v>
      </c>
      <c r="H49" s="30">
        <v>125</v>
      </c>
      <c r="I49" s="31">
        <f aca="true" t="shared" si="2" ref="I49:I79">IF(F49&gt;0,ROUND(F49/E49,1),0)</f>
        <v>19.1</v>
      </c>
      <c r="J49" s="35" t="s">
        <v>276</v>
      </c>
      <c r="K49" s="32"/>
      <c r="L49" s="33" t="s">
        <v>122</v>
      </c>
      <c r="M49" s="32"/>
      <c r="N49" s="29">
        <v>1203</v>
      </c>
      <c r="O49" s="30">
        <v>16746</v>
      </c>
      <c r="P49" s="30">
        <v>7816</v>
      </c>
      <c r="Q49" s="30">
        <v>8899</v>
      </c>
      <c r="R49" s="31">
        <f aca="true" t="shared" si="3" ref="R49:R78">IF(O49&gt;0,ROUND(O49/N49,1),0)</f>
        <v>13.9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1</v>
      </c>
      <c r="F50" s="30">
        <v>1048</v>
      </c>
      <c r="G50" s="30">
        <v>840</v>
      </c>
      <c r="H50" s="30">
        <v>208</v>
      </c>
      <c r="I50" s="31">
        <f t="shared" si="2"/>
        <v>1048</v>
      </c>
      <c r="J50" s="35"/>
      <c r="K50" s="32" t="s">
        <v>278</v>
      </c>
      <c r="L50" s="34" t="s">
        <v>123</v>
      </c>
      <c r="M50" s="32"/>
      <c r="N50" s="29">
        <v>125</v>
      </c>
      <c r="O50" s="30">
        <v>3988</v>
      </c>
      <c r="P50" s="30">
        <v>2080</v>
      </c>
      <c r="Q50" s="30">
        <v>1908</v>
      </c>
      <c r="R50" s="31">
        <f t="shared" si="3"/>
        <v>31.9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3059</v>
      </c>
      <c r="F51" s="30">
        <v>33946</v>
      </c>
      <c r="G51" s="30">
        <v>17835</v>
      </c>
      <c r="H51" s="30">
        <v>16075</v>
      </c>
      <c r="I51" s="31">
        <f t="shared" si="2"/>
        <v>11.1</v>
      </c>
      <c r="J51" s="35"/>
      <c r="K51" s="32" t="s">
        <v>281</v>
      </c>
      <c r="L51" s="34" t="s">
        <v>125</v>
      </c>
      <c r="M51" s="32"/>
      <c r="N51" s="29">
        <v>1026</v>
      </c>
      <c r="O51" s="30">
        <v>12231</v>
      </c>
      <c r="P51" s="30">
        <v>5515</v>
      </c>
      <c r="Q51" s="30">
        <v>6685</v>
      </c>
      <c r="R51" s="31">
        <f t="shared" si="3"/>
        <v>11.9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1</v>
      </c>
      <c r="F52" s="30">
        <v>1</v>
      </c>
      <c r="G52" s="30">
        <v>1</v>
      </c>
      <c r="H52" s="30">
        <v>0</v>
      </c>
      <c r="I52" s="31">
        <f t="shared" si="2"/>
        <v>1</v>
      </c>
      <c r="J52" s="35"/>
      <c r="K52" s="32" t="s">
        <v>283</v>
      </c>
      <c r="L52" s="34" t="s">
        <v>126</v>
      </c>
      <c r="M52" s="32"/>
      <c r="N52" s="29">
        <v>52</v>
      </c>
      <c r="O52" s="30">
        <v>527</v>
      </c>
      <c r="P52" s="30">
        <v>221</v>
      </c>
      <c r="Q52" s="30">
        <v>306</v>
      </c>
      <c r="R52" s="31">
        <f t="shared" si="3"/>
        <v>10.1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366</v>
      </c>
      <c r="F53" s="30">
        <v>4800</v>
      </c>
      <c r="G53" s="30">
        <v>2549</v>
      </c>
      <c r="H53" s="30">
        <v>2251</v>
      </c>
      <c r="I53" s="31">
        <f t="shared" si="2"/>
        <v>13.1</v>
      </c>
      <c r="J53" s="35" t="s">
        <v>285</v>
      </c>
      <c r="K53" s="32"/>
      <c r="L53" s="33" t="s">
        <v>127</v>
      </c>
      <c r="M53" s="32"/>
      <c r="N53" s="29">
        <v>563</v>
      </c>
      <c r="O53" s="30">
        <v>4476</v>
      </c>
      <c r="P53" s="30">
        <v>1956</v>
      </c>
      <c r="Q53" s="30">
        <v>2520</v>
      </c>
      <c r="R53" s="31">
        <f t="shared" si="3"/>
        <v>8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441</v>
      </c>
      <c r="F54" s="30">
        <v>5289</v>
      </c>
      <c r="G54" s="30">
        <v>3725</v>
      </c>
      <c r="H54" s="30">
        <v>1564</v>
      </c>
      <c r="I54" s="31">
        <f t="shared" si="2"/>
        <v>12</v>
      </c>
      <c r="J54" s="35"/>
      <c r="K54" s="32" t="s">
        <v>287</v>
      </c>
      <c r="L54" s="34" t="s">
        <v>128</v>
      </c>
      <c r="M54" s="32"/>
      <c r="N54" s="29">
        <v>378</v>
      </c>
      <c r="O54" s="30">
        <v>1941</v>
      </c>
      <c r="P54" s="30">
        <v>691</v>
      </c>
      <c r="Q54" s="30">
        <v>1250</v>
      </c>
      <c r="R54" s="31">
        <f t="shared" si="3"/>
        <v>5.1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76</v>
      </c>
      <c r="F55" s="30">
        <v>615</v>
      </c>
      <c r="G55" s="30">
        <v>441</v>
      </c>
      <c r="H55" s="30">
        <v>174</v>
      </c>
      <c r="I55" s="31">
        <f t="shared" si="2"/>
        <v>8.1</v>
      </c>
      <c r="J55" s="35"/>
      <c r="K55" s="32" t="s">
        <v>289</v>
      </c>
      <c r="L55" s="34" t="s">
        <v>131</v>
      </c>
      <c r="M55" s="32"/>
      <c r="N55" s="29">
        <v>121</v>
      </c>
      <c r="O55" s="30">
        <v>1276</v>
      </c>
      <c r="P55" s="30">
        <v>607</v>
      </c>
      <c r="Q55" s="30">
        <v>669</v>
      </c>
      <c r="R55" s="31">
        <f t="shared" si="3"/>
        <v>10.5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182</v>
      </c>
      <c r="F56" s="30">
        <v>1762</v>
      </c>
      <c r="G56" s="30">
        <v>1351</v>
      </c>
      <c r="H56" s="30">
        <v>411</v>
      </c>
      <c r="I56" s="31">
        <f t="shared" si="2"/>
        <v>9.7</v>
      </c>
      <c r="J56" s="35"/>
      <c r="K56" s="32" t="s">
        <v>291</v>
      </c>
      <c r="L56" s="34" t="s">
        <v>124</v>
      </c>
      <c r="M56" s="32"/>
      <c r="N56" s="29">
        <v>64</v>
      </c>
      <c r="O56" s="30">
        <v>1259</v>
      </c>
      <c r="P56" s="30">
        <v>658</v>
      </c>
      <c r="Q56" s="30">
        <v>601</v>
      </c>
      <c r="R56" s="31">
        <f t="shared" si="3"/>
        <v>19.7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230</v>
      </c>
      <c r="F57" s="30">
        <v>3404</v>
      </c>
      <c r="G57" s="30">
        <v>2035</v>
      </c>
      <c r="H57" s="30">
        <v>1369</v>
      </c>
      <c r="I57" s="31">
        <f t="shared" si="2"/>
        <v>14.8</v>
      </c>
      <c r="J57" s="35" t="s">
        <v>293</v>
      </c>
      <c r="K57" s="32"/>
      <c r="L57" s="33" t="s">
        <v>129</v>
      </c>
      <c r="M57" s="32"/>
      <c r="N57" s="29">
        <v>224</v>
      </c>
      <c r="O57" s="30">
        <v>3563</v>
      </c>
      <c r="P57" s="30">
        <v>1699</v>
      </c>
      <c r="Q57" s="30">
        <v>1864</v>
      </c>
      <c r="R57" s="31">
        <f t="shared" si="3"/>
        <v>15.9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4</v>
      </c>
      <c r="F58" s="30">
        <v>2262</v>
      </c>
      <c r="G58" s="30">
        <v>1129</v>
      </c>
      <c r="H58" s="30">
        <v>1133</v>
      </c>
      <c r="I58" s="31">
        <f t="shared" si="2"/>
        <v>565.5</v>
      </c>
      <c r="J58" s="35"/>
      <c r="K58" s="32" t="s">
        <v>295</v>
      </c>
      <c r="L58" s="34" t="s">
        <v>130</v>
      </c>
      <c r="M58" s="32"/>
      <c r="N58" s="29">
        <v>41</v>
      </c>
      <c r="O58" s="30">
        <v>1349</v>
      </c>
      <c r="P58" s="30">
        <v>730</v>
      </c>
      <c r="Q58" s="30">
        <v>619</v>
      </c>
      <c r="R58" s="31">
        <f t="shared" si="3"/>
        <v>32.9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426</v>
      </c>
      <c r="F59" s="30">
        <v>2590</v>
      </c>
      <c r="G59" s="30">
        <v>848</v>
      </c>
      <c r="H59" s="30">
        <v>1742</v>
      </c>
      <c r="I59" s="31">
        <f t="shared" si="2"/>
        <v>6.1</v>
      </c>
      <c r="J59" s="35"/>
      <c r="K59" s="32" t="s">
        <v>297</v>
      </c>
      <c r="L59" s="34" t="s">
        <v>132</v>
      </c>
      <c r="M59" s="32"/>
      <c r="N59" s="29">
        <v>183</v>
      </c>
      <c r="O59" s="30">
        <v>2214</v>
      </c>
      <c r="P59" s="30">
        <v>969</v>
      </c>
      <c r="Q59" s="30">
        <v>1245</v>
      </c>
      <c r="R59" s="31">
        <f t="shared" si="3"/>
        <v>12.1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516</v>
      </c>
      <c r="F60" s="30">
        <v>7345</v>
      </c>
      <c r="G60" s="30">
        <v>3067</v>
      </c>
      <c r="H60" s="30">
        <v>4278</v>
      </c>
      <c r="I60" s="31">
        <f t="shared" si="2"/>
        <v>14.2</v>
      </c>
      <c r="J60" s="35" t="s">
        <v>299</v>
      </c>
      <c r="K60" s="32"/>
      <c r="L60" s="33" t="s">
        <v>136</v>
      </c>
      <c r="M60" s="32"/>
      <c r="N60" s="29">
        <v>373</v>
      </c>
      <c r="O60" s="30">
        <v>6652</v>
      </c>
      <c r="P60" s="30">
        <v>1781</v>
      </c>
      <c r="Q60" s="30">
        <v>4871</v>
      </c>
      <c r="R60" s="31">
        <f t="shared" si="3"/>
        <v>17.8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124</v>
      </c>
      <c r="F61" s="30">
        <v>1073</v>
      </c>
      <c r="G61" s="30">
        <v>752</v>
      </c>
      <c r="H61" s="30">
        <v>321</v>
      </c>
      <c r="I61" s="31">
        <f t="shared" si="2"/>
        <v>8.7</v>
      </c>
      <c r="J61" s="35"/>
      <c r="K61" s="32" t="s">
        <v>301</v>
      </c>
      <c r="L61" s="34" t="s">
        <v>137</v>
      </c>
      <c r="M61" s="32"/>
      <c r="N61" s="29">
        <v>307</v>
      </c>
      <c r="O61" s="30">
        <v>4723</v>
      </c>
      <c r="P61" s="30">
        <v>1451</v>
      </c>
      <c r="Q61" s="30">
        <v>3272</v>
      </c>
      <c r="R61" s="31">
        <f t="shared" si="3"/>
        <v>15.4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670</v>
      </c>
      <c r="F62" s="30">
        <v>4234</v>
      </c>
      <c r="G62" s="30">
        <v>1820</v>
      </c>
      <c r="H62" s="30">
        <v>2378</v>
      </c>
      <c r="I62" s="31">
        <f t="shared" si="2"/>
        <v>6.3</v>
      </c>
      <c r="J62" s="35"/>
      <c r="K62" s="32" t="s">
        <v>303</v>
      </c>
      <c r="L62" s="34" t="s">
        <v>141</v>
      </c>
      <c r="M62" s="32"/>
      <c r="N62" s="29">
        <v>3</v>
      </c>
      <c r="O62" s="30">
        <v>76</v>
      </c>
      <c r="P62" s="30">
        <v>18</v>
      </c>
      <c r="Q62" s="30">
        <v>58</v>
      </c>
      <c r="R62" s="31">
        <f t="shared" si="3"/>
        <v>25.3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23</v>
      </c>
      <c r="F63" s="30">
        <v>571</v>
      </c>
      <c r="G63" s="30">
        <v>117</v>
      </c>
      <c r="H63" s="30">
        <v>454</v>
      </c>
      <c r="I63" s="31">
        <f t="shared" si="2"/>
        <v>24.8</v>
      </c>
      <c r="J63" s="35"/>
      <c r="K63" s="32" t="s">
        <v>305</v>
      </c>
      <c r="L63" s="34" t="s">
        <v>143</v>
      </c>
      <c r="M63" s="32"/>
      <c r="N63" s="29">
        <v>63</v>
      </c>
      <c r="O63" s="30">
        <v>1853</v>
      </c>
      <c r="P63" s="30">
        <v>312</v>
      </c>
      <c r="Q63" s="30">
        <v>1541</v>
      </c>
      <c r="R63" s="31">
        <f t="shared" si="3"/>
        <v>29.4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259</v>
      </c>
      <c r="F64" s="30">
        <v>8936</v>
      </c>
      <c r="G64" s="30">
        <v>4726</v>
      </c>
      <c r="H64" s="30">
        <v>4210</v>
      </c>
      <c r="I64" s="31">
        <f t="shared" si="2"/>
        <v>34.5</v>
      </c>
      <c r="J64" s="35" t="s">
        <v>307</v>
      </c>
      <c r="K64" s="32"/>
      <c r="L64" s="33" t="s">
        <v>133</v>
      </c>
      <c r="M64" s="32"/>
      <c r="N64" s="29">
        <v>33</v>
      </c>
      <c r="O64" s="30">
        <v>332</v>
      </c>
      <c r="P64" s="30">
        <v>188</v>
      </c>
      <c r="Q64" s="30">
        <v>144</v>
      </c>
      <c r="R64" s="31">
        <f t="shared" si="3"/>
        <v>10.1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40</v>
      </c>
      <c r="F65" s="30">
        <v>2225</v>
      </c>
      <c r="G65" s="30">
        <v>1139</v>
      </c>
      <c r="H65" s="30">
        <v>1086</v>
      </c>
      <c r="I65" s="31">
        <f t="shared" si="2"/>
        <v>55.6</v>
      </c>
      <c r="J65" s="35"/>
      <c r="K65" s="32" t="s">
        <v>309</v>
      </c>
      <c r="L65" s="34" t="s">
        <v>134</v>
      </c>
      <c r="M65" s="32"/>
      <c r="N65" s="29">
        <v>27</v>
      </c>
      <c r="O65" s="30">
        <v>291</v>
      </c>
      <c r="P65" s="30">
        <v>160</v>
      </c>
      <c r="Q65" s="30">
        <v>131</v>
      </c>
      <c r="R65" s="31">
        <f t="shared" si="3"/>
        <v>10.8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15</v>
      </c>
      <c r="F66" s="30">
        <v>1512</v>
      </c>
      <c r="G66" s="30">
        <v>969</v>
      </c>
      <c r="H66" s="30">
        <v>543</v>
      </c>
      <c r="I66" s="31">
        <f t="shared" si="2"/>
        <v>100.8</v>
      </c>
      <c r="J66" s="35"/>
      <c r="K66" s="32" t="s">
        <v>311</v>
      </c>
      <c r="L66" s="34" t="s">
        <v>135</v>
      </c>
      <c r="M66" s="32"/>
      <c r="N66" s="29">
        <v>6</v>
      </c>
      <c r="O66" s="30">
        <v>41</v>
      </c>
      <c r="P66" s="30">
        <v>28</v>
      </c>
      <c r="Q66" s="30">
        <v>13</v>
      </c>
      <c r="R66" s="31">
        <f t="shared" si="3"/>
        <v>6.8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46</v>
      </c>
      <c r="F67" s="30">
        <v>1076</v>
      </c>
      <c r="G67" s="30">
        <v>763</v>
      </c>
      <c r="H67" s="30">
        <v>313</v>
      </c>
      <c r="I67" s="31">
        <f t="shared" si="2"/>
        <v>23.4</v>
      </c>
      <c r="J67" s="35" t="s">
        <v>314</v>
      </c>
      <c r="K67" s="32"/>
      <c r="L67" s="40" t="s">
        <v>315</v>
      </c>
      <c r="M67" s="32"/>
      <c r="N67" s="29">
        <v>664</v>
      </c>
      <c r="O67" s="30">
        <v>20634</v>
      </c>
      <c r="P67" s="30">
        <v>9586</v>
      </c>
      <c r="Q67" s="30">
        <v>11048</v>
      </c>
      <c r="R67" s="31">
        <f t="shared" si="3"/>
        <v>31.1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25</v>
      </c>
      <c r="F68" s="30">
        <v>944</v>
      </c>
      <c r="G68" s="30">
        <v>553</v>
      </c>
      <c r="H68" s="30">
        <v>391</v>
      </c>
      <c r="I68" s="31">
        <f t="shared" si="2"/>
        <v>37.8</v>
      </c>
      <c r="J68" s="35"/>
      <c r="K68" s="32" t="s">
        <v>317</v>
      </c>
      <c r="L68" s="34" t="s">
        <v>138</v>
      </c>
      <c r="M68" s="32"/>
      <c r="N68" s="29">
        <v>6</v>
      </c>
      <c r="O68" s="30">
        <v>35</v>
      </c>
      <c r="P68" s="30">
        <v>29</v>
      </c>
      <c r="Q68" s="30">
        <v>6</v>
      </c>
      <c r="R68" s="31">
        <f t="shared" si="3"/>
        <v>5.8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9</v>
      </c>
      <c r="F69" s="30">
        <v>62</v>
      </c>
      <c r="G69" s="30">
        <v>35</v>
      </c>
      <c r="H69" s="30">
        <v>27</v>
      </c>
      <c r="I69" s="31">
        <f t="shared" si="2"/>
        <v>6.9</v>
      </c>
      <c r="J69" s="35"/>
      <c r="K69" s="32" t="s">
        <v>319</v>
      </c>
      <c r="L69" s="34" t="s">
        <v>139</v>
      </c>
      <c r="M69" s="32"/>
      <c r="N69" s="29">
        <v>9</v>
      </c>
      <c r="O69" s="30">
        <v>40</v>
      </c>
      <c r="P69" s="30">
        <v>32</v>
      </c>
      <c r="Q69" s="30">
        <v>8</v>
      </c>
      <c r="R69" s="31">
        <f t="shared" si="3"/>
        <v>4.4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124</v>
      </c>
      <c r="F70" s="30">
        <v>3117</v>
      </c>
      <c r="G70" s="30">
        <v>1267</v>
      </c>
      <c r="H70" s="30">
        <v>1850</v>
      </c>
      <c r="I70" s="31">
        <f t="shared" si="2"/>
        <v>25.1</v>
      </c>
      <c r="J70" s="35"/>
      <c r="K70" s="32" t="s">
        <v>321</v>
      </c>
      <c r="L70" s="34" t="s">
        <v>140</v>
      </c>
      <c r="M70" s="32"/>
      <c r="N70" s="29">
        <v>45</v>
      </c>
      <c r="O70" s="30">
        <v>369</v>
      </c>
      <c r="P70" s="30">
        <v>316</v>
      </c>
      <c r="Q70" s="30">
        <v>53</v>
      </c>
      <c r="R70" s="31">
        <f t="shared" si="3"/>
        <v>8.2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533</v>
      </c>
      <c r="F71" s="30">
        <v>3301</v>
      </c>
      <c r="G71" s="30">
        <v>2104</v>
      </c>
      <c r="H71" s="30">
        <v>1197</v>
      </c>
      <c r="I71" s="31">
        <f t="shared" si="2"/>
        <v>6.2</v>
      </c>
      <c r="J71" s="35"/>
      <c r="K71" s="32" t="s">
        <v>323</v>
      </c>
      <c r="L71" s="34" t="s">
        <v>142</v>
      </c>
      <c r="M71" s="32"/>
      <c r="N71" s="29">
        <v>70</v>
      </c>
      <c r="O71" s="30">
        <v>6112</v>
      </c>
      <c r="P71" s="30">
        <v>1971</v>
      </c>
      <c r="Q71" s="30">
        <v>4141</v>
      </c>
      <c r="R71" s="31">
        <f t="shared" si="3"/>
        <v>87.3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116</v>
      </c>
      <c r="F72" s="30">
        <v>1005</v>
      </c>
      <c r="G72" s="30">
        <v>713</v>
      </c>
      <c r="H72" s="30">
        <v>292</v>
      </c>
      <c r="I72" s="31">
        <f t="shared" si="2"/>
        <v>8.7</v>
      </c>
      <c r="J72" s="35"/>
      <c r="K72" s="32" t="s">
        <v>325</v>
      </c>
      <c r="L72" s="34" t="s">
        <v>144</v>
      </c>
      <c r="M72" s="32"/>
      <c r="N72" s="29">
        <v>181</v>
      </c>
      <c r="O72" s="30">
        <v>11719</v>
      </c>
      <c r="P72" s="30">
        <v>5661</v>
      </c>
      <c r="Q72" s="30">
        <v>6058</v>
      </c>
      <c r="R72" s="31">
        <f t="shared" si="3"/>
        <v>64.7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363</v>
      </c>
      <c r="F73" s="30">
        <v>1843</v>
      </c>
      <c r="G73" s="30">
        <v>1123</v>
      </c>
      <c r="H73" s="30">
        <v>720</v>
      </c>
      <c r="I73" s="31">
        <f t="shared" si="2"/>
        <v>5.1</v>
      </c>
      <c r="J73" s="35"/>
      <c r="K73" s="32" t="s">
        <v>327</v>
      </c>
      <c r="L73" s="34" t="s">
        <v>145</v>
      </c>
      <c r="M73" s="32"/>
      <c r="N73" s="29">
        <v>135</v>
      </c>
      <c r="O73" s="30">
        <v>666</v>
      </c>
      <c r="P73" s="30">
        <v>393</v>
      </c>
      <c r="Q73" s="30">
        <v>273</v>
      </c>
      <c r="R73" s="31">
        <f t="shared" si="3"/>
        <v>4.9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54</v>
      </c>
      <c r="F74" s="30">
        <v>453</v>
      </c>
      <c r="G74" s="30">
        <v>268</v>
      </c>
      <c r="H74" s="30">
        <v>185</v>
      </c>
      <c r="I74" s="31">
        <f t="shared" si="2"/>
        <v>8.4</v>
      </c>
      <c r="J74" s="35"/>
      <c r="K74" s="32" t="s">
        <v>329</v>
      </c>
      <c r="L74" s="34" t="s">
        <v>146</v>
      </c>
      <c r="M74" s="32"/>
      <c r="N74" s="29">
        <v>212</v>
      </c>
      <c r="O74" s="30">
        <v>1631</v>
      </c>
      <c r="P74" s="30">
        <v>1131</v>
      </c>
      <c r="Q74" s="30">
        <v>500</v>
      </c>
      <c r="R74" s="31">
        <f t="shared" si="3"/>
        <v>7.7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429</v>
      </c>
      <c r="F75" s="30">
        <v>4141</v>
      </c>
      <c r="G75" s="30">
        <v>2651</v>
      </c>
      <c r="H75" s="30">
        <v>1490</v>
      </c>
      <c r="I75" s="31">
        <f t="shared" si="2"/>
        <v>9.7</v>
      </c>
      <c r="J75" s="35"/>
      <c r="K75" s="32" t="s">
        <v>331</v>
      </c>
      <c r="L75" s="34" t="s">
        <v>147</v>
      </c>
      <c r="M75" s="32"/>
      <c r="N75" s="29">
        <v>6</v>
      </c>
      <c r="O75" s="30">
        <v>62</v>
      </c>
      <c r="P75" s="30">
        <v>53</v>
      </c>
      <c r="Q75" s="30">
        <v>9</v>
      </c>
      <c r="R75" s="31">
        <f t="shared" si="3"/>
        <v>10.3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17</v>
      </c>
      <c r="F76" s="30">
        <v>578</v>
      </c>
      <c r="G76" s="30">
        <v>390</v>
      </c>
      <c r="H76" s="30">
        <v>188</v>
      </c>
      <c r="I76" s="31">
        <f t="shared" si="2"/>
        <v>34</v>
      </c>
      <c r="J76" s="35" t="s">
        <v>333</v>
      </c>
      <c r="K76" s="32"/>
      <c r="L76" s="33" t="s">
        <v>334</v>
      </c>
      <c r="M76" s="32"/>
      <c r="N76" s="29">
        <v>15</v>
      </c>
      <c r="O76" s="30">
        <v>1471</v>
      </c>
      <c r="P76" s="30">
        <v>1132</v>
      </c>
      <c r="Q76" s="30">
        <v>339</v>
      </c>
      <c r="R76" s="31">
        <f t="shared" si="3"/>
        <v>98.1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280</v>
      </c>
      <c r="F77" s="30">
        <v>2083</v>
      </c>
      <c r="G77" s="30">
        <v>1218</v>
      </c>
      <c r="H77" s="30">
        <v>865</v>
      </c>
      <c r="I77" s="31">
        <f t="shared" si="2"/>
        <v>7.4</v>
      </c>
      <c r="J77" s="35"/>
      <c r="K77" s="32" t="s">
        <v>337</v>
      </c>
      <c r="L77" s="34" t="s">
        <v>148</v>
      </c>
      <c r="M77" s="32"/>
      <c r="N77" s="29">
        <v>4</v>
      </c>
      <c r="O77" s="30">
        <v>440</v>
      </c>
      <c r="P77" s="30">
        <v>296</v>
      </c>
      <c r="Q77" s="30">
        <v>144</v>
      </c>
      <c r="R77" s="31">
        <f t="shared" si="3"/>
        <v>110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26</v>
      </c>
      <c r="F78" s="30">
        <v>355</v>
      </c>
      <c r="G78" s="30">
        <v>224</v>
      </c>
      <c r="H78" s="30">
        <v>131</v>
      </c>
      <c r="I78" s="31">
        <f t="shared" si="2"/>
        <v>13.7</v>
      </c>
      <c r="J78" s="35"/>
      <c r="K78" s="32" t="s">
        <v>339</v>
      </c>
      <c r="L78" s="34" t="s">
        <v>149</v>
      </c>
      <c r="M78" s="32"/>
      <c r="N78" s="29">
        <v>11</v>
      </c>
      <c r="O78" s="30">
        <v>1031</v>
      </c>
      <c r="P78" s="30">
        <v>836</v>
      </c>
      <c r="Q78" s="30">
        <v>195</v>
      </c>
      <c r="R78" s="31">
        <f t="shared" si="3"/>
        <v>93.7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106</v>
      </c>
      <c r="F79" s="30">
        <v>1125</v>
      </c>
      <c r="G79" s="30">
        <v>819</v>
      </c>
      <c r="H79" s="30">
        <v>306</v>
      </c>
      <c r="I79" s="31">
        <f t="shared" si="2"/>
        <v>10.6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I4:I7"/>
    <mergeCell ref="E44:E47"/>
    <mergeCell ref="F44:H45"/>
    <mergeCell ref="F46:F47"/>
    <mergeCell ref="G46:G47"/>
    <mergeCell ref="H46:H47"/>
    <mergeCell ref="N4:N7"/>
    <mergeCell ref="O4:Q5"/>
    <mergeCell ref="O6:O7"/>
    <mergeCell ref="P6:P7"/>
    <mergeCell ref="Q6:Q7"/>
    <mergeCell ref="A5:D6"/>
    <mergeCell ref="A45:D46"/>
    <mergeCell ref="E4:E7"/>
    <mergeCell ref="F4:H5"/>
    <mergeCell ref="F6:F7"/>
    <mergeCell ref="G6:G7"/>
    <mergeCell ref="H6:H7"/>
    <mergeCell ref="R4:R7"/>
    <mergeCell ref="J5:M6"/>
    <mergeCell ref="I44:I47"/>
    <mergeCell ref="R44:R47"/>
    <mergeCell ref="J45:M46"/>
    <mergeCell ref="N44:N47"/>
    <mergeCell ref="O44:Q45"/>
    <mergeCell ref="O46:O47"/>
    <mergeCell ref="P46:P47"/>
    <mergeCell ref="Q46:Q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352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250</v>
      </c>
      <c r="B5" s="46"/>
      <c r="C5" s="46"/>
      <c r="D5" s="46"/>
      <c r="E5" s="47"/>
      <c r="F5" s="52"/>
      <c r="G5" s="53"/>
      <c r="H5" s="54"/>
      <c r="I5" s="44"/>
      <c r="J5" s="44" t="s">
        <v>250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6211</v>
      </c>
      <c r="F9" s="30">
        <v>93523</v>
      </c>
      <c r="G9" s="30">
        <v>62793</v>
      </c>
      <c r="H9" s="30">
        <v>30715</v>
      </c>
      <c r="I9" s="31">
        <f aca="true" t="shared" si="0" ref="I9:I38">IF(F9&gt;0,ROUND(F9/E9,1),0)</f>
        <v>15.1</v>
      </c>
      <c r="J9" s="37"/>
      <c r="K9" s="20" t="s">
        <v>50</v>
      </c>
      <c r="L9" s="19" t="s">
        <v>51</v>
      </c>
      <c r="M9" s="14"/>
      <c r="N9" s="29">
        <v>24</v>
      </c>
      <c r="O9" s="30">
        <v>605</v>
      </c>
      <c r="P9" s="30">
        <v>501</v>
      </c>
      <c r="Q9" s="30">
        <v>104</v>
      </c>
      <c r="R9" s="31">
        <f aca="true" t="shared" si="1" ref="R9:R38">IF(O9&gt;0,ROUND(O9/N9,1),0)</f>
        <v>25.2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6198</v>
      </c>
      <c r="F10" s="30">
        <v>92689</v>
      </c>
      <c r="G10" s="30">
        <v>62166</v>
      </c>
      <c r="H10" s="30">
        <v>30508</v>
      </c>
      <c r="I10" s="31">
        <f t="shared" si="0"/>
        <v>15</v>
      </c>
      <c r="J10" s="37"/>
      <c r="K10" s="20" t="s">
        <v>54</v>
      </c>
      <c r="L10" s="19" t="s">
        <v>55</v>
      </c>
      <c r="M10" s="14"/>
      <c r="N10" s="29">
        <v>13</v>
      </c>
      <c r="O10" s="30">
        <v>417</v>
      </c>
      <c r="P10" s="30">
        <v>343</v>
      </c>
      <c r="Q10" s="30">
        <v>74</v>
      </c>
      <c r="R10" s="31">
        <f t="shared" si="1"/>
        <v>32.1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1</v>
      </c>
      <c r="F11" s="30">
        <v>4</v>
      </c>
      <c r="G11" s="30">
        <v>3</v>
      </c>
      <c r="H11" s="30">
        <v>1</v>
      </c>
      <c r="I11" s="31">
        <f t="shared" si="0"/>
        <v>4</v>
      </c>
      <c r="J11" s="37"/>
      <c r="K11" s="20" t="s">
        <v>58</v>
      </c>
      <c r="L11" s="19" t="s">
        <v>59</v>
      </c>
      <c r="M11" s="14"/>
      <c r="N11" s="29">
        <v>21</v>
      </c>
      <c r="O11" s="30">
        <v>372</v>
      </c>
      <c r="P11" s="30">
        <v>320</v>
      </c>
      <c r="Q11" s="30">
        <v>52</v>
      </c>
      <c r="R11" s="31">
        <f t="shared" si="1"/>
        <v>17.7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1</v>
      </c>
      <c r="F12" s="30">
        <v>4</v>
      </c>
      <c r="G12" s="30">
        <v>3</v>
      </c>
      <c r="H12" s="30">
        <v>1</v>
      </c>
      <c r="I12" s="31">
        <f t="shared" si="0"/>
        <v>4</v>
      </c>
      <c r="J12" s="37"/>
      <c r="K12" s="20" t="s">
        <v>62</v>
      </c>
      <c r="L12" s="19" t="s">
        <v>63</v>
      </c>
      <c r="M12" s="14"/>
      <c r="N12" s="29">
        <v>164</v>
      </c>
      <c r="O12" s="30">
        <v>2238</v>
      </c>
      <c r="P12" s="30">
        <v>1806</v>
      </c>
      <c r="Q12" s="30">
        <v>432</v>
      </c>
      <c r="R12" s="31">
        <f t="shared" si="1"/>
        <v>13.6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1</v>
      </c>
      <c r="F13" s="30">
        <v>4</v>
      </c>
      <c r="G13" s="30">
        <v>3</v>
      </c>
      <c r="H13" s="30">
        <v>1</v>
      </c>
      <c r="I13" s="31">
        <f t="shared" si="0"/>
        <v>4</v>
      </c>
      <c r="J13" s="37"/>
      <c r="K13" s="20" t="s">
        <v>66</v>
      </c>
      <c r="L13" s="19" t="s">
        <v>67</v>
      </c>
      <c r="M13" s="14"/>
      <c r="N13" s="29">
        <v>94</v>
      </c>
      <c r="O13" s="30">
        <v>885</v>
      </c>
      <c r="P13" s="30">
        <v>701</v>
      </c>
      <c r="Q13" s="30">
        <v>184</v>
      </c>
      <c r="R13" s="31">
        <f t="shared" si="1"/>
        <v>9.4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0</v>
      </c>
      <c r="F14" s="30">
        <v>0</v>
      </c>
      <c r="G14" s="30">
        <v>0</v>
      </c>
      <c r="H14" s="30">
        <v>0</v>
      </c>
      <c r="I14" s="31">
        <f t="shared" si="0"/>
        <v>0</v>
      </c>
      <c r="J14" s="37"/>
      <c r="K14" s="20" t="s">
        <v>70</v>
      </c>
      <c r="L14" s="19" t="s">
        <v>71</v>
      </c>
      <c r="M14" s="14"/>
      <c r="N14" s="29">
        <v>124</v>
      </c>
      <c r="O14" s="30">
        <v>2920</v>
      </c>
      <c r="P14" s="30">
        <v>2313</v>
      </c>
      <c r="Q14" s="30">
        <v>607</v>
      </c>
      <c r="R14" s="31">
        <f t="shared" si="1"/>
        <v>23.5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0</v>
      </c>
      <c r="F15" s="30">
        <v>0</v>
      </c>
      <c r="G15" s="30">
        <v>0</v>
      </c>
      <c r="H15" s="30">
        <v>0</v>
      </c>
      <c r="I15" s="31">
        <f t="shared" si="0"/>
        <v>0</v>
      </c>
      <c r="J15" s="37"/>
      <c r="K15" s="20" t="s">
        <v>74</v>
      </c>
      <c r="L15" s="19" t="s">
        <v>75</v>
      </c>
      <c r="M15" s="14"/>
      <c r="N15" s="29">
        <v>44</v>
      </c>
      <c r="O15" s="30">
        <v>2927</v>
      </c>
      <c r="P15" s="30">
        <v>2102</v>
      </c>
      <c r="Q15" s="30">
        <v>825</v>
      </c>
      <c r="R15" s="31">
        <f t="shared" si="1"/>
        <v>66.5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30</v>
      </c>
      <c r="O16" s="30">
        <v>615</v>
      </c>
      <c r="P16" s="30">
        <v>480</v>
      </c>
      <c r="Q16" s="30">
        <v>135</v>
      </c>
      <c r="R16" s="31">
        <f t="shared" si="1"/>
        <v>20.5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0</v>
      </c>
      <c r="F17" s="30">
        <v>0</v>
      </c>
      <c r="G17" s="30">
        <v>0</v>
      </c>
      <c r="H17" s="30">
        <v>0</v>
      </c>
      <c r="I17" s="31">
        <f t="shared" si="0"/>
        <v>0</v>
      </c>
      <c r="J17" s="37"/>
      <c r="K17" s="20" t="s">
        <v>60</v>
      </c>
      <c r="L17" s="19" t="s">
        <v>61</v>
      </c>
      <c r="M17" s="14"/>
      <c r="N17" s="29">
        <v>90</v>
      </c>
      <c r="O17" s="30">
        <v>2115</v>
      </c>
      <c r="P17" s="30">
        <v>1693</v>
      </c>
      <c r="Q17" s="30">
        <v>422</v>
      </c>
      <c r="R17" s="31">
        <f t="shared" si="1"/>
        <v>23.5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6210</v>
      </c>
      <c r="F18" s="30">
        <v>93519</v>
      </c>
      <c r="G18" s="30">
        <v>62790</v>
      </c>
      <c r="H18" s="30">
        <v>30714</v>
      </c>
      <c r="I18" s="31">
        <f t="shared" si="0"/>
        <v>15.1</v>
      </c>
      <c r="J18" s="37"/>
      <c r="K18" s="20" t="s">
        <v>64</v>
      </c>
      <c r="L18" s="19" t="s">
        <v>65</v>
      </c>
      <c r="M18" s="14"/>
      <c r="N18" s="29">
        <v>7</v>
      </c>
      <c r="O18" s="30">
        <v>93</v>
      </c>
      <c r="P18" s="30">
        <v>78</v>
      </c>
      <c r="Q18" s="30">
        <v>15</v>
      </c>
      <c r="R18" s="31">
        <f t="shared" si="1"/>
        <v>13.3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6197</v>
      </c>
      <c r="F19" s="30">
        <v>92685</v>
      </c>
      <c r="G19" s="30">
        <v>62163</v>
      </c>
      <c r="H19" s="30">
        <v>30507</v>
      </c>
      <c r="I19" s="31">
        <f t="shared" si="0"/>
        <v>15</v>
      </c>
      <c r="J19" s="37"/>
      <c r="K19" s="20" t="s">
        <v>68</v>
      </c>
      <c r="L19" s="19" t="s">
        <v>69</v>
      </c>
      <c r="M19" s="14"/>
      <c r="N19" s="29">
        <v>19</v>
      </c>
      <c r="O19" s="30">
        <v>330</v>
      </c>
      <c r="P19" s="30">
        <v>290</v>
      </c>
      <c r="Q19" s="30">
        <v>40</v>
      </c>
      <c r="R19" s="31">
        <f t="shared" si="1"/>
        <v>17.4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0</v>
      </c>
      <c r="F20" s="30">
        <v>0</v>
      </c>
      <c r="G20" s="30">
        <v>0</v>
      </c>
      <c r="H20" s="30">
        <v>0</v>
      </c>
      <c r="I20" s="31">
        <f t="shared" si="0"/>
        <v>0</v>
      </c>
      <c r="J20" s="37"/>
      <c r="K20" s="20" t="s">
        <v>72</v>
      </c>
      <c r="L20" s="19" t="s">
        <v>73</v>
      </c>
      <c r="M20" s="14"/>
      <c r="N20" s="29">
        <v>57</v>
      </c>
      <c r="O20" s="30">
        <v>1410</v>
      </c>
      <c r="P20" s="30">
        <v>1038</v>
      </c>
      <c r="Q20" s="30">
        <v>372</v>
      </c>
      <c r="R20" s="31">
        <f t="shared" si="1"/>
        <v>24.7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0</v>
      </c>
      <c r="F21" s="30">
        <v>0</v>
      </c>
      <c r="G21" s="30">
        <v>0</v>
      </c>
      <c r="H21" s="30">
        <v>0</v>
      </c>
      <c r="I21" s="31">
        <f t="shared" si="0"/>
        <v>0</v>
      </c>
      <c r="J21" s="35" t="s">
        <v>256</v>
      </c>
      <c r="K21" s="32"/>
      <c r="L21" s="33" t="s">
        <v>76</v>
      </c>
      <c r="M21" s="14"/>
      <c r="N21" s="29">
        <v>10</v>
      </c>
      <c r="O21" s="30">
        <v>952</v>
      </c>
      <c r="P21" s="30">
        <v>868</v>
      </c>
      <c r="Q21" s="30">
        <v>84</v>
      </c>
      <c r="R21" s="31">
        <f t="shared" si="1"/>
        <v>95.2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443</v>
      </c>
      <c r="F22" s="30">
        <v>4882</v>
      </c>
      <c r="G22" s="30">
        <v>4191</v>
      </c>
      <c r="H22" s="30">
        <v>691</v>
      </c>
      <c r="I22" s="31">
        <f t="shared" si="0"/>
        <v>11</v>
      </c>
      <c r="J22" s="35"/>
      <c r="K22" s="32" t="s">
        <v>257</v>
      </c>
      <c r="L22" s="34" t="s">
        <v>78</v>
      </c>
      <c r="M22" s="14"/>
      <c r="N22" s="29">
        <v>1</v>
      </c>
      <c r="O22" s="30">
        <v>216</v>
      </c>
      <c r="P22" s="30">
        <v>208</v>
      </c>
      <c r="Q22" s="30">
        <v>8</v>
      </c>
      <c r="R22" s="31">
        <f t="shared" si="1"/>
        <v>216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149</v>
      </c>
      <c r="F23" s="30">
        <v>1775</v>
      </c>
      <c r="G23" s="30">
        <v>1551</v>
      </c>
      <c r="H23" s="30">
        <v>224</v>
      </c>
      <c r="I23" s="31">
        <f t="shared" si="0"/>
        <v>11.9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f t="shared" si="1"/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124</v>
      </c>
      <c r="F24" s="30">
        <v>1072</v>
      </c>
      <c r="G24" s="30">
        <v>884</v>
      </c>
      <c r="H24" s="30">
        <v>188</v>
      </c>
      <c r="I24" s="31">
        <f t="shared" si="0"/>
        <v>8.6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170</v>
      </c>
      <c r="F25" s="30">
        <v>2035</v>
      </c>
      <c r="G25" s="30">
        <v>1756</v>
      </c>
      <c r="H25" s="30">
        <v>279</v>
      </c>
      <c r="I25" s="31">
        <f t="shared" si="0"/>
        <v>12</v>
      </c>
      <c r="J25" s="35"/>
      <c r="K25" s="32" t="s">
        <v>260</v>
      </c>
      <c r="L25" s="34" t="s">
        <v>83</v>
      </c>
      <c r="M25" s="32"/>
      <c r="N25" s="29">
        <v>9</v>
      </c>
      <c r="O25" s="30">
        <v>736</v>
      </c>
      <c r="P25" s="30">
        <v>660</v>
      </c>
      <c r="Q25" s="30">
        <v>76</v>
      </c>
      <c r="R25" s="31">
        <f t="shared" si="1"/>
        <v>81.8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1291</v>
      </c>
      <c r="F26" s="30">
        <v>25401</v>
      </c>
      <c r="G26" s="30">
        <v>18008</v>
      </c>
      <c r="H26" s="30">
        <v>7393</v>
      </c>
      <c r="I26" s="31">
        <f t="shared" si="0"/>
        <v>19.7</v>
      </c>
      <c r="J26" s="35" t="s">
        <v>261</v>
      </c>
      <c r="K26" s="32"/>
      <c r="L26" s="33" t="s">
        <v>85</v>
      </c>
      <c r="M26" s="32"/>
      <c r="N26" s="29">
        <v>64</v>
      </c>
      <c r="O26" s="30">
        <v>1900</v>
      </c>
      <c r="P26" s="30">
        <v>1325</v>
      </c>
      <c r="Q26" s="30">
        <v>575</v>
      </c>
      <c r="R26" s="31">
        <f t="shared" si="1"/>
        <v>29.7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85</v>
      </c>
      <c r="F27" s="30">
        <v>2553</v>
      </c>
      <c r="G27" s="30">
        <v>1098</v>
      </c>
      <c r="H27" s="30">
        <v>1455</v>
      </c>
      <c r="I27" s="31">
        <f t="shared" si="0"/>
        <v>30</v>
      </c>
      <c r="J27" s="35"/>
      <c r="K27" s="32" t="s">
        <v>262</v>
      </c>
      <c r="L27" s="34" t="s">
        <v>86</v>
      </c>
      <c r="M27" s="32"/>
      <c r="N27" s="29">
        <v>8</v>
      </c>
      <c r="O27" s="30">
        <v>321</v>
      </c>
      <c r="P27" s="30">
        <v>169</v>
      </c>
      <c r="Q27" s="30">
        <v>152</v>
      </c>
      <c r="R27" s="31">
        <f t="shared" si="1"/>
        <v>40.1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4</v>
      </c>
      <c r="F28" s="30">
        <v>31</v>
      </c>
      <c r="G28" s="30">
        <v>24</v>
      </c>
      <c r="H28" s="30">
        <v>7</v>
      </c>
      <c r="I28" s="31">
        <f t="shared" si="0"/>
        <v>7.8</v>
      </c>
      <c r="J28" s="35"/>
      <c r="K28" s="32" t="s">
        <v>263</v>
      </c>
      <c r="L28" s="34" t="s">
        <v>88</v>
      </c>
      <c r="M28" s="32"/>
      <c r="N28" s="29">
        <v>0</v>
      </c>
      <c r="O28" s="30">
        <v>0</v>
      </c>
      <c r="P28" s="30">
        <v>0</v>
      </c>
      <c r="Q28" s="30">
        <v>0</v>
      </c>
      <c r="R28" s="31">
        <f t="shared" si="1"/>
        <v>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126</v>
      </c>
      <c r="F29" s="30">
        <v>2331</v>
      </c>
      <c r="G29" s="30">
        <v>1186</v>
      </c>
      <c r="H29" s="30">
        <v>1145</v>
      </c>
      <c r="I29" s="31">
        <f t="shared" si="0"/>
        <v>18.5</v>
      </c>
      <c r="J29" s="35"/>
      <c r="K29" s="32" t="s">
        <v>264</v>
      </c>
      <c r="L29" s="34" t="s">
        <v>90</v>
      </c>
      <c r="M29" s="32"/>
      <c r="N29" s="29">
        <v>29</v>
      </c>
      <c r="O29" s="30">
        <v>1179</v>
      </c>
      <c r="P29" s="30">
        <v>930</v>
      </c>
      <c r="Q29" s="30">
        <v>249</v>
      </c>
      <c r="R29" s="31">
        <f t="shared" si="1"/>
        <v>40.7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14</v>
      </c>
      <c r="F30" s="30">
        <v>80</v>
      </c>
      <c r="G30" s="30">
        <v>68</v>
      </c>
      <c r="H30" s="30">
        <v>12</v>
      </c>
      <c r="I30" s="31">
        <f t="shared" si="0"/>
        <v>5.7</v>
      </c>
      <c r="J30" s="35"/>
      <c r="K30" s="32" t="s">
        <v>265</v>
      </c>
      <c r="L30" s="34" t="s">
        <v>93</v>
      </c>
      <c r="M30" s="32"/>
      <c r="N30" s="29">
        <v>3</v>
      </c>
      <c r="O30" s="30">
        <v>14</v>
      </c>
      <c r="P30" s="30">
        <v>6</v>
      </c>
      <c r="Q30" s="30">
        <v>8</v>
      </c>
      <c r="R30" s="31">
        <f t="shared" si="1"/>
        <v>4.7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47</v>
      </c>
      <c r="F31" s="30">
        <v>252</v>
      </c>
      <c r="G31" s="30">
        <v>195</v>
      </c>
      <c r="H31" s="30">
        <v>57</v>
      </c>
      <c r="I31" s="31">
        <f t="shared" si="0"/>
        <v>5.4</v>
      </c>
      <c r="J31" s="35"/>
      <c r="K31" s="32" t="s">
        <v>266</v>
      </c>
      <c r="L31" s="34" t="s">
        <v>94</v>
      </c>
      <c r="M31" s="32"/>
      <c r="N31" s="29">
        <v>24</v>
      </c>
      <c r="O31" s="30">
        <v>386</v>
      </c>
      <c r="P31" s="30">
        <v>220</v>
      </c>
      <c r="Q31" s="30">
        <v>166</v>
      </c>
      <c r="R31" s="31">
        <f t="shared" si="1"/>
        <v>16.1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60</v>
      </c>
      <c r="F32" s="30">
        <v>840</v>
      </c>
      <c r="G32" s="30">
        <v>580</v>
      </c>
      <c r="H32" s="30">
        <v>260</v>
      </c>
      <c r="I32" s="31">
        <f t="shared" si="0"/>
        <v>14</v>
      </c>
      <c r="J32" s="35" t="s">
        <v>267</v>
      </c>
      <c r="K32" s="32"/>
      <c r="L32" s="33" t="s">
        <v>77</v>
      </c>
      <c r="M32" s="32"/>
      <c r="N32" s="29">
        <v>289</v>
      </c>
      <c r="O32" s="30">
        <v>11783</v>
      </c>
      <c r="P32" s="30">
        <v>10541</v>
      </c>
      <c r="Q32" s="30">
        <v>1242</v>
      </c>
      <c r="R32" s="31">
        <f t="shared" si="1"/>
        <v>40.8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192</v>
      </c>
      <c r="F33" s="30">
        <v>2449</v>
      </c>
      <c r="G33" s="30">
        <v>1809</v>
      </c>
      <c r="H33" s="30">
        <v>640</v>
      </c>
      <c r="I33" s="31">
        <f t="shared" si="0"/>
        <v>12.8</v>
      </c>
      <c r="J33" s="35"/>
      <c r="K33" s="32" t="s">
        <v>268</v>
      </c>
      <c r="L33" s="34" t="s">
        <v>79</v>
      </c>
      <c r="M33" s="32"/>
      <c r="N33" s="29">
        <v>10</v>
      </c>
      <c r="O33" s="30">
        <v>1217</v>
      </c>
      <c r="P33" s="30">
        <v>1123</v>
      </c>
      <c r="Q33" s="30">
        <v>94</v>
      </c>
      <c r="R33" s="31">
        <f t="shared" si="1"/>
        <v>121.7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26</v>
      </c>
      <c r="F34" s="30">
        <v>1196</v>
      </c>
      <c r="G34" s="30">
        <v>858</v>
      </c>
      <c r="H34" s="30">
        <v>338</v>
      </c>
      <c r="I34" s="31">
        <f t="shared" si="0"/>
        <v>46</v>
      </c>
      <c r="J34" s="35"/>
      <c r="K34" s="32" t="s">
        <v>269</v>
      </c>
      <c r="L34" s="34" t="s">
        <v>81</v>
      </c>
      <c r="M34" s="32"/>
      <c r="N34" s="29">
        <v>56</v>
      </c>
      <c r="O34" s="30">
        <v>4491</v>
      </c>
      <c r="P34" s="30">
        <v>4196</v>
      </c>
      <c r="Q34" s="30">
        <v>295</v>
      </c>
      <c r="R34" s="31">
        <f t="shared" si="1"/>
        <v>80.2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f t="shared" si="0"/>
        <v>0</v>
      </c>
      <c r="J35" s="35"/>
      <c r="K35" s="32" t="s">
        <v>270</v>
      </c>
      <c r="L35" s="34" t="s">
        <v>84</v>
      </c>
      <c r="M35" s="32"/>
      <c r="N35" s="29">
        <v>170</v>
      </c>
      <c r="O35" s="30">
        <v>5396</v>
      </c>
      <c r="P35" s="30">
        <v>4718</v>
      </c>
      <c r="Q35" s="30">
        <v>678</v>
      </c>
      <c r="R35" s="31">
        <f t="shared" si="1"/>
        <v>31.7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42</v>
      </c>
      <c r="F36" s="30">
        <v>669</v>
      </c>
      <c r="G36" s="30">
        <v>464</v>
      </c>
      <c r="H36" s="30">
        <v>205</v>
      </c>
      <c r="I36" s="31">
        <f t="shared" si="0"/>
        <v>15.9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f t="shared" si="1"/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4</v>
      </c>
      <c r="F37" s="30">
        <v>57</v>
      </c>
      <c r="G37" s="30">
        <v>52</v>
      </c>
      <c r="H37" s="30">
        <v>5</v>
      </c>
      <c r="I37" s="31">
        <f t="shared" si="0"/>
        <v>14.3</v>
      </c>
      <c r="J37" s="35"/>
      <c r="K37" s="32" t="s">
        <v>272</v>
      </c>
      <c r="L37" s="34" t="s">
        <v>89</v>
      </c>
      <c r="M37" s="32"/>
      <c r="N37" s="29">
        <v>0</v>
      </c>
      <c r="O37" s="30">
        <v>0</v>
      </c>
      <c r="P37" s="30">
        <v>0</v>
      </c>
      <c r="Q37" s="30">
        <v>0</v>
      </c>
      <c r="R37" s="31">
        <f t="shared" si="1"/>
        <v>0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4</v>
      </c>
      <c r="F38" s="30">
        <v>16</v>
      </c>
      <c r="G38" s="30">
        <v>9</v>
      </c>
      <c r="H38" s="30">
        <v>7</v>
      </c>
      <c r="I38" s="31">
        <f t="shared" si="0"/>
        <v>4</v>
      </c>
      <c r="J38" s="35"/>
      <c r="K38" s="32" t="s">
        <v>273</v>
      </c>
      <c r="L38" s="34" t="s">
        <v>91</v>
      </c>
      <c r="M38" s="32"/>
      <c r="N38" s="29">
        <v>28</v>
      </c>
      <c r="O38" s="30">
        <v>398</v>
      </c>
      <c r="P38" s="30">
        <v>291</v>
      </c>
      <c r="Q38" s="30">
        <v>107</v>
      </c>
      <c r="R38" s="31">
        <f t="shared" si="1"/>
        <v>14.2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353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250</v>
      </c>
      <c r="B45" s="46"/>
      <c r="C45" s="46"/>
      <c r="D45" s="46"/>
      <c r="E45" s="47"/>
      <c r="F45" s="52"/>
      <c r="G45" s="53"/>
      <c r="H45" s="54"/>
      <c r="I45" s="44"/>
      <c r="J45" s="44" t="s">
        <v>250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25</v>
      </c>
      <c r="F49" s="30">
        <v>281</v>
      </c>
      <c r="G49" s="30">
        <v>213</v>
      </c>
      <c r="H49" s="30">
        <v>68</v>
      </c>
      <c r="I49" s="31">
        <f aca="true" t="shared" si="2" ref="I49:I79">IF(F49&gt;0,ROUND(F49/E49,1),0)</f>
        <v>11.2</v>
      </c>
      <c r="J49" s="35" t="s">
        <v>276</v>
      </c>
      <c r="K49" s="32"/>
      <c r="L49" s="33" t="s">
        <v>122</v>
      </c>
      <c r="M49" s="32"/>
      <c r="N49" s="29">
        <v>623</v>
      </c>
      <c r="O49" s="30">
        <v>5478</v>
      </c>
      <c r="P49" s="30">
        <v>2381</v>
      </c>
      <c r="Q49" s="30">
        <v>3097</v>
      </c>
      <c r="R49" s="31">
        <f aca="true" t="shared" si="3" ref="R49:R78">IF(O49&gt;0,ROUND(O49/N49,1),0)</f>
        <v>8.8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0</v>
      </c>
      <c r="F50" s="30">
        <v>0</v>
      </c>
      <c r="G50" s="30">
        <v>0</v>
      </c>
      <c r="H50" s="30">
        <v>0</v>
      </c>
      <c r="I50" s="31">
        <f t="shared" si="2"/>
        <v>0</v>
      </c>
      <c r="J50" s="35"/>
      <c r="K50" s="32" t="s">
        <v>278</v>
      </c>
      <c r="L50" s="34" t="s">
        <v>123</v>
      </c>
      <c r="M50" s="32"/>
      <c r="N50" s="29">
        <v>19</v>
      </c>
      <c r="O50" s="30">
        <v>722</v>
      </c>
      <c r="P50" s="30">
        <v>345</v>
      </c>
      <c r="Q50" s="30">
        <v>377</v>
      </c>
      <c r="R50" s="31">
        <f t="shared" si="3"/>
        <v>38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1827</v>
      </c>
      <c r="F51" s="30">
        <v>20896</v>
      </c>
      <c r="G51" s="30">
        <v>12367</v>
      </c>
      <c r="H51" s="30">
        <v>8514</v>
      </c>
      <c r="I51" s="31">
        <f t="shared" si="2"/>
        <v>11.4</v>
      </c>
      <c r="J51" s="35"/>
      <c r="K51" s="32" t="s">
        <v>281</v>
      </c>
      <c r="L51" s="34" t="s">
        <v>125</v>
      </c>
      <c r="M51" s="32"/>
      <c r="N51" s="29">
        <v>550</v>
      </c>
      <c r="O51" s="30">
        <v>3813</v>
      </c>
      <c r="P51" s="30">
        <v>1678</v>
      </c>
      <c r="Q51" s="30">
        <v>2135</v>
      </c>
      <c r="R51" s="31">
        <f t="shared" si="3"/>
        <v>6.9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54</v>
      </c>
      <c r="O52" s="30">
        <v>943</v>
      </c>
      <c r="P52" s="30">
        <v>358</v>
      </c>
      <c r="Q52" s="30">
        <v>585</v>
      </c>
      <c r="R52" s="31">
        <f t="shared" si="3"/>
        <v>17.5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26</v>
      </c>
      <c r="F53" s="30">
        <v>187</v>
      </c>
      <c r="G53" s="30">
        <v>76</v>
      </c>
      <c r="H53" s="30">
        <v>111</v>
      </c>
      <c r="I53" s="31">
        <f t="shared" si="2"/>
        <v>7.2</v>
      </c>
      <c r="J53" s="35" t="s">
        <v>285</v>
      </c>
      <c r="K53" s="32"/>
      <c r="L53" s="33" t="s">
        <v>127</v>
      </c>
      <c r="M53" s="32"/>
      <c r="N53" s="29">
        <v>360</v>
      </c>
      <c r="O53" s="30">
        <v>2272</v>
      </c>
      <c r="P53" s="30">
        <v>1112</v>
      </c>
      <c r="Q53" s="30">
        <v>1160</v>
      </c>
      <c r="R53" s="31">
        <f t="shared" si="3"/>
        <v>6.3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135</v>
      </c>
      <c r="F54" s="30">
        <v>2250</v>
      </c>
      <c r="G54" s="30">
        <v>1447</v>
      </c>
      <c r="H54" s="30">
        <v>803</v>
      </c>
      <c r="I54" s="31">
        <f t="shared" si="2"/>
        <v>16.7</v>
      </c>
      <c r="J54" s="35"/>
      <c r="K54" s="32" t="s">
        <v>287</v>
      </c>
      <c r="L54" s="34" t="s">
        <v>128</v>
      </c>
      <c r="M54" s="32"/>
      <c r="N54" s="29">
        <v>259</v>
      </c>
      <c r="O54" s="30">
        <v>1147</v>
      </c>
      <c r="P54" s="30">
        <v>442</v>
      </c>
      <c r="Q54" s="30">
        <v>705</v>
      </c>
      <c r="R54" s="31">
        <f t="shared" si="3"/>
        <v>4.4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172</v>
      </c>
      <c r="F55" s="30">
        <v>1420</v>
      </c>
      <c r="G55" s="30">
        <v>1097</v>
      </c>
      <c r="H55" s="30">
        <v>323</v>
      </c>
      <c r="I55" s="31">
        <f t="shared" si="2"/>
        <v>8.3</v>
      </c>
      <c r="J55" s="35"/>
      <c r="K55" s="32" t="s">
        <v>289</v>
      </c>
      <c r="L55" s="34" t="s">
        <v>131</v>
      </c>
      <c r="M55" s="32"/>
      <c r="N55" s="29">
        <v>55</v>
      </c>
      <c r="O55" s="30">
        <v>385</v>
      </c>
      <c r="P55" s="30">
        <v>206</v>
      </c>
      <c r="Q55" s="30">
        <v>179</v>
      </c>
      <c r="R55" s="31">
        <f t="shared" si="3"/>
        <v>7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230</v>
      </c>
      <c r="F56" s="30">
        <v>3257</v>
      </c>
      <c r="G56" s="30">
        <v>2484</v>
      </c>
      <c r="H56" s="30">
        <v>773</v>
      </c>
      <c r="I56" s="31">
        <f t="shared" si="2"/>
        <v>14.2</v>
      </c>
      <c r="J56" s="35"/>
      <c r="K56" s="32" t="s">
        <v>291</v>
      </c>
      <c r="L56" s="34" t="s">
        <v>124</v>
      </c>
      <c r="M56" s="32"/>
      <c r="N56" s="29">
        <v>46</v>
      </c>
      <c r="O56" s="30">
        <v>740</v>
      </c>
      <c r="P56" s="30">
        <v>464</v>
      </c>
      <c r="Q56" s="30">
        <v>276</v>
      </c>
      <c r="R56" s="31">
        <f t="shared" si="3"/>
        <v>16.1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168</v>
      </c>
      <c r="F57" s="30">
        <v>2827</v>
      </c>
      <c r="G57" s="30">
        <v>1651</v>
      </c>
      <c r="H57" s="30">
        <v>1176</v>
      </c>
      <c r="I57" s="31">
        <f t="shared" si="2"/>
        <v>16.8</v>
      </c>
      <c r="J57" s="35" t="s">
        <v>293</v>
      </c>
      <c r="K57" s="32"/>
      <c r="L57" s="33" t="s">
        <v>129</v>
      </c>
      <c r="M57" s="32"/>
      <c r="N57" s="29">
        <v>82</v>
      </c>
      <c r="O57" s="30">
        <v>1769</v>
      </c>
      <c r="P57" s="30">
        <v>1010</v>
      </c>
      <c r="Q57" s="30">
        <v>759</v>
      </c>
      <c r="R57" s="31">
        <f t="shared" si="3"/>
        <v>21.6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7</v>
      </c>
      <c r="F58" s="30">
        <v>1134</v>
      </c>
      <c r="G58" s="30">
        <v>351</v>
      </c>
      <c r="H58" s="30">
        <v>783</v>
      </c>
      <c r="I58" s="31">
        <f t="shared" si="2"/>
        <v>162</v>
      </c>
      <c r="J58" s="35"/>
      <c r="K58" s="32" t="s">
        <v>295</v>
      </c>
      <c r="L58" s="34" t="s">
        <v>130</v>
      </c>
      <c r="M58" s="32"/>
      <c r="N58" s="29">
        <v>32</v>
      </c>
      <c r="O58" s="30">
        <v>1248</v>
      </c>
      <c r="P58" s="30">
        <v>702</v>
      </c>
      <c r="Q58" s="30">
        <v>546</v>
      </c>
      <c r="R58" s="31">
        <f t="shared" si="3"/>
        <v>39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149</v>
      </c>
      <c r="F59" s="30">
        <v>1379</v>
      </c>
      <c r="G59" s="30">
        <v>468</v>
      </c>
      <c r="H59" s="30">
        <v>911</v>
      </c>
      <c r="I59" s="31">
        <f t="shared" si="2"/>
        <v>9.3</v>
      </c>
      <c r="J59" s="35"/>
      <c r="K59" s="32" t="s">
        <v>297</v>
      </c>
      <c r="L59" s="34" t="s">
        <v>132</v>
      </c>
      <c r="M59" s="32"/>
      <c r="N59" s="29">
        <v>50</v>
      </c>
      <c r="O59" s="30">
        <v>521</v>
      </c>
      <c r="P59" s="30">
        <v>308</v>
      </c>
      <c r="Q59" s="30">
        <v>213</v>
      </c>
      <c r="R59" s="31">
        <f t="shared" si="3"/>
        <v>10.4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334</v>
      </c>
      <c r="F60" s="30">
        <v>2594</v>
      </c>
      <c r="G60" s="30">
        <v>1195</v>
      </c>
      <c r="H60" s="30">
        <v>1399</v>
      </c>
      <c r="I60" s="31">
        <f t="shared" si="2"/>
        <v>7.8</v>
      </c>
      <c r="J60" s="35" t="s">
        <v>299</v>
      </c>
      <c r="K60" s="32"/>
      <c r="L60" s="33" t="s">
        <v>136</v>
      </c>
      <c r="M60" s="32"/>
      <c r="N60" s="29">
        <v>249</v>
      </c>
      <c r="O60" s="30">
        <v>4139</v>
      </c>
      <c r="P60" s="30">
        <v>1169</v>
      </c>
      <c r="Q60" s="30">
        <v>2970</v>
      </c>
      <c r="R60" s="31">
        <f t="shared" si="3"/>
        <v>16.6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236</v>
      </c>
      <c r="F61" s="30">
        <v>2244</v>
      </c>
      <c r="G61" s="30">
        <v>1755</v>
      </c>
      <c r="H61" s="30">
        <v>489</v>
      </c>
      <c r="I61" s="31">
        <f t="shared" si="2"/>
        <v>9.5</v>
      </c>
      <c r="J61" s="35"/>
      <c r="K61" s="32" t="s">
        <v>301</v>
      </c>
      <c r="L61" s="34" t="s">
        <v>137</v>
      </c>
      <c r="M61" s="32"/>
      <c r="N61" s="29">
        <v>172</v>
      </c>
      <c r="O61" s="30">
        <v>1995</v>
      </c>
      <c r="P61" s="30">
        <v>613</v>
      </c>
      <c r="Q61" s="30">
        <v>1382</v>
      </c>
      <c r="R61" s="31">
        <f t="shared" si="3"/>
        <v>11.6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348</v>
      </c>
      <c r="F62" s="30">
        <v>2209</v>
      </c>
      <c r="G62" s="30">
        <v>1287</v>
      </c>
      <c r="H62" s="30">
        <v>907</v>
      </c>
      <c r="I62" s="31">
        <f t="shared" si="2"/>
        <v>6.3</v>
      </c>
      <c r="J62" s="35"/>
      <c r="K62" s="32" t="s">
        <v>303</v>
      </c>
      <c r="L62" s="34" t="s">
        <v>141</v>
      </c>
      <c r="M62" s="32"/>
      <c r="N62" s="29">
        <v>5</v>
      </c>
      <c r="O62" s="30">
        <v>180</v>
      </c>
      <c r="P62" s="30">
        <v>135</v>
      </c>
      <c r="Q62" s="30">
        <v>45</v>
      </c>
      <c r="R62" s="31">
        <f t="shared" si="3"/>
        <v>36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22</v>
      </c>
      <c r="F63" s="30">
        <v>1395</v>
      </c>
      <c r="G63" s="30">
        <v>556</v>
      </c>
      <c r="H63" s="30">
        <v>839</v>
      </c>
      <c r="I63" s="31">
        <f t="shared" si="2"/>
        <v>63.4</v>
      </c>
      <c r="J63" s="35"/>
      <c r="K63" s="32" t="s">
        <v>305</v>
      </c>
      <c r="L63" s="34" t="s">
        <v>143</v>
      </c>
      <c r="M63" s="32"/>
      <c r="N63" s="29">
        <v>72</v>
      </c>
      <c r="O63" s="30">
        <v>1964</v>
      </c>
      <c r="P63" s="30">
        <v>421</v>
      </c>
      <c r="Q63" s="30">
        <v>1543</v>
      </c>
      <c r="R63" s="31">
        <f t="shared" si="3"/>
        <v>27.3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67</v>
      </c>
      <c r="F64" s="30">
        <v>1292</v>
      </c>
      <c r="G64" s="30">
        <v>704</v>
      </c>
      <c r="H64" s="30">
        <v>588</v>
      </c>
      <c r="I64" s="31">
        <f t="shared" si="2"/>
        <v>19.3</v>
      </c>
      <c r="J64" s="35" t="s">
        <v>307</v>
      </c>
      <c r="K64" s="32"/>
      <c r="L64" s="33" t="s">
        <v>133</v>
      </c>
      <c r="M64" s="32"/>
      <c r="N64" s="29">
        <v>18</v>
      </c>
      <c r="O64" s="30">
        <v>115</v>
      </c>
      <c r="P64" s="30">
        <v>59</v>
      </c>
      <c r="Q64" s="30">
        <v>56</v>
      </c>
      <c r="R64" s="31">
        <f t="shared" si="3"/>
        <v>6.4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12</v>
      </c>
      <c r="F65" s="30">
        <v>330</v>
      </c>
      <c r="G65" s="30">
        <v>167</v>
      </c>
      <c r="H65" s="30">
        <v>163</v>
      </c>
      <c r="I65" s="31">
        <f t="shared" si="2"/>
        <v>27.5</v>
      </c>
      <c r="J65" s="35"/>
      <c r="K65" s="32" t="s">
        <v>309</v>
      </c>
      <c r="L65" s="34" t="s">
        <v>134</v>
      </c>
      <c r="M65" s="32"/>
      <c r="N65" s="29">
        <v>13</v>
      </c>
      <c r="O65" s="30">
        <v>74</v>
      </c>
      <c r="P65" s="30">
        <v>35</v>
      </c>
      <c r="Q65" s="30">
        <v>39</v>
      </c>
      <c r="R65" s="31">
        <f t="shared" si="3"/>
        <v>5.7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17</v>
      </c>
      <c r="F66" s="30">
        <v>590</v>
      </c>
      <c r="G66" s="30">
        <v>360</v>
      </c>
      <c r="H66" s="30">
        <v>230</v>
      </c>
      <c r="I66" s="31">
        <f t="shared" si="2"/>
        <v>34.7</v>
      </c>
      <c r="J66" s="35"/>
      <c r="K66" s="32" t="s">
        <v>311</v>
      </c>
      <c r="L66" s="34" t="s">
        <v>135</v>
      </c>
      <c r="M66" s="32"/>
      <c r="N66" s="29">
        <v>5</v>
      </c>
      <c r="O66" s="30">
        <v>41</v>
      </c>
      <c r="P66" s="30">
        <v>24</v>
      </c>
      <c r="Q66" s="30">
        <v>17</v>
      </c>
      <c r="R66" s="31">
        <f t="shared" si="3"/>
        <v>8.2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9</v>
      </c>
      <c r="F67" s="30">
        <v>20</v>
      </c>
      <c r="G67" s="30">
        <v>13</v>
      </c>
      <c r="H67" s="30">
        <v>7</v>
      </c>
      <c r="I67" s="31">
        <f t="shared" si="2"/>
        <v>2.2</v>
      </c>
      <c r="J67" s="35" t="s">
        <v>314</v>
      </c>
      <c r="K67" s="32"/>
      <c r="L67" s="40" t="s">
        <v>315</v>
      </c>
      <c r="M67" s="32"/>
      <c r="N67" s="29">
        <v>473</v>
      </c>
      <c r="O67" s="30">
        <v>7590</v>
      </c>
      <c r="P67" s="30">
        <v>5358</v>
      </c>
      <c r="Q67" s="30">
        <v>2232</v>
      </c>
      <c r="R67" s="31">
        <f t="shared" si="3"/>
        <v>16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1</v>
      </c>
      <c r="F68" s="30">
        <v>7</v>
      </c>
      <c r="G68" s="30">
        <v>4</v>
      </c>
      <c r="H68" s="30">
        <v>3</v>
      </c>
      <c r="I68" s="31">
        <f t="shared" si="2"/>
        <v>7</v>
      </c>
      <c r="J68" s="35"/>
      <c r="K68" s="32" t="s">
        <v>317</v>
      </c>
      <c r="L68" s="34" t="s">
        <v>138</v>
      </c>
      <c r="M68" s="32"/>
      <c r="N68" s="29">
        <v>46</v>
      </c>
      <c r="O68" s="30">
        <v>646</v>
      </c>
      <c r="P68" s="30">
        <v>532</v>
      </c>
      <c r="Q68" s="30">
        <v>114</v>
      </c>
      <c r="R68" s="31">
        <f t="shared" si="3"/>
        <v>14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1</v>
      </c>
      <c r="F69" s="30">
        <v>8</v>
      </c>
      <c r="G69" s="30">
        <v>6</v>
      </c>
      <c r="H69" s="30">
        <v>2</v>
      </c>
      <c r="I69" s="31">
        <f t="shared" si="2"/>
        <v>8</v>
      </c>
      <c r="J69" s="35"/>
      <c r="K69" s="32" t="s">
        <v>319</v>
      </c>
      <c r="L69" s="34" t="s">
        <v>139</v>
      </c>
      <c r="M69" s="32"/>
      <c r="N69" s="29">
        <v>108</v>
      </c>
      <c r="O69" s="30">
        <v>948</v>
      </c>
      <c r="P69" s="30">
        <v>823</v>
      </c>
      <c r="Q69" s="30">
        <v>125</v>
      </c>
      <c r="R69" s="31">
        <f t="shared" si="3"/>
        <v>8.8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27</v>
      </c>
      <c r="F70" s="30">
        <v>337</v>
      </c>
      <c r="G70" s="30">
        <v>154</v>
      </c>
      <c r="H70" s="30">
        <v>183</v>
      </c>
      <c r="I70" s="31">
        <f t="shared" si="2"/>
        <v>12.5</v>
      </c>
      <c r="J70" s="35"/>
      <c r="K70" s="32" t="s">
        <v>321</v>
      </c>
      <c r="L70" s="34" t="s">
        <v>140</v>
      </c>
      <c r="M70" s="32"/>
      <c r="N70" s="29">
        <v>45</v>
      </c>
      <c r="O70" s="30">
        <v>543</v>
      </c>
      <c r="P70" s="30">
        <v>432</v>
      </c>
      <c r="Q70" s="30">
        <v>111</v>
      </c>
      <c r="R70" s="31">
        <f t="shared" si="3"/>
        <v>12.1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238</v>
      </c>
      <c r="F71" s="30">
        <v>1586</v>
      </c>
      <c r="G71" s="30">
        <v>986</v>
      </c>
      <c r="H71" s="30">
        <v>600</v>
      </c>
      <c r="I71" s="31">
        <f t="shared" si="2"/>
        <v>6.7</v>
      </c>
      <c r="J71" s="35"/>
      <c r="K71" s="32" t="s">
        <v>323</v>
      </c>
      <c r="L71" s="34" t="s">
        <v>142</v>
      </c>
      <c r="M71" s="32"/>
      <c r="N71" s="29">
        <v>15</v>
      </c>
      <c r="O71" s="30">
        <v>1534</v>
      </c>
      <c r="P71" s="30">
        <v>920</v>
      </c>
      <c r="Q71" s="30">
        <v>614</v>
      </c>
      <c r="R71" s="31">
        <f t="shared" si="3"/>
        <v>102.3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51</v>
      </c>
      <c r="F72" s="30">
        <v>214</v>
      </c>
      <c r="G72" s="30">
        <v>131</v>
      </c>
      <c r="H72" s="30">
        <v>83</v>
      </c>
      <c r="I72" s="31">
        <f t="shared" si="2"/>
        <v>4.2</v>
      </c>
      <c r="J72" s="35"/>
      <c r="K72" s="32" t="s">
        <v>325</v>
      </c>
      <c r="L72" s="34" t="s">
        <v>144</v>
      </c>
      <c r="M72" s="32"/>
      <c r="N72" s="29">
        <v>97</v>
      </c>
      <c r="O72" s="30">
        <v>3153</v>
      </c>
      <c r="P72" s="30">
        <v>2136</v>
      </c>
      <c r="Q72" s="30">
        <v>1017</v>
      </c>
      <c r="R72" s="31">
        <f t="shared" si="3"/>
        <v>32.5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141</v>
      </c>
      <c r="F73" s="30">
        <v>727</v>
      </c>
      <c r="G73" s="30">
        <v>378</v>
      </c>
      <c r="H73" s="30">
        <v>349</v>
      </c>
      <c r="I73" s="31">
        <f t="shared" si="2"/>
        <v>5.2</v>
      </c>
      <c r="J73" s="35"/>
      <c r="K73" s="32" t="s">
        <v>327</v>
      </c>
      <c r="L73" s="34" t="s">
        <v>145</v>
      </c>
      <c r="M73" s="32"/>
      <c r="N73" s="29">
        <v>57</v>
      </c>
      <c r="O73" s="30">
        <v>444</v>
      </c>
      <c r="P73" s="30">
        <v>329</v>
      </c>
      <c r="Q73" s="30">
        <v>115</v>
      </c>
      <c r="R73" s="31">
        <f t="shared" si="3"/>
        <v>7.8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46</v>
      </c>
      <c r="F74" s="30">
        <v>645</v>
      </c>
      <c r="G74" s="30">
        <v>477</v>
      </c>
      <c r="H74" s="30">
        <v>168</v>
      </c>
      <c r="I74" s="31">
        <f t="shared" si="2"/>
        <v>14</v>
      </c>
      <c r="J74" s="35"/>
      <c r="K74" s="32" t="s">
        <v>329</v>
      </c>
      <c r="L74" s="34" t="s">
        <v>146</v>
      </c>
      <c r="M74" s="32"/>
      <c r="N74" s="29">
        <v>101</v>
      </c>
      <c r="O74" s="30">
        <v>267</v>
      </c>
      <c r="P74" s="30">
        <v>152</v>
      </c>
      <c r="Q74" s="30">
        <v>115</v>
      </c>
      <c r="R74" s="31">
        <f t="shared" si="3"/>
        <v>2.6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163</v>
      </c>
      <c r="F75" s="30">
        <v>2630</v>
      </c>
      <c r="G75" s="30">
        <v>2084</v>
      </c>
      <c r="H75" s="30">
        <v>546</v>
      </c>
      <c r="I75" s="31">
        <f t="shared" si="2"/>
        <v>16.1</v>
      </c>
      <c r="J75" s="35"/>
      <c r="K75" s="32" t="s">
        <v>331</v>
      </c>
      <c r="L75" s="34" t="s">
        <v>147</v>
      </c>
      <c r="M75" s="32"/>
      <c r="N75" s="29">
        <v>4</v>
      </c>
      <c r="O75" s="30">
        <v>55</v>
      </c>
      <c r="P75" s="30">
        <v>34</v>
      </c>
      <c r="Q75" s="30">
        <v>21</v>
      </c>
      <c r="R75" s="31">
        <f t="shared" si="3"/>
        <v>13.8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11</v>
      </c>
      <c r="F76" s="30">
        <v>1122</v>
      </c>
      <c r="G76" s="30">
        <v>976</v>
      </c>
      <c r="H76" s="30">
        <v>146</v>
      </c>
      <c r="I76" s="31">
        <f t="shared" si="2"/>
        <v>102</v>
      </c>
      <c r="J76" s="35" t="s">
        <v>333</v>
      </c>
      <c r="K76" s="32"/>
      <c r="L76" s="33" t="s">
        <v>334</v>
      </c>
      <c r="M76" s="32"/>
      <c r="N76" s="29">
        <v>13</v>
      </c>
      <c r="O76" s="30">
        <v>834</v>
      </c>
      <c r="P76" s="30">
        <v>627</v>
      </c>
      <c r="Q76" s="30">
        <v>207</v>
      </c>
      <c r="R76" s="31">
        <f t="shared" si="3"/>
        <v>64.2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68</v>
      </c>
      <c r="F77" s="30">
        <v>776</v>
      </c>
      <c r="G77" s="30">
        <v>528</v>
      </c>
      <c r="H77" s="30">
        <v>248</v>
      </c>
      <c r="I77" s="31">
        <f t="shared" si="2"/>
        <v>11.4</v>
      </c>
      <c r="J77" s="35"/>
      <c r="K77" s="32" t="s">
        <v>337</v>
      </c>
      <c r="L77" s="34" t="s">
        <v>148</v>
      </c>
      <c r="M77" s="32"/>
      <c r="N77" s="29">
        <v>2</v>
      </c>
      <c r="O77" s="30">
        <v>34</v>
      </c>
      <c r="P77" s="30">
        <v>18</v>
      </c>
      <c r="Q77" s="30">
        <v>16</v>
      </c>
      <c r="R77" s="31">
        <f t="shared" si="3"/>
        <v>17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6</v>
      </c>
      <c r="F78" s="30">
        <v>41</v>
      </c>
      <c r="G78" s="30">
        <v>25</v>
      </c>
      <c r="H78" s="30">
        <v>16</v>
      </c>
      <c r="I78" s="31">
        <f t="shared" si="2"/>
        <v>6.8</v>
      </c>
      <c r="J78" s="35"/>
      <c r="K78" s="32" t="s">
        <v>339</v>
      </c>
      <c r="L78" s="34" t="s">
        <v>149</v>
      </c>
      <c r="M78" s="32"/>
      <c r="N78" s="29">
        <v>11</v>
      </c>
      <c r="O78" s="30">
        <v>800</v>
      </c>
      <c r="P78" s="30">
        <v>609</v>
      </c>
      <c r="Q78" s="30">
        <v>191</v>
      </c>
      <c r="R78" s="31">
        <f t="shared" si="3"/>
        <v>72.7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78</v>
      </c>
      <c r="F79" s="30">
        <v>691</v>
      </c>
      <c r="G79" s="30">
        <v>555</v>
      </c>
      <c r="H79" s="30">
        <v>136</v>
      </c>
      <c r="I79" s="31">
        <f t="shared" si="2"/>
        <v>8.9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E44:E47"/>
    <mergeCell ref="F44:H45"/>
    <mergeCell ref="F46:F47"/>
    <mergeCell ref="G46:G47"/>
    <mergeCell ref="H46:H47"/>
    <mergeCell ref="H6:H7"/>
    <mergeCell ref="N4:N7"/>
    <mergeCell ref="O4:Q5"/>
    <mergeCell ref="O6:O7"/>
    <mergeCell ref="P6:P7"/>
    <mergeCell ref="Q6:Q7"/>
    <mergeCell ref="I4:I7"/>
    <mergeCell ref="J45:M46"/>
    <mergeCell ref="N44:N47"/>
    <mergeCell ref="O44:Q45"/>
    <mergeCell ref="O46:O47"/>
    <mergeCell ref="P46:P47"/>
    <mergeCell ref="Q46:Q47"/>
    <mergeCell ref="R4:R7"/>
    <mergeCell ref="J5:M6"/>
    <mergeCell ref="A5:D6"/>
    <mergeCell ref="A45:D46"/>
    <mergeCell ref="E4:E7"/>
    <mergeCell ref="F4:H5"/>
    <mergeCell ref="F6:F7"/>
    <mergeCell ref="G6:G7"/>
    <mergeCell ref="I44:I47"/>
    <mergeCell ref="R44:R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8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3.75390625" style="2" customWidth="1"/>
    <col min="3" max="3" width="21.875" style="2" customWidth="1"/>
    <col min="4" max="4" width="1.25" style="2" customWidth="1"/>
    <col min="5" max="9" width="7.75390625" style="2" customWidth="1"/>
    <col min="10" max="10" width="1.25" style="2" customWidth="1"/>
    <col min="11" max="11" width="3.75390625" style="2" customWidth="1"/>
    <col min="12" max="12" width="21.875" style="2" customWidth="1"/>
    <col min="13" max="13" width="1.25" style="2" customWidth="1"/>
    <col min="14" max="18" width="7.75390625" style="2" customWidth="1"/>
    <col min="19" max="16384" width="9.00390625" style="2" customWidth="1"/>
  </cols>
  <sheetData>
    <row r="1" spans="1:8" ht="10.5" customHeight="1">
      <c r="A1" s="1" t="s">
        <v>354</v>
      </c>
      <c r="E1" s="3"/>
      <c r="F1" s="3"/>
      <c r="G1" s="3"/>
      <c r="H1" s="3"/>
    </row>
    <row r="2" spans="1:8" ht="6" customHeight="1">
      <c r="A2" s="1"/>
      <c r="E2" s="3"/>
      <c r="F2" s="3"/>
      <c r="G2" s="3"/>
      <c r="H2" s="3"/>
    </row>
    <row r="3" spans="1:8" ht="10.5" customHeight="1">
      <c r="A3" s="41" t="s">
        <v>251</v>
      </c>
      <c r="E3" s="3"/>
      <c r="F3" s="3"/>
      <c r="G3" s="3"/>
      <c r="H3" s="3"/>
    </row>
    <row r="4" spans="1:18" ht="9" customHeight="1">
      <c r="A4" s="5"/>
      <c r="B4" s="6"/>
      <c r="C4" s="6"/>
      <c r="D4" s="6"/>
      <c r="E4" s="43" t="s">
        <v>361</v>
      </c>
      <c r="F4" s="49" t="s">
        <v>362</v>
      </c>
      <c r="G4" s="50"/>
      <c r="H4" s="51"/>
      <c r="I4" s="43" t="s">
        <v>255</v>
      </c>
      <c r="J4" s="8"/>
      <c r="K4" s="6"/>
      <c r="L4" s="6"/>
      <c r="M4" s="6"/>
      <c r="N4" s="43" t="s">
        <v>361</v>
      </c>
      <c r="O4" s="49" t="s">
        <v>362</v>
      </c>
      <c r="P4" s="50"/>
      <c r="Q4" s="51"/>
      <c r="R4" s="43" t="s">
        <v>255</v>
      </c>
    </row>
    <row r="5" spans="1:18" ht="12" customHeight="1">
      <c r="A5" s="46" t="s">
        <v>356</v>
      </c>
      <c r="B5" s="46"/>
      <c r="C5" s="46"/>
      <c r="D5" s="46"/>
      <c r="E5" s="47"/>
      <c r="F5" s="52"/>
      <c r="G5" s="53"/>
      <c r="H5" s="54"/>
      <c r="I5" s="44"/>
      <c r="J5" s="44" t="s">
        <v>356</v>
      </c>
      <c r="K5" s="46"/>
      <c r="L5" s="46"/>
      <c r="M5" s="46"/>
      <c r="N5" s="47"/>
      <c r="O5" s="52"/>
      <c r="P5" s="53"/>
      <c r="Q5" s="54"/>
      <c r="R5" s="44"/>
    </row>
    <row r="6" spans="1:18" ht="10.5" customHeight="1">
      <c r="A6" s="46"/>
      <c r="B6" s="46"/>
      <c r="C6" s="46"/>
      <c r="D6" s="46"/>
      <c r="E6" s="47"/>
      <c r="F6" s="55" t="s">
        <v>363</v>
      </c>
      <c r="G6" s="55" t="s">
        <v>0</v>
      </c>
      <c r="H6" s="55" t="s">
        <v>1</v>
      </c>
      <c r="I6" s="44"/>
      <c r="J6" s="44"/>
      <c r="K6" s="46"/>
      <c r="L6" s="46"/>
      <c r="M6" s="46"/>
      <c r="N6" s="47"/>
      <c r="O6" s="55" t="s">
        <v>363</v>
      </c>
      <c r="P6" s="55" t="s">
        <v>0</v>
      </c>
      <c r="Q6" s="55" t="s">
        <v>1</v>
      </c>
      <c r="R6" s="44"/>
    </row>
    <row r="7" spans="1:18" ht="10.5" customHeight="1">
      <c r="A7" s="9"/>
      <c r="B7" s="10"/>
      <c r="C7" s="10"/>
      <c r="D7" s="10"/>
      <c r="E7" s="48"/>
      <c r="F7" s="56"/>
      <c r="G7" s="56"/>
      <c r="H7" s="56"/>
      <c r="I7" s="45"/>
      <c r="J7" s="11"/>
      <c r="K7" s="10"/>
      <c r="L7" s="10"/>
      <c r="M7" s="10"/>
      <c r="N7" s="48"/>
      <c r="O7" s="56"/>
      <c r="P7" s="56"/>
      <c r="Q7" s="56"/>
      <c r="R7" s="45"/>
    </row>
    <row r="8" spans="5:15" ht="4.5" customHeight="1">
      <c r="E8" s="7"/>
      <c r="F8" s="5"/>
      <c r="G8" s="5"/>
      <c r="H8" s="5"/>
      <c r="J8" s="12"/>
      <c r="N8" s="13"/>
      <c r="O8" s="6"/>
    </row>
    <row r="9" spans="1:18" ht="15" customHeight="1">
      <c r="A9" s="14" t="s">
        <v>150</v>
      </c>
      <c r="B9" s="14"/>
      <c r="C9" s="15" t="s">
        <v>151</v>
      </c>
      <c r="D9" s="14"/>
      <c r="E9" s="29">
        <v>8780</v>
      </c>
      <c r="F9" s="30">
        <v>79222</v>
      </c>
      <c r="G9" s="30">
        <v>45202</v>
      </c>
      <c r="H9" s="30">
        <v>33971</v>
      </c>
      <c r="I9" s="31">
        <f aca="true" t="shared" si="0" ref="I9:I38">IF(F9&gt;0,ROUND(F9/E9,1),0)</f>
        <v>9</v>
      </c>
      <c r="J9" s="37"/>
      <c r="K9" s="20" t="s">
        <v>50</v>
      </c>
      <c r="L9" s="19" t="s">
        <v>51</v>
      </c>
      <c r="M9" s="14"/>
      <c r="N9" s="29">
        <v>19</v>
      </c>
      <c r="O9" s="30">
        <v>109</v>
      </c>
      <c r="P9" s="30">
        <v>64</v>
      </c>
      <c r="Q9" s="30">
        <v>45</v>
      </c>
      <c r="R9" s="31">
        <f aca="true" t="shared" si="1" ref="R9:R38">IF(O9&gt;0,ROUND(O9/N9,1),0)</f>
        <v>5.7</v>
      </c>
    </row>
    <row r="10" spans="1:18" ht="15" customHeight="1">
      <c r="A10" s="14" t="s">
        <v>152</v>
      </c>
      <c r="B10" s="14"/>
      <c r="C10" s="15" t="s">
        <v>153</v>
      </c>
      <c r="D10" s="14"/>
      <c r="E10" s="29">
        <v>8752</v>
      </c>
      <c r="F10" s="30">
        <v>78067</v>
      </c>
      <c r="G10" s="30">
        <v>44352</v>
      </c>
      <c r="H10" s="30">
        <v>33666</v>
      </c>
      <c r="I10" s="31">
        <f t="shared" si="0"/>
        <v>8.9</v>
      </c>
      <c r="J10" s="37"/>
      <c r="K10" s="20" t="s">
        <v>54</v>
      </c>
      <c r="L10" s="19" t="s">
        <v>55</v>
      </c>
      <c r="M10" s="14"/>
      <c r="N10" s="29">
        <v>2</v>
      </c>
      <c r="O10" s="30">
        <v>311</v>
      </c>
      <c r="P10" s="30">
        <v>280</v>
      </c>
      <c r="Q10" s="30">
        <v>31</v>
      </c>
      <c r="R10" s="31">
        <f t="shared" si="1"/>
        <v>155.5</v>
      </c>
    </row>
    <row r="11" spans="1:18" ht="15" customHeight="1">
      <c r="A11" s="14" t="s">
        <v>154</v>
      </c>
      <c r="B11" s="14"/>
      <c r="C11" s="15" t="s">
        <v>155</v>
      </c>
      <c r="D11" s="14"/>
      <c r="E11" s="29">
        <v>10</v>
      </c>
      <c r="F11" s="30">
        <v>104</v>
      </c>
      <c r="G11" s="30">
        <v>88</v>
      </c>
      <c r="H11" s="30">
        <v>16</v>
      </c>
      <c r="I11" s="31">
        <f t="shared" si="0"/>
        <v>10.4</v>
      </c>
      <c r="J11" s="37"/>
      <c r="K11" s="20" t="s">
        <v>58</v>
      </c>
      <c r="L11" s="19" t="s">
        <v>59</v>
      </c>
      <c r="M11" s="14"/>
      <c r="N11" s="29">
        <v>6</v>
      </c>
      <c r="O11" s="30">
        <v>41</v>
      </c>
      <c r="P11" s="30">
        <v>30</v>
      </c>
      <c r="Q11" s="30">
        <v>11</v>
      </c>
      <c r="R11" s="31">
        <f t="shared" si="1"/>
        <v>6.8</v>
      </c>
    </row>
    <row r="12" spans="1:18" ht="15" customHeight="1">
      <c r="A12" s="14" t="s">
        <v>5</v>
      </c>
      <c r="B12" s="14"/>
      <c r="C12" s="15" t="s">
        <v>6</v>
      </c>
      <c r="D12" s="14"/>
      <c r="E12" s="29">
        <v>9</v>
      </c>
      <c r="F12" s="30">
        <v>94</v>
      </c>
      <c r="G12" s="30">
        <v>80</v>
      </c>
      <c r="H12" s="30">
        <v>14</v>
      </c>
      <c r="I12" s="31">
        <f t="shared" si="0"/>
        <v>10.4</v>
      </c>
      <c r="J12" s="37"/>
      <c r="K12" s="20" t="s">
        <v>62</v>
      </c>
      <c r="L12" s="19" t="s">
        <v>63</v>
      </c>
      <c r="M12" s="14"/>
      <c r="N12" s="29">
        <v>41</v>
      </c>
      <c r="O12" s="30">
        <v>330</v>
      </c>
      <c r="P12" s="30">
        <v>237</v>
      </c>
      <c r="Q12" s="30">
        <v>93</v>
      </c>
      <c r="R12" s="31">
        <f t="shared" si="1"/>
        <v>8</v>
      </c>
    </row>
    <row r="13" spans="1:18" ht="15" customHeight="1">
      <c r="A13" s="14"/>
      <c r="B13" s="14" t="s">
        <v>7</v>
      </c>
      <c r="C13" s="19" t="s">
        <v>8</v>
      </c>
      <c r="D13" s="14"/>
      <c r="E13" s="29">
        <v>8</v>
      </c>
      <c r="F13" s="30">
        <v>76</v>
      </c>
      <c r="G13" s="30">
        <v>63</v>
      </c>
      <c r="H13" s="30">
        <v>13</v>
      </c>
      <c r="I13" s="31">
        <f t="shared" si="0"/>
        <v>9.5</v>
      </c>
      <c r="J13" s="37"/>
      <c r="K13" s="20" t="s">
        <v>66</v>
      </c>
      <c r="L13" s="19" t="s">
        <v>67</v>
      </c>
      <c r="M13" s="14"/>
      <c r="N13" s="29">
        <v>26</v>
      </c>
      <c r="O13" s="30">
        <v>182</v>
      </c>
      <c r="P13" s="30">
        <v>140</v>
      </c>
      <c r="Q13" s="30">
        <v>42</v>
      </c>
      <c r="R13" s="31">
        <f t="shared" si="1"/>
        <v>7</v>
      </c>
    </row>
    <row r="14" spans="1:18" ht="15" customHeight="1">
      <c r="A14" s="14"/>
      <c r="B14" s="20" t="s">
        <v>11</v>
      </c>
      <c r="C14" s="19" t="s">
        <v>12</v>
      </c>
      <c r="D14" s="14"/>
      <c r="E14" s="29">
        <v>1</v>
      </c>
      <c r="F14" s="30">
        <v>18</v>
      </c>
      <c r="G14" s="30">
        <v>17</v>
      </c>
      <c r="H14" s="30">
        <v>1</v>
      </c>
      <c r="I14" s="31">
        <f t="shared" si="0"/>
        <v>18</v>
      </c>
      <c r="J14" s="37"/>
      <c r="K14" s="20" t="s">
        <v>70</v>
      </c>
      <c r="L14" s="19" t="s">
        <v>71</v>
      </c>
      <c r="M14" s="14"/>
      <c r="N14" s="29">
        <v>44</v>
      </c>
      <c r="O14" s="30">
        <v>391</v>
      </c>
      <c r="P14" s="30">
        <v>314</v>
      </c>
      <c r="Q14" s="30">
        <v>77</v>
      </c>
      <c r="R14" s="31">
        <f t="shared" si="1"/>
        <v>8.9</v>
      </c>
    </row>
    <row r="15" spans="1:18" ht="15" customHeight="1">
      <c r="A15" s="14" t="s">
        <v>13</v>
      </c>
      <c r="B15" s="20"/>
      <c r="C15" s="19" t="s">
        <v>14</v>
      </c>
      <c r="D15" s="14"/>
      <c r="E15" s="29">
        <v>1</v>
      </c>
      <c r="F15" s="30">
        <v>10</v>
      </c>
      <c r="G15" s="30">
        <v>8</v>
      </c>
      <c r="H15" s="30">
        <v>2</v>
      </c>
      <c r="I15" s="31">
        <f t="shared" si="0"/>
        <v>10</v>
      </c>
      <c r="J15" s="37"/>
      <c r="K15" s="20" t="s">
        <v>74</v>
      </c>
      <c r="L15" s="19" t="s">
        <v>75</v>
      </c>
      <c r="M15" s="14"/>
      <c r="N15" s="29">
        <v>17</v>
      </c>
      <c r="O15" s="30">
        <v>148</v>
      </c>
      <c r="P15" s="30">
        <v>127</v>
      </c>
      <c r="Q15" s="30">
        <v>21</v>
      </c>
      <c r="R15" s="31">
        <f t="shared" si="1"/>
        <v>8.7</v>
      </c>
    </row>
    <row r="16" spans="1:18" ht="15" customHeight="1">
      <c r="A16" s="14"/>
      <c r="B16" s="20" t="s">
        <v>15</v>
      </c>
      <c r="C16" s="19" t="s">
        <v>16</v>
      </c>
      <c r="D16" s="14"/>
      <c r="E16" s="29">
        <v>0</v>
      </c>
      <c r="F16" s="30">
        <v>0</v>
      </c>
      <c r="G16" s="30">
        <v>0</v>
      </c>
      <c r="H16" s="30">
        <v>0</v>
      </c>
      <c r="I16" s="31">
        <f t="shared" si="0"/>
        <v>0</v>
      </c>
      <c r="J16" s="37"/>
      <c r="K16" s="20" t="s">
        <v>56</v>
      </c>
      <c r="L16" s="38" t="s">
        <v>57</v>
      </c>
      <c r="M16" s="14"/>
      <c r="N16" s="29">
        <v>21</v>
      </c>
      <c r="O16" s="30">
        <v>3512</v>
      </c>
      <c r="P16" s="30">
        <v>2598</v>
      </c>
      <c r="Q16" s="30">
        <v>914</v>
      </c>
      <c r="R16" s="31">
        <f t="shared" si="1"/>
        <v>167.2</v>
      </c>
    </row>
    <row r="17" spans="1:18" ht="15" customHeight="1">
      <c r="A17" s="14"/>
      <c r="B17" s="20" t="s">
        <v>19</v>
      </c>
      <c r="C17" s="19" t="s">
        <v>20</v>
      </c>
      <c r="D17" s="14"/>
      <c r="E17" s="29">
        <v>1</v>
      </c>
      <c r="F17" s="30">
        <v>10</v>
      </c>
      <c r="G17" s="30">
        <v>8</v>
      </c>
      <c r="H17" s="30">
        <v>2</v>
      </c>
      <c r="I17" s="31">
        <f t="shared" si="0"/>
        <v>10</v>
      </c>
      <c r="J17" s="37"/>
      <c r="K17" s="20" t="s">
        <v>60</v>
      </c>
      <c r="L17" s="19" t="s">
        <v>61</v>
      </c>
      <c r="M17" s="14"/>
      <c r="N17" s="29">
        <v>40</v>
      </c>
      <c r="O17" s="30">
        <v>1965</v>
      </c>
      <c r="P17" s="30">
        <v>1580</v>
      </c>
      <c r="Q17" s="30">
        <v>385</v>
      </c>
      <c r="R17" s="31">
        <f t="shared" si="1"/>
        <v>49.1</v>
      </c>
    </row>
    <row r="18" spans="1:18" ht="15" customHeight="1">
      <c r="A18" s="14" t="s">
        <v>156</v>
      </c>
      <c r="B18" s="20"/>
      <c r="C18" s="19" t="s">
        <v>157</v>
      </c>
      <c r="D18" s="14"/>
      <c r="E18" s="29">
        <v>8770</v>
      </c>
      <c r="F18" s="30">
        <v>79118</v>
      </c>
      <c r="G18" s="30">
        <v>45114</v>
      </c>
      <c r="H18" s="30">
        <v>33955</v>
      </c>
      <c r="I18" s="31">
        <f t="shared" si="0"/>
        <v>9</v>
      </c>
      <c r="J18" s="37"/>
      <c r="K18" s="20" t="s">
        <v>64</v>
      </c>
      <c r="L18" s="19" t="s">
        <v>65</v>
      </c>
      <c r="M18" s="14"/>
      <c r="N18" s="29">
        <v>3</v>
      </c>
      <c r="O18" s="30">
        <v>9</v>
      </c>
      <c r="P18" s="30">
        <v>7</v>
      </c>
      <c r="Q18" s="30">
        <v>2</v>
      </c>
      <c r="R18" s="31">
        <f t="shared" si="1"/>
        <v>3</v>
      </c>
    </row>
    <row r="19" spans="1:18" ht="15" customHeight="1">
      <c r="A19" s="14" t="s">
        <v>158</v>
      </c>
      <c r="B19" s="20"/>
      <c r="C19" s="19" t="s">
        <v>159</v>
      </c>
      <c r="D19" s="14"/>
      <c r="E19" s="29">
        <v>8742</v>
      </c>
      <c r="F19" s="30">
        <v>77963</v>
      </c>
      <c r="G19" s="30">
        <v>44264</v>
      </c>
      <c r="H19" s="30">
        <v>33650</v>
      </c>
      <c r="I19" s="31">
        <f t="shared" si="0"/>
        <v>8.9</v>
      </c>
      <c r="J19" s="37"/>
      <c r="K19" s="20" t="s">
        <v>68</v>
      </c>
      <c r="L19" s="19" t="s">
        <v>69</v>
      </c>
      <c r="M19" s="14"/>
      <c r="N19" s="29">
        <v>11</v>
      </c>
      <c r="O19" s="30">
        <v>2273</v>
      </c>
      <c r="P19" s="30">
        <v>1865</v>
      </c>
      <c r="Q19" s="30">
        <v>408</v>
      </c>
      <c r="R19" s="31">
        <f t="shared" si="1"/>
        <v>206.6</v>
      </c>
    </row>
    <row r="20" spans="1:18" ht="15" customHeight="1">
      <c r="A20" s="14" t="s">
        <v>21</v>
      </c>
      <c r="B20" s="20"/>
      <c r="C20" s="19" t="s">
        <v>22</v>
      </c>
      <c r="D20" s="14"/>
      <c r="E20" s="29">
        <v>2</v>
      </c>
      <c r="F20" s="30">
        <v>23</v>
      </c>
      <c r="G20" s="30">
        <v>18</v>
      </c>
      <c r="H20" s="30">
        <v>5</v>
      </c>
      <c r="I20" s="31">
        <f t="shared" si="0"/>
        <v>11.5</v>
      </c>
      <c r="J20" s="37"/>
      <c r="K20" s="20" t="s">
        <v>72</v>
      </c>
      <c r="L20" s="19" t="s">
        <v>73</v>
      </c>
      <c r="M20" s="14"/>
      <c r="N20" s="29">
        <v>52</v>
      </c>
      <c r="O20" s="30">
        <v>287</v>
      </c>
      <c r="P20" s="30">
        <v>176</v>
      </c>
      <c r="Q20" s="30">
        <v>111</v>
      </c>
      <c r="R20" s="31">
        <f t="shared" si="1"/>
        <v>5.5</v>
      </c>
    </row>
    <row r="21" spans="1:18" ht="15" customHeight="1">
      <c r="A21" s="14"/>
      <c r="B21" s="20" t="s">
        <v>25</v>
      </c>
      <c r="C21" s="19" t="s">
        <v>22</v>
      </c>
      <c r="D21" s="14"/>
      <c r="E21" s="29">
        <v>2</v>
      </c>
      <c r="F21" s="30">
        <v>23</v>
      </c>
      <c r="G21" s="30">
        <v>18</v>
      </c>
      <c r="H21" s="30">
        <v>5</v>
      </c>
      <c r="I21" s="31">
        <f t="shared" si="0"/>
        <v>11.5</v>
      </c>
      <c r="J21" s="35" t="s">
        <v>256</v>
      </c>
      <c r="K21" s="32"/>
      <c r="L21" s="33" t="s">
        <v>76</v>
      </c>
      <c r="M21" s="14"/>
      <c r="N21" s="29">
        <v>7</v>
      </c>
      <c r="O21" s="30">
        <v>161</v>
      </c>
      <c r="P21" s="30">
        <v>154</v>
      </c>
      <c r="Q21" s="30">
        <v>7</v>
      </c>
      <c r="R21" s="31">
        <f t="shared" si="1"/>
        <v>23</v>
      </c>
    </row>
    <row r="22" spans="1:18" ht="15" customHeight="1">
      <c r="A22" s="14" t="s">
        <v>28</v>
      </c>
      <c r="B22" s="20"/>
      <c r="C22" s="19" t="s">
        <v>29</v>
      </c>
      <c r="D22" s="14"/>
      <c r="E22" s="29">
        <v>763</v>
      </c>
      <c r="F22" s="30">
        <v>4091</v>
      </c>
      <c r="G22" s="30">
        <v>3237</v>
      </c>
      <c r="H22" s="30">
        <v>854</v>
      </c>
      <c r="I22" s="31">
        <f t="shared" si="0"/>
        <v>5.4</v>
      </c>
      <c r="J22" s="35"/>
      <c r="K22" s="32" t="s">
        <v>257</v>
      </c>
      <c r="L22" s="34" t="s">
        <v>78</v>
      </c>
      <c r="M22" s="14"/>
      <c r="N22" s="29">
        <v>2</v>
      </c>
      <c r="O22" s="30">
        <v>18</v>
      </c>
      <c r="P22" s="30">
        <v>18</v>
      </c>
      <c r="Q22" s="30">
        <v>0</v>
      </c>
      <c r="R22" s="31">
        <f t="shared" si="1"/>
        <v>9</v>
      </c>
    </row>
    <row r="23" spans="1:18" ht="15" customHeight="1">
      <c r="A23" s="14"/>
      <c r="B23" s="20" t="s">
        <v>2</v>
      </c>
      <c r="C23" s="19" t="s">
        <v>3</v>
      </c>
      <c r="D23" s="14"/>
      <c r="E23" s="29">
        <v>354</v>
      </c>
      <c r="F23" s="30">
        <v>1838</v>
      </c>
      <c r="G23" s="30">
        <v>1423</v>
      </c>
      <c r="H23" s="30">
        <v>415</v>
      </c>
      <c r="I23" s="31">
        <f t="shared" si="0"/>
        <v>5.2</v>
      </c>
      <c r="J23" s="35"/>
      <c r="K23" s="32" t="s">
        <v>258</v>
      </c>
      <c r="L23" s="34" t="s">
        <v>80</v>
      </c>
      <c r="M23" s="14"/>
      <c r="N23" s="29">
        <v>0</v>
      </c>
      <c r="O23" s="30">
        <v>0</v>
      </c>
      <c r="P23" s="30">
        <v>0</v>
      </c>
      <c r="Q23" s="30">
        <v>0</v>
      </c>
      <c r="R23" s="31">
        <f t="shared" si="1"/>
        <v>0</v>
      </c>
    </row>
    <row r="24" spans="1:18" ht="15" customHeight="1">
      <c r="A24" s="14"/>
      <c r="B24" s="20" t="s">
        <v>9</v>
      </c>
      <c r="C24" s="19" t="s">
        <v>10</v>
      </c>
      <c r="D24" s="14"/>
      <c r="E24" s="29">
        <v>205</v>
      </c>
      <c r="F24" s="30">
        <v>829</v>
      </c>
      <c r="G24" s="30">
        <v>669</v>
      </c>
      <c r="H24" s="30">
        <v>160</v>
      </c>
      <c r="I24" s="31">
        <f t="shared" si="0"/>
        <v>4</v>
      </c>
      <c r="J24" s="35"/>
      <c r="K24" s="32" t="s">
        <v>259</v>
      </c>
      <c r="L24" s="34" t="s">
        <v>82</v>
      </c>
      <c r="M24" s="32"/>
      <c r="N24" s="29">
        <v>0</v>
      </c>
      <c r="O24" s="30">
        <v>0</v>
      </c>
      <c r="P24" s="30">
        <v>0</v>
      </c>
      <c r="Q24" s="30">
        <v>0</v>
      </c>
      <c r="R24" s="31">
        <f t="shared" si="1"/>
        <v>0</v>
      </c>
    </row>
    <row r="25" spans="1:18" ht="15" customHeight="1">
      <c r="A25" s="14"/>
      <c r="B25" s="20" t="s">
        <v>17</v>
      </c>
      <c r="C25" s="19" t="s">
        <v>18</v>
      </c>
      <c r="D25" s="14"/>
      <c r="E25" s="29">
        <v>204</v>
      </c>
      <c r="F25" s="30">
        <v>1424</v>
      </c>
      <c r="G25" s="30">
        <v>1145</v>
      </c>
      <c r="H25" s="30">
        <v>279</v>
      </c>
      <c r="I25" s="31">
        <f t="shared" si="0"/>
        <v>7</v>
      </c>
      <c r="J25" s="35"/>
      <c r="K25" s="32" t="s">
        <v>260</v>
      </c>
      <c r="L25" s="34" t="s">
        <v>83</v>
      </c>
      <c r="M25" s="32"/>
      <c r="N25" s="29">
        <v>5</v>
      </c>
      <c r="O25" s="30">
        <v>143</v>
      </c>
      <c r="P25" s="30">
        <v>136</v>
      </c>
      <c r="Q25" s="30">
        <v>7</v>
      </c>
      <c r="R25" s="31">
        <f t="shared" si="1"/>
        <v>28.6</v>
      </c>
    </row>
    <row r="26" spans="1:18" ht="15" customHeight="1">
      <c r="A26" s="14" t="s">
        <v>23</v>
      </c>
      <c r="B26" s="20"/>
      <c r="C26" s="15" t="s">
        <v>24</v>
      </c>
      <c r="D26" s="14"/>
      <c r="E26" s="29">
        <v>1101</v>
      </c>
      <c r="F26" s="30">
        <v>17269</v>
      </c>
      <c r="G26" s="30">
        <v>12213</v>
      </c>
      <c r="H26" s="30">
        <v>5056</v>
      </c>
      <c r="I26" s="31">
        <f t="shared" si="0"/>
        <v>15.7</v>
      </c>
      <c r="J26" s="35" t="s">
        <v>261</v>
      </c>
      <c r="K26" s="32"/>
      <c r="L26" s="33" t="s">
        <v>85</v>
      </c>
      <c r="M26" s="32"/>
      <c r="N26" s="29">
        <v>78</v>
      </c>
      <c r="O26" s="30">
        <v>681</v>
      </c>
      <c r="P26" s="30">
        <v>511</v>
      </c>
      <c r="Q26" s="30">
        <v>170</v>
      </c>
      <c r="R26" s="31">
        <f t="shared" si="1"/>
        <v>8.7</v>
      </c>
    </row>
    <row r="27" spans="1:18" ht="15" customHeight="1">
      <c r="A27" s="14"/>
      <c r="B27" s="20" t="s">
        <v>26</v>
      </c>
      <c r="C27" s="19" t="s">
        <v>27</v>
      </c>
      <c r="D27" s="14"/>
      <c r="E27" s="29">
        <v>62</v>
      </c>
      <c r="F27" s="30">
        <v>1139</v>
      </c>
      <c r="G27" s="30">
        <v>505</v>
      </c>
      <c r="H27" s="30">
        <v>634</v>
      </c>
      <c r="I27" s="31">
        <f t="shared" si="0"/>
        <v>18.4</v>
      </c>
      <c r="J27" s="35"/>
      <c r="K27" s="32" t="s">
        <v>262</v>
      </c>
      <c r="L27" s="34" t="s">
        <v>86</v>
      </c>
      <c r="M27" s="32"/>
      <c r="N27" s="29">
        <v>12</v>
      </c>
      <c r="O27" s="30">
        <v>93</v>
      </c>
      <c r="P27" s="30">
        <v>67</v>
      </c>
      <c r="Q27" s="30">
        <v>26</v>
      </c>
      <c r="R27" s="31">
        <f t="shared" si="1"/>
        <v>7.8</v>
      </c>
    </row>
    <row r="28" spans="1:18" ht="15" customHeight="1">
      <c r="A28" s="14"/>
      <c r="B28" s="20" t="s">
        <v>30</v>
      </c>
      <c r="C28" s="19" t="s">
        <v>31</v>
      </c>
      <c r="D28" s="14"/>
      <c r="E28" s="29">
        <v>2</v>
      </c>
      <c r="F28" s="30">
        <v>56</v>
      </c>
      <c r="G28" s="30">
        <v>36</v>
      </c>
      <c r="H28" s="30">
        <v>20</v>
      </c>
      <c r="I28" s="31">
        <f t="shared" si="0"/>
        <v>28</v>
      </c>
      <c r="J28" s="35"/>
      <c r="K28" s="32" t="s">
        <v>263</v>
      </c>
      <c r="L28" s="34" t="s">
        <v>88</v>
      </c>
      <c r="M28" s="32"/>
      <c r="N28" s="29">
        <v>0</v>
      </c>
      <c r="O28" s="30">
        <v>0</v>
      </c>
      <c r="P28" s="30">
        <v>0</v>
      </c>
      <c r="Q28" s="30">
        <v>0</v>
      </c>
      <c r="R28" s="31">
        <f t="shared" si="1"/>
        <v>0</v>
      </c>
    </row>
    <row r="29" spans="1:18" ht="15" customHeight="1">
      <c r="A29" s="14"/>
      <c r="B29" s="20" t="s">
        <v>32</v>
      </c>
      <c r="C29" s="19" t="s">
        <v>33</v>
      </c>
      <c r="D29" s="14"/>
      <c r="E29" s="29">
        <v>452</v>
      </c>
      <c r="F29" s="30">
        <v>3017</v>
      </c>
      <c r="G29" s="30">
        <v>1690</v>
      </c>
      <c r="H29" s="30">
        <v>1327</v>
      </c>
      <c r="I29" s="31">
        <f t="shared" si="0"/>
        <v>6.7</v>
      </c>
      <c r="J29" s="35"/>
      <c r="K29" s="32" t="s">
        <v>264</v>
      </c>
      <c r="L29" s="34" t="s">
        <v>90</v>
      </c>
      <c r="M29" s="32"/>
      <c r="N29" s="29">
        <v>24</v>
      </c>
      <c r="O29" s="30">
        <v>195</v>
      </c>
      <c r="P29" s="30">
        <v>149</v>
      </c>
      <c r="Q29" s="30">
        <v>46</v>
      </c>
      <c r="R29" s="31">
        <f t="shared" si="1"/>
        <v>8.1</v>
      </c>
    </row>
    <row r="30" spans="1:18" ht="15" customHeight="1">
      <c r="A30" s="14"/>
      <c r="B30" s="20" t="s">
        <v>38</v>
      </c>
      <c r="C30" s="19" t="s">
        <v>39</v>
      </c>
      <c r="D30" s="14"/>
      <c r="E30" s="29">
        <v>64</v>
      </c>
      <c r="F30" s="30">
        <v>286</v>
      </c>
      <c r="G30" s="30">
        <v>211</v>
      </c>
      <c r="H30" s="30">
        <v>75</v>
      </c>
      <c r="I30" s="31">
        <f t="shared" si="0"/>
        <v>4.5</v>
      </c>
      <c r="J30" s="35"/>
      <c r="K30" s="32" t="s">
        <v>265</v>
      </c>
      <c r="L30" s="34" t="s">
        <v>93</v>
      </c>
      <c r="M30" s="32"/>
      <c r="N30" s="29">
        <v>6</v>
      </c>
      <c r="O30" s="30">
        <v>33</v>
      </c>
      <c r="P30" s="30">
        <v>18</v>
      </c>
      <c r="Q30" s="30">
        <v>15</v>
      </c>
      <c r="R30" s="31">
        <f t="shared" si="1"/>
        <v>5.5</v>
      </c>
    </row>
    <row r="31" spans="1:18" ht="15" customHeight="1">
      <c r="A31" s="14"/>
      <c r="B31" s="20" t="s">
        <v>42</v>
      </c>
      <c r="C31" s="19" t="s">
        <v>43</v>
      </c>
      <c r="D31" s="14"/>
      <c r="E31" s="29">
        <v>28</v>
      </c>
      <c r="F31" s="30">
        <v>128</v>
      </c>
      <c r="G31" s="30">
        <v>92</v>
      </c>
      <c r="H31" s="30">
        <v>36</v>
      </c>
      <c r="I31" s="31">
        <f t="shared" si="0"/>
        <v>4.6</v>
      </c>
      <c r="J31" s="35"/>
      <c r="K31" s="32" t="s">
        <v>266</v>
      </c>
      <c r="L31" s="34" t="s">
        <v>94</v>
      </c>
      <c r="M31" s="32"/>
      <c r="N31" s="29">
        <v>36</v>
      </c>
      <c r="O31" s="30">
        <v>360</v>
      </c>
      <c r="P31" s="30">
        <v>277</v>
      </c>
      <c r="Q31" s="30">
        <v>83</v>
      </c>
      <c r="R31" s="31">
        <f t="shared" si="1"/>
        <v>10</v>
      </c>
    </row>
    <row r="32" spans="1:18" ht="15" customHeight="1">
      <c r="A32" s="14"/>
      <c r="B32" s="20" t="s">
        <v>46</v>
      </c>
      <c r="C32" s="19" t="s">
        <v>47</v>
      </c>
      <c r="D32" s="14"/>
      <c r="E32" s="29">
        <v>38</v>
      </c>
      <c r="F32" s="30">
        <v>398</v>
      </c>
      <c r="G32" s="30">
        <v>236</v>
      </c>
      <c r="H32" s="30">
        <v>162</v>
      </c>
      <c r="I32" s="31">
        <f t="shared" si="0"/>
        <v>10.5</v>
      </c>
      <c r="J32" s="35" t="s">
        <v>267</v>
      </c>
      <c r="K32" s="32"/>
      <c r="L32" s="33" t="s">
        <v>77</v>
      </c>
      <c r="M32" s="32"/>
      <c r="N32" s="29">
        <v>172</v>
      </c>
      <c r="O32" s="30">
        <v>4565</v>
      </c>
      <c r="P32" s="30">
        <v>3889</v>
      </c>
      <c r="Q32" s="30">
        <v>676</v>
      </c>
      <c r="R32" s="31">
        <f t="shared" si="1"/>
        <v>26.5</v>
      </c>
    </row>
    <row r="33" spans="1:18" ht="15" customHeight="1">
      <c r="A33" s="14"/>
      <c r="B33" s="20" t="s">
        <v>48</v>
      </c>
      <c r="C33" s="19" t="s">
        <v>49</v>
      </c>
      <c r="D33" s="14"/>
      <c r="E33" s="29">
        <v>129</v>
      </c>
      <c r="F33" s="30">
        <v>2047</v>
      </c>
      <c r="G33" s="30">
        <v>1571</v>
      </c>
      <c r="H33" s="30">
        <v>476</v>
      </c>
      <c r="I33" s="31">
        <f t="shared" si="0"/>
        <v>15.9</v>
      </c>
      <c r="J33" s="35"/>
      <c r="K33" s="32" t="s">
        <v>268</v>
      </c>
      <c r="L33" s="34" t="s">
        <v>79</v>
      </c>
      <c r="M33" s="32"/>
      <c r="N33" s="29">
        <v>4</v>
      </c>
      <c r="O33" s="30">
        <v>81</v>
      </c>
      <c r="P33" s="30">
        <v>40</v>
      </c>
      <c r="Q33" s="30">
        <v>41</v>
      </c>
      <c r="R33" s="31">
        <f t="shared" si="1"/>
        <v>20.3</v>
      </c>
    </row>
    <row r="34" spans="1:18" ht="15" customHeight="1">
      <c r="A34" s="14"/>
      <c r="B34" s="20" t="s">
        <v>52</v>
      </c>
      <c r="C34" s="19" t="s">
        <v>53</v>
      </c>
      <c r="D34" s="14"/>
      <c r="E34" s="29">
        <v>17</v>
      </c>
      <c r="F34" s="30">
        <v>261</v>
      </c>
      <c r="G34" s="30">
        <v>221</v>
      </c>
      <c r="H34" s="30">
        <v>40</v>
      </c>
      <c r="I34" s="31">
        <f t="shared" si="0"/>
        <v>15.4</v>
      </c>
      <c r="J34" s="35"/>
      <c r="K34" s="32" t="s">
        <v>269</v>
      </c>
      <c r="L34" s="34" t="s">
        <v>81</v>
      </c>
      <c r="M34" s="32"/>
      <c r="N34" s="29">
        <v>95</v>
      </c>
      <c r="O34" s="30">
        <v>2512</v>
      </c>
      <c r="P34" s="30">
        <v>2337</v>
      </c>
      <c r="Q34" s="30">
        <v>175</v>
      </c>
      <c r="R34" s="31">
        <f t="shared" si="1"/>
        <v>26.4</v>
      </c>
    </row>
    <row r="35" spans="1:18" ht="15" customHeight="1">
      <c r="A35" s="14"/>
      <c r="B35" s="20" t="s">
        <v>34</v>
      </c>
      <c r="C35" s="15" t="s">
        <v>35</v>
      </c>
      <c r="D35" s="14"/>
      <c r="E35" s="29">
        <v>0</v>
      </c>
      <c r="F35" s="30">
        <v>0</v>
      </c>
      <c r="G35" s="30">
        <v>0</v>
      </c>
      <c r="H35" s="30">
        <v>0</v>
      </c>
      <c r="I35" s="31">
        <f t="shared" si="0"/>
        <v>0</v>
      </c>
      <c r="J35" s="35"/>
      <c r="K35" s="32" t="s">
        <v>270</v>
      </c>
      <c r="L35" s="34" t="s">
        <v>84</v>
      </c>
      <c r="M35" s="32"/>
      <c r="N35" s="29">
        <v>54</v>
      </c>
      <c r="O35" s="30">
        <v>1073</v>
      </c>
      <c r="P35" s="30">
        <v>906</v>
      </c>
      <c r="Q35" s="30">
        <v>167</v>
      </c>
      <c r="R35" s="31">
        <f t="shared" si="1"/>
        <v>19.9</v>
      </c>
    </row>
    <row r="36" spans="1:18" ht="15" customHeight="1">
      <c r="A36" s="14"/>
      <c r="B36" s="20" t="s">
        <v>36</v>
      </c>
      <c r="C36" s="15" t="s">
        <v>37</v>
      </c>
      <c r="D36" s="14" t="s">
        <v>4</v>
      </c>
      <c r="E36" s="29">
        <v>19</v>
      </c>
      <c r="F36" s="30">
        <v>333</v>
      </c>
      <c r="G36" s="30">
        <v>211</v>
      </c>
      <c r="H36" s="30">
        <v>122</v>
      </c>
      <c r="I36" s="31">
        <f t="shared" si="0"/>
        <v>17.5</v>
      </c>
      <c r="J36" s="35"/>
      <c r="K36" s="32" t="s">
        <v>271</v>
      </c>
      <c r="L36" s="34" t="s">
        <v>87</v>
      </c>
      <c r="M36" s="32"/>
      <c r="N36" s="29">
        <v>0</v>
      </c>
      <c r="O36" s="30">
        <v>0</v>
      </c>
      <c r="P36" s="30">
        <v>0</v>
      </c>
      <c r="Q36" s="30">
        <v>0</v>
      </c>
      <c r="R36" s="31">
        <f t="shared" si="1"/>
        <v>0</v>
      </c>
    </row>
    <row r="37" spans="1:18" ht="15" customHeight="1">
      <c r="A37" s="14"/>
      <c r="B37" s="20" t="s">
        <v>40</v>
      </c>
      <c r="C37" s="15" t="s">
        <v>41</v>
      </c>
      <c r="D37" s="14"/>
      <c r="E37" s="29">
        <v>0</v>
      </c>
      <c r="F37" s="30">
        <v>0</v>
      </c>
      <c r="G37" s="30">
        <v>0</v>
      </c>
      <c r="H37" s="30">
        <v>0</v>
      </c>
      <c r="I37" s="31">
        <f t="shared" si="0"/>
        <v>0</v>
      </c>
      <c r="J37" s="35"/>
      <c r="K37" s="32" t="s">
        <v>272</v>
      </c>
      <c r="L37" s="34" t="s">
        <v>89</v>
      </c>
      <c r="M37" s="32"/>
      <c r="N37" s="29">
        <v>1</v>
      </c>
      <c r="O37" s="30">
        <v>4</v>
      </c>
      <c r="P37" s="30">
        <v>3</v>
      </c>
      <c r="Q37" s="30">
        <v>1</v>
      </c>
      <c r="R37" s="31">
        <f t="shared" si="1"/>
        <v>4</v>
      </c>
    </row>
    <row r="38" spans="1:18" ht="15" customHeight="1">
      <c r="A38" s="14"/>
      <c r="B38" s="20" t="s">
        <v>44</v>
      </c>
      <c r="C38" s="19" t="s">
        <v>45</v>
      </c>
      <c r="D38" s="14"/>
      <c r="E38" s="29">
        <v>8</v>
      </c>
      <c r="F38" s="30">
        <v>46</v>
      </c>
      <c r="G38" s="30">
        <v>22</v>
      </c>
      <c r="H38" s="30">
        <v>24</v>
      </c>
      <c r="I38" s="31">
        <f t="shared" si="0"/>
        <v>5.8</v>
      </c>
      <c r="J38" s="35"/>
      <c r="K38" s="32" t="s">
        <v>273</v>
      </c>
      <c r="L38" s="34" t="s">
        <v>91</v>
      </c>
      <c r="M38" s="32"/>
      <c r="N38" s="29">
        <v>4</v>
      </c>
      <c r="O38" s="30">
        <v>207</v>
      </c>
      <c r="P38" s="30">
        <v>119</v>
      </c>
      <c r="Q38" s="30">
        <v>88</v>
      </c>
      <c r="R38" s="31">
        <f t="shared" si="1"/>
        <v>51.8</v>
      </c>
    </row>
    <row r="39" spans="1:18" ht="4.5" customHeight="1">
      <c r="A39" s="21"/>
      <c r="B39" s="22"/>
      <c r="C39" s="23"/>
      <c r="D39" s="21"/>
      <c r="E39" s="24"/>
      <c r="F39" s="25"/>
      <c r="G39" s="25"/>
      <c r="H39" s="25"/>
      <c r="I39" s="10"/>
      <c r="J39" s="26"/>
      <c r="K39" s="10"/>
      <c r="L39" s="27"/>
      <c r="M39" s="10"/>
      <c r="N39" s="26"/>
      <c r="O39" s="10"/>
      <c r="P39" s="10"/>
      <c r="Q39" s="10"/>
      <c r="R39" s="10"/>
    </row>
    <row r="40" spans="1:12" ht="10.5" customHeight="1">
      <c r="A40" s="14" t="s">
        <v>248</v>
      </c>
      <c r="B40" s="20"/>
      <c r="C40" s="19"/>
      <c r="D40" s="14"/>
      <c r="E40" s="17"/>
      <c r="F40" s="17"/>
      <c r="G40" s="17"/>
      <c r="H40" s="17"/>
      <c r="L40" s="18"/>
    </row>
    <row r="41" spans="1:8" ht="10.5" customHeight="1">
      <c r="A41" s="1" t="s">
        <v>355</v>
      </c>
      <c r="E41" s="3"/>
      <c r="F41" s="3"/>
      <c r="G41" s="3"/>
      <c r="H41" s="3"/>
    </row>
    <row r="42" spans="1:8" ht="6" customHeight="1">
      <c r="A42" s="1"/>
      <c r="E42" s="3"/>
      <c r="F42" s="3"/>
      <c r="G42" s="3"/>
      <c r="H42" s="3"/>
    </row>
    <row r="43" spans="1:8" ht="10.5" customHeight="1">
      <c r="A43" s="41" t="s">
        <v>251</v>
      </c>
      <c r="E43" s="3"/>
      <c r="F43" s="3"/>
      <c r="G43" s="3"/>
      <c r="H43" s="3"/>
    </row>
    <row r="44" spans="1:18" ht="9" customHeight="1">
      <c r="A44" s="5"/>
      <c r="B44" s="6"/>
      <c r="C44" s="6"/>
      <c r="D44" s="6"/>
      <c r="E44" s="43" t="s">
        <v>361</v>
      </c>
      <c r="F44" s="49" t="s">
        <v>362</v>
      </c>
      <c r="G44" s="50"/>
      <c r="H44" s="51"/>
      <c r="I44" s="43" t="s">
        <v>255</v>
      </c>
      <c r="J44" s="8"/>
      <c r="K44" s="6"/>
      <c r="L44" s="6"/>
      <c r="M44" s="6"/>
      <c r="N44" s="43" t="s">
        <v>361</v>
      </c>
      <c r="O44" s="49" t="s">
        <v>362</v>
      </c>
      <c r="P44" s="50"/>
      <c r="Q44" s="51"/>
      <c r="R44" s="43" t="s">
        <v>255</v>
      </c>
    </row>
    <row r="45" spans="1:18" ht="12" customHeight="1">
      <c r="A45" s="46" t="s">
        <v>356</v>
      </c>
      <c r="B45" s="46"/>
      <c r="C45" s="46"/>
      <c r="D45" s="46"/>
      <c r="E45" s="47"/>
      <c r="F45" s="52"/>
      <c r="G45" s="53"/>
      <c r="H45" s="54"/>
      <c r="I45" s="44"/>
      <c r="J45" s="44" t="s">
        <v>356</v>
      </c>
      <c r="K45" s="46"/>
      <c r="L45" s="46"/>
      <c r="M45" s="46"/>
      <c r="N45" s="47"/>
      <c r="O45" s="52"/>
      <c r="P45" s="53"/>
      <c r="Q45" s="54"/>
      <c r="R45" s="44"/>
    </row>
    <row r="46" spans="1:18" ht="10.5" customHeight="1">
      <c r="A46" s="46"/>
      <c r="B46" s="46"/>
      <c r="C46" s="46"/>
      <c r="D46" s="46"/>
      <c r="E46" s="47"/>
      <c r="F46" s="55" t="s">
        <v>363</v>
      </c>
      <c r="G46" s="55" t="s">
        <v>0</v>
      </c>
      <c r="H46" s="55" t="s">
        <v>1</v>
      </c>
      <c r="I46" s="44"/>
      <c r="J46" s="44"/>
      <c r="K46" s="46"/>
      <c r="L46" s="46"/>
      <c r="M46" s="46"/>
      <c r="N46" s="47"/>
      <c r="O46" s="55" t="s">
        <v>363</v>
      </c>
      <c r="P46" s="55" t="s">
        <v>0</v>
      </c>
      <c r="Q46" s="55" t="s">
        <v>1</v>
      </c>
      <c r="R46" s="44"/>
    </row>
    <row r="47" spans="1:18" ht="10.5" customHeight="1">
      <c r="A47" s="9"/>
      <c r="B47" s="10"/>
      <c r="C47" s="10"/>
      <c r="D47" s="10"/>
      <c r="E47" s="48"/>
      <c r="F47" s="56"/>
      <c r="G47" s="56"/>
      <c r="H47" s="56"/>
      <c r="I47" s="45"/>
      <c r="J47" s="11"/>
      <c r="K47" s="10"/>
      <c r="L47" s="10"/>
      <c r="M47" s="10"/>
      <c r="N47" s="48"/>
      <c r="O47" s="56"/>
      <c r="P47" s="56"/>
      <c r="Q47" s="56"/>
      <c r="R47" s="45"/>
    </row>
    <row r="48" spans="1:15" ht="4.5" customHeight="1">
      <c r="A48" s="14"/>
      <c r="B48" s="20"/>
      <c r="C48" s="19"/>
      <c r="D48" s="14"/>
      <c r="E48" s="16"/>
      <c r="F48" s="17"/>
      <c r="G48" s="17"/>
      <c r="H48" s="17"/>
      <c r="J48" s="12"/>
      <c r="N48" s="13"/>
      <c r="O48" s="6"/>
    </row>
    <row r="49" spans="1:18" ht="15" customHeight="1">
      <c r="A49" s="32"/>
      <c r="B49" s="32" t="s">
        <v>275</v>
      </c>
      <c r="C49" s="34" t="s">
        <v>92</v>
      </c>
      <c r="D49" s="32"/>
      <c r="E49" s="29">
        <v>11</v>
      </c>
      <c r="F49" s="30">
        <v>268</v>
      </c>
      <c r="G49" s="30">
        <v>168</v>
      </c>
      <c r="H49" s="30">
        <v>100</v>
      </c>
      <c r="I49" s="31">
        <f aca="true" t="shared" si="2" ref="I49:I79">IF(F49&gt;0,ROUND(F49/E49,1),0)</f>
        <v>24.4</v>
      </c>
      <c r="J49" s="35" t="s">
        <v>276</v>
      </c>
      <c r="K49" s="32"/>
      <c r="L49" s="33" t="s">
        <v>122</v>
      </c>
      <c r="M49" s="32"/>
      <c r="N49" s="29">
        <v>1194</v>
      </c>
      <c r="O49" s="30">
        <v>8965</v>
      </c>
      <c r="P49" s="30">
        <v>3817</v>
      </c>
      <c r="Q49" s="30">
        <v>5130</v>
      </c>
      <c r="R49" s="31">
        <f aca="true" t="shared" si="3" ref="R49:R78">IF(O49&gt;0,ROUND(O49/N49,1),0)</f>
        <v>7.5</v>
      </c>
    </row>
    <row r="50" spans="1:18" ht="15" customHeight="1">
      <c r="A50" s="32"/>
      <c r="B50" s="32" t="s">
        <v>277</v>
      </c>
      <c r="C50" s="34" t="s">
        <v>95</v>
      </c>
      <c r="D50" s="32"/>
      <c r="E50" s="29">
        <v>3</v>
      </c>
      <c r="F50" s="30">
        <v>420</v>
      </c>
      <c r="G50" s="30">
        <v>316</v>
      </c>
      <c r="H50" s="30">
        <v>104</v>
      </c>
      <c r="I50" s="31">
        <f t="shared" si="2"/>
        <v>140</v>
      </c>
      <c r="J50" s="35"/>
      <c r="K50" s="32" t="s">
        <v>278</v>
      </c>
      <c r="L50" s="34" t="s">
        <v>123</v>
      </c>
      <c r="M50" s="32"/>
      <c r="N50" s="29">
        <v>57</v>
      </c>
      <c r="O50" s="30">
        <v>743</v>
      </c>
      <c r="P50" s="30">
        <v>317</v>
      </c>
      <c r="Q50" s="30">
        <v>426</v>
      </c>
      <c r="R50" s="31">
        <f t="shared" si="3"/>
        <v>13</v>
      </c>
    </row>
    <row r="51" spans="1:18" ht="15" customHeight="1">
      <c r="A51" s="32" t="s">
        <v>279</v>
      </c>
      <c r="B51" s="32"/>
      <c r="C51" s="33" t="s">
        <v>280</v>
      </c>
      <c r="D51" s="32"/>
      <c r="E51" s="29">
        <v>2057</v>
      </c>
      <c r="F51" s="30">
        <v>16047</v>
      </c>
      <c r="G51" s="30">
        <v>7801</v>
      </c>
      <c r="H51" s="30">
        <v>8215</v>
      </c>
      <c r="I51" s="31">
        <f t="shared" si="2"/>
        <v>7.8</v>
      </c>
      <c r="J51" s="35"/>
      <c r="K51" s="32" t="s">
        <v>281</v>
      </c>
      <c r="L51" s="34" t="s">
        <v>125</v>
      </c>
      <c r="M51" s="32"/>
      <c r="N51" s="29">
        <v>1063</v>
      </c>
      <c r="O51" s="30">
        <v>7416</v>
      </c>
      <c r="P51" s="30">
        <v>3163</v>
      </c>
      <c r="Q51" s="30">
        <v>4235</v>
      </c>
      <c r="R51" s="31">
        <f t="shared" si="3"/>
        <v>7</v>
      </c>
    </row>
    <row r="52" spans="1:18" ht="15" customHeight="1">
      <c r="A52" s="32"/>
      <c r="B52" s="32" t="s">
        <v>282</v>
      </c>
      <c r="C52" s="34" t="s">
        <v>97</v>
      </c>
      <c r="D52" s="32"/>
      <c r="E52" s="29">
        <v>0</v>
      </c>
      <c r="F52" s="30">
        <v>0</v>
      </c>
      <c r="G52" s="30">
        <v>0</v>
      </c>
      <c r="H52" s="30">
        <v>0</v>
      </c>
      <c r="I52" s="31">
        <f t="shared" si="2"/>
        <v>0</v>
      </c>
      <c r="J52" s="35"/>
      <c r="K52" s="32" t="s">
        <v>283</v>
      </c>
      <c r="L52" s="34" t="s">
        <v>126</v>
      </c>
      <c r="M52" s="32"/>
      <c r="N52" s="29">
        <v>74</v>
      </c>
      <c r="O52" s="30">
        <v>806</v>
      </c>
      <c r="P52" s="30">
        <v>337</v>
      </c>
      <c r="Q52" s="30">
        <v>469</v>
      </c>
      <c r="R52" s="31">
        <f t="shared" si="3"/>
        <v>10.9</v>
      </c>
    </row>
    <row r="53" spans="1:18" ht="15" customHeight="1">
      <c r="A53" s="32"/>
      <c r="B53" s="32" t="s">
        <v>284</v>
      </c>
      <c r="C53" s="34" t="s">
        <v>98</v>
      </c>
      <c r="D53" s="32"/>
      <c r="E53" s="29">
        <v>81</v>
      </c>
      <c r="F53" s="30">
        <v>574</v>
      </c>
      <c r="G53" s="30">
        <v>280</v>
      </c>
      <c r="H53" s="30">
        <v>294</v>
      </c>
      <c r="I53" s="31">
        <f t="shared" si="2"/>
        <v>7.1</v>
      </c>
      <c r="J53" s="35" t="s">
        <v>285</v>
      </c>
      <c r="K53" s="32"/>
      <c r="L53" s="33" t="s">
        <v>127</v>
      </c>
      <c r="M53" s="32"/>
      <c r="N53" s="29">
        <v>760</v>
      </c>
      <c r="O53" s="30">
        <v>3437</v>
      </c>
      <c r="P53" s="30">
        <v>1555</v>
      </c>
      <c r="Q53" s="30">
        <v>1882</v>
      </c>
      <c r="R53" s="31">
        <f t="shared" si="3"/>
        <v>4.5</v>
      </c>
    </row>
    <row r="54" spans="1:18" ht="15" customHeight="1">
      <c r="A54" s="32"/>
      <c r="B54" s="32" t="s">
        <v>286</v>
      </c>
      <c r="C54" s="34" t="s">
        <v>100</v>
      </c>
      <c r="D54" s="32"/>
      <c r="E54" s="29">
        <v>62</v>
      </c>
      <c r="F54" s="30">
        <v>864</v>
      </c>
      <c r="G54" s="30">
        <v>488</v>
      </c>
      <c r="H54" s="30">
        <v>376</v>
      </c>
      <c r="I54" s="31">
        <f t="shared" si="2"/>
        <v>13.9</v>
      </c>
      <c r="J54" s="35"/>
      <c r="K54" s="32" t="s">
        <v>287</v>
      </c>
      <c r="L54" s="34" t="s">
        <v>128</v>
      </c>
      <c r="M54" s="32"/>
      <c r="N54" s="29">
        <v>592</v>
      </c>
      <c r="O54" s="30">
        <v>1978</v>
      </c>
      <c r="P54" s="30">
        <v>797</v>
      </c>
      <c r="Q54" s="30">
        <v>1181</v>
      </c>
      <c r="R54" s="31">
        <f t="shared" si="3"/>
        <v>3.3</v>
      </c>
    </row>
    <row r="55" spans="1:18" ht="15" customHeight="1">
      <c r="A55" s="32"/>
      <c r="B55" s="32" t="s">
        <v>288</v>
      </c>
      <c r="C55" s="34" t="s">
        <v>102</v>
      </c>
      <c r="D55" s="32"/>
      <c r="E55" s="29">
        <v>92</v>
      </c>
      <c r="F55" s="30">
        <v>616</v>
      </c>
      <c r="G55" s="30">
        <v>457</v>
      </c>
      <c r="H55" s="30">
        <v>159</v>
      </c>
      <c r="I55" s="31">
        <f t="shared" si="2"/>
        <v>6.7</v>
      </c>
      <c r="J55" s="35"/>
      <c r="K55" s="32" t="s">
        <v>289</v>
      </c>
      <c r="L55" s="34" t="s">
        <v>131</v>
      </c>
      <c r="M55" s="32"/>
      <c r="N55" s="29">
        <v>91</v>
      </c>
      <c r="O55" s="30">
        <v>305</v>
      </c>
      <c r="P55" s="30">
        <v>118</v>
      </c>
      <c r="Q55" s="30">
        <v>187</v>
      </c>
      <c r="R55" s="31">
        <f t="shared" si="3"/>
        <v>3.4</v>
      </c>
    </row>
    <row r="56" spans="1:18" ht="15" customHeight="1">
      <c r="A56" s="32"/>
      <c r="B56" s="32" t="s">
        <v>290</v>
      </c>
      <c r="C56" s="34" t="s">
        <v>104</v>
      </c>
      <c r="D56" s="32"/>
      <c r="E56" s="29">
        <v>75</v>
      </c>
      <c r="F56" s="30">
        <v>825</v>
      </c>
      <c r="G56" s="30">
        <v>611</v>
      </c>
      <c r="H56" s="30">
        <v>214</v>
      </c>
      <c r="I56" s="31">
        <f t="shared" si="2"/>
        <v>11</v>
      </c>
      <c r="J56" s="35"/>
      <c r="K56" s="32" t="s">
        <v>291</v>
      </c>
      <c r="L56" s="34" t="s">
        <v>124</v>
      </c>
      <c r="M56" s="32"/>
      <c r="N56" s="29">
        <v>77</v>
      </c>
      <c r="O56" s="30">
        <v>1154</v>
      </c>
      <c r="P56" s="30">
        <v>640</v>
      </c>
      <c r="Q56" s="30">
        <v>514</v>
      </c>
      <c r="R56" s="31">
        <f t="shared" si="3"/>
        <v>15</v>
      </c>
    </row>
    <row r="57" spans="1:18" ht="15" customHeight="1">
      <c r="A57" s="32"/>
      <c r="B57" s="32" t="s">
        <v>292</v>
      </c>
      <c r="C57" s="34" t="s">
        <v>105</v>
      </c>
      <c r="D57" s="32"/>
      <c r="E57" s="29">
        <v>113</v>
      </c>
      <c r="F57" s="30">
        <v>801</v>
      </c>
      <c r="G57" s="30">
        <v>502</v>
      </c>
      <c r="H57" s="30">
        <v>299</v>
      </c>
      <c r="I57" s="31">
        <f t="shared" si="2"/>
        <v>7.1</v>
      </c>
      <c r="J57" s="35" t="s">
        <v>293</v>
      </c>
      <c r="K57" s="32"/>
      <c r="L57" s="33" t="s">
        <v>129</v>
      </c>
      <c r="M57" s="32"/>
      <c r="N57" s="29">
        <v>333</v>
      </c>
      <c r="O57" s="30">
        <v>5604</v>
      </c>
      <c r="P57" s="30">
        <v>2858</v>
      </c>
      <c r="Q57" s="30">
        <v>2746</v>
      </c>
      <c r="R57" s="31">
        <f t="shared" si="3"/>
        <v>16.8</v>
      </c>
    </row>
    <row r="58" spans="1:18" ht="15" customHeight="1">
      <c r="A58" s="32"/>
      <c r="B58" s="32" t="s">
        <v>294</v>
      </c>
      <c r="C58" s="34" t="s">
        <v>107</v>
      </c>
      <c r="D58" s="32"/>
      <c r="E58" s="29">
        <v>2</v>
      </c>
      <c r="F58" s="30">
        <v>917</v>
      </c>
      <c r="G58" s="30">
        <v>247</v>
      </c>
      <c r="H58" s="30">
        <v>670</v>
      </c>
      <c r="I58" s="31">
        <f t="shared" si="2"/>
        <v>458.5</v>
      </c>
      <c r="J58" s="35"/>
      <c r="K58" s="32" t="s">
        <v>295</v>
      </c>
      <c r="L58" s="34" t="s">
        <v>130</v>
      </c>
      <c r="M58" s="32"/>
      <c r="N58" s="29">
        <v>74</v>
      </c>
      <c r="O58" s="30">
        <v>3889</v>
      </c>
      <c r="P58" s="30">
        <v>1968</v>
      </c>
      <c r="Q58" s="30">
        <v>1921</v>
      </c>
      <c r="R58" s="31">
        <f t="shared" si="3"/>
        <v>52.6</v>
      </c>
    </row>
    <row r="59" spans="1:18" ht="15" customHeight="1">
      <c r="A59" s="32"/>
      <c r="B59" s="32" t="s">
        <v>296</v>
      </c>
      <c r="C59" s="34" t="s">
        <v>96</v>
      </c>
      <c r="D59" s="32"/>
      <c r="E59" s="29">
        <v>243</v>
      </c>
      <c r="F59" s="30">
        <v>989</v>
      </c>
      <c r="G59" s="30">
        <v>285</v>
      </c>
      <c r="H59" s="30">
        <v>704</v>
      </c>
      <c r="I59" s="31">
        <f t="shared" si="2"/>
        <v>4.1</v>
      </c>
      <c r="J59" s="35"/>
      <c r="K59" s="32" t="s">
        <v>297</v>
      </c>
      <c r="L59" s="34" t="s">
        <v>132</v>
      </c>
      <c r="M59" s="32"/>
      <c r="N59" s="29">
        <v>259</v>
      </c>
      <c r="O59" s="30">
        <v>1715</v>
      </c>
      <c r="P59" s="30">
        <v>890</v>
      </c>
      <c r="Q59" s="30">
        <v>825</v>
      </c>
      <c r="R59" s="31">
        <f t="shared" si="3"/>
        <v>6.6</v>
      </c>
    </row>
    <row r="60" spans="1:18" ht="15" customHeight="1">
      <c r="A60" s="32"/>
      <c r="B60" s="32" t="s">
        <v>298</v>
      </c>
      <c r="C60" s="34" t="s">
        <v>99</v>
      </c>
      <c r="D60" s="32"/>
      <c r="E60" s="29">
        <v>567</v>
      </c>
      <c r="F60" s="30">
        <v>5614</v>
      </c>
      <c r="G60" s="30">
        <v>2174</v>
      </c>
      <c r="H60" s="30">
        <v>3440</v>
      </c>
      <c r="I60" s="31">
        <f t="shared" si="2"/>
        <v>9.9</v>
      </c>
      <c r="J60" s="35" t="s">
        <v>299</v>
      </c>
      <c r="K60" s="32"/>
      <c r="L60" s="33" t="s">
        <v>136</v>
      </c>
      <c r="M60" s="32"/>
      <c r="N60" s="29">
        <v>486</v>
      </c>
      <c r="O60" s="30">
        <v>6507</v>
      </c>
      <c r="P60" s="30">
        <v>1687</v>
      </c>
      <c r="Q60" s="30">
        <v>4820</v>
      </c>
      <c r="R60" s="31">
        <f t="shared" si="3"/>
        <v>13.4</v>
      </c>
    </row>
    <row r="61" spans="1:18" ht="15" customHeight="1">
      <c r="A61" s="32"/>
      <c r="B61" s="32" t="s">
        <v>300</v>
      </c>
      <c r="C61" s="34" t="s">
        <v>101</v>
      </c>
      <c r="D61" s="32"/>
      <c r="E61" s="29">
        <v>239</v>
      </c>
      <c r="F61" s="30">
        <v>1554</v>
      </c>
      <c r="G61" s="30">
        <v>1208</v>
      </c>
      <c r="H61" s="30">
        <v>346</v>
      </c>
      <c r="I61" s="31">
        <f t="shared" si="2"/>
        <v>6.5</v>
      </c>
      <c r="J61" s="35"/>
      <c r="K61" s="32" t="s">
        <v>301</v>
      </c>
      <c r="L61" s="34" t="s">
        <v>137</v>
      </c>
      <c r="M61" s="32"/>
      <c r="N61" s="29">
        <v>380</v>
      </c>
      <c r="O61" s="30">
        <v>4123</v>
      </c>
      <c r="P61" s="30">
        <v>1152</v>
      </c>
      <c r="Q61" s="30">
        <v>2971</v>
      </c>
      <c r="R61" s="31">
        <f t="shared" si="3"/>
        <v>10.9</v>
      </c>
    </row>
    <row r="62" spans="1:18" ht="15" customHeight="1">
      <c r="A62" s="32"/>
      <c r="B62" s="32" t="s">
        <v>302</v>
      </c>
      <c r="C62" s="34" t="s">
        <v>103</v>
      </c>
      <c r="D62" s="32"/>
      <c r="E62" s="29">
        <v>571</v>
      </c>
      <c r="F62" s="30">
        <v>3152</v>
      </c>
      <c r="G62" s="30">
        <v>1490</v>
      </c>
      <c r="H62" s="30">
        <v>1631</v>
      </c>
      <c r="I62" s="31">
        <f t="shared" si="2"/>
        <v>5.5</v>
      </c>
      <c r="J62" s="35"/>
      <c r="K62" s="32" t="s">
        <v>303</v>
      </c>
      <c r="L62" s="34" t="s">
        <v>141</v>
      </c>
      <c r="M62" s="32"/>
      <c r="N62" s="29">
        <v>1</v>
      </c>
      <c r="O62" s="30">
        <v>3</v>
      </c>
      <c r="P62" s="30">
        <v>2</v>
      </c>
      <c r="Q62" s="30">
        <v>1</v>
      </c>
      <c r="R62" s="31">
        <f t="shared" si="3"/>
        <v>3</v>
      </c>
    </row>
    <row r="63" spans="1:18" ht="15" customHeight="1">
      <c r="A63" s="32"/>
      <c r="B63" s="32" t="s">
        <v>304</v>
      </c>
      <c r="C63" s="34" t="s">
        <v>106</v>
      </c>
      <c r="D63" s="32"/>
      <c r="E63" s="29">
        <v>12</v>
      </c>
      <c r="F63" s="30">
        <v>141</v>
      </c>
      <c r="G63" s="30">
        <v>59</v>
      </c>
      <c r="H63" s="30">
        <v>82</v>
      </c>
      <c r="I63" s="31">
        <f t="shared" si="2"/>
        <v>11.8</v>
      </c>
      <c r="J63" s="35"/>
      <c r="K63" s="32" t="s">
        <v>305</v>
      </c>
      <c r="L63" s="34" t="s">
        <v>143</v>
      </c>
      <c r="M63" s="32"/>
      <c r="N63" s="29">
        <v>105</v>
      </c>
      <c r="O63" s="30">
        <v>2381</v>
      </c>
      <c r="P63" s="30">
        <v>533</v>
      </c>
      <c r="Q63" s="30">
        <v>1848</v>
      </c>
      <c r="R63" s="31">
        <f t="shared" si="3"/>
        <v>22.7</v>
      </c>
    </row>
    <row r="64" spans="1:18" ht="15" customHeight="1">
      <c r="A64" s="32" t="s">
        <v>306</v>
      </c>
      <c r="B64" s="32"/>
      <c r="C64" s="33" t="s">
        <v>108</v>
      </c>
      <c r="D64" s="32"/>
      <c r="E64" s="29">
        <v>97</v>
      </c>
      <c r="F64" s="30">
        <v>1134</v>
      </c>
      <c r="G64" s="30">
        <v>579</v>
      </c>
      <c r="H64" s="30">
        <v>555</v>
      </c>
      <c r="I64" s="31">
        <f t="shared" si="2"/>
        <v>11.7</v>
      </c>
      <c r="J64" s="35" t="s">
        <v>307</v>
      </c>
      <c r="K64" s="32"/>
      <c r="L64" s="33" t="s">
        <v>133</v>
      </c>
      <c r="M64" s="32"/>
      <c r="N64" s="29">
        <v>37</v>
      </c>
      <c r="O64" s="30">
        <v>363</v>
      </c>
      <c r="P64" s="30">
        <v>215</v>
      </c>
      <c r="Q64" s="30">
        <v>148</v>
      </c>
      <c r="R64" s="31">
        <f t="shared" si="3"/>
        <v>9.8</v>
      </c>
    </row>
    <row r="65" spans="1:18" ht="15" customHeight="1">
      <c r="A65" s="32"/>
      <c r="B65" s="32" t="s">
        <v>308</v>
      </c>
      <c r="C65" s="34" t="s">
        <v>109</v>
      </c>
      <c r="D65" s="32"/>
      <c r="E65" s="29">
        <v>12</v>
      </c>
      <c r="F65" s="30">
        <v>256</v>
      </c>
      <c r="G65" s="30">
        <v>104</v>
      </c>
      <c r="H65" s="30">
        <v>152</v>
      </c>
      <c r="I65" s="31">
        <f t="shared" si="2"/>
        <v>21.3</v>
      </c>
      <c r="J65" s="35"/>
      <c r="K65" s="32" t="s">
        <v>309</v>
      </c>
      <c r="L65" s="34" t="s">
        <v>134</v>
      </c>
      <c r="M65" s="32"/>
      <c r="N65" s="29">
        <v>27</v>
      </c>
      <c r="O65" s="30">
        <v>253</v>
      </c>
      <c r="P65" s="30">
        <v>148</v>
      </c>
      <c r="Q65" s="30">
        <v>105</v>
      </c>
      <c r="R65" s="31">
        <f t="shared" si="3"/>
        <v>9.4</v>
      </c>
    </row>
    <row r="66" spans="1:18" ht="15" customHeight="1">
      <c r="A66" s="32"/>
      <c r="B66" s="32" t="s">
        <v>310</v>
      </c>
      <c r="C66" s="34" t="s">
        <v>110</v>
      </c>
      <c r="D66" s="32"/>
      <c r="E66" s="29">
        <v>17</v>
      </c>
      <c r="F66" s="30">
        <v>350</v>
      </c>
      <c r="G66" s="30">
        <v>197</v>
      </c>
      <c r="H66" s="30">
        <v>153</v>
      </c>
      <c r="I66" s="31">
        <f t="shared" si="2"/>
        <v>20.6</v>
      </c>
      <c r="J66" s="35"/>
      <c r="K66" s="32" t="s">
        <v>311</v>
      </c>
      <c r="L66" s="34" t="s">
        <v>135</v>
      </c>
      <c r="M66" s="32"/>
      <c r="N66" s="29">
        <v>10</v>
      </c>
      <c r="O66" s="30">
        <v>110</v>
      </c>
      <c r="P66" s="30">
        <v>67</v>
      </c>
      <c r="Q66" s="30">
        <v>43</v>
      </c>
      <c r="R66" s="31">
        <f t="shared" si="3"/>
        <v>11</v>
      </c>
    </row>
    <row r="67" spans="1:18" ht="15" customHeight="1">
      <c r="A67" s="32"/>
      <c r="B67" s="32" t="s">
        <v>312</v>
      </c>
      <c r="C67" s="39" t="s">
        <v>113</v>
      </c>
      <c r="D67" s="32" t="s">
        <v>313</v>
      </c>
      <c r="E67" s="29">
        <v>16</v>
      </c>
      <c r="F67" s="30">
        <v>70</v>
      </c>
      <c r="G67" s="30">
        <v>41</v>
      </c>
      <c r="H67" s="30">
        <v>29</v>
      </c>
      <c r="I67" s="31">
        <f t="shared" si="2"/>
        <v>4.4</v>
      </c>
      <c r="J67" s="35" t="s">
        <v>314</v>
      </c>
      <c r="K67" s="32"/>
      <c r="L67" s="40" t="s">
        <v>315</v>
      </c>
      <c r="M67" s="32"/>
      <c r="N67" s="29">
        <v>547</v>
      </c>
      <c r="O67" s="30">
        <v>4553</v>
      </c>
      <c r="P67" s="30">
        <v>2959</v>
      </c>
      <c r="Q67" s="30">
        <v>1594</v>
      </c>
      <c r="R67" s="31">
        <f t="shared" si="3"/>
        <v>8.3</v>
      </c>
    </row>
    <row r="68" spans="1:18" ht="15" customHeight="1">
      <c r="A68" s="32"/>
      <c r="B68" s="32" t="s">
        <v>316</v>
      </c>
      <c r="C68" s="34" t="s">
        <v>114</v>
      </c>
      <c r="D68" s="32"/>
      <c r="E68" s="29">
        <v>4</v>
      </c>
      <c r="F68" s="30">
        <v>15</v>
      </c>
      <c r="G68" s="30">
        <v>12</v>
      </c>
      <c r="H68" s="30">
        <v>3</v>
      </c>
      <c r="I68" s="31">
        <f t="shared" si="2"/>
        <v>3.8</v>
      </c>
      <c r="J68" s="35"/>
      <c r="K68" s="32" t="s">
        <v>317</v>
      </c>
      <c r="L68" s="34" t="s">
        <v>138</v>
      </c>
      <c r="M68" s="32"/>
      <c r="N68" s="29">
        <v>15</v>
      </c>
      <c r="O68" s="30">
        <v>360</v>
      </c>
      <c r="P68" s="30">
        <v>335</v>
      </c>
      <c r="Q68" s="30">
        <v>25</v>
      </c>
      <c r="R68" s="31">
        <f t="shared" si="3"/>
        <v>24</v>
      </c>
    </row>
    <row r="69" spans="1:18" ht="15" customHeight="1">
      <c r="A69" s="32"/>
      <c r="B69" s="32" t="s">
        <v>318</v>
      </c>
      <c r="C69" s="34" t="s">
        <v>115</v>
      </c>
      <c r="D69" s="32"/>
      <c r="E69" s="29">
        <v>3</v>
      </c>
      <c r="F69" s="30">
        <v>131</v>
      </c>
      <c r="G69" s="30">
        <v>103</v>
      </c>
      <c r="H69" s="30">
        <v>28</v>
      </c>
      <c r="I69" s="31">
        <f t="shared" si="2"/>
        <v>43.7</v>
      </c>
      <c r="J69" s="35"/>
      <c r="K69" s="32" t="s">
        <v>319</v>
      </c>
      <c r="L69" s="34" t="s">
        <v>139</v>
      </c>
      <c r="M69" s="32"/>
      <c r="N69" s="29">
        <v>57</v>
      </c>
      <c r="O69" s="30">
        <v>251</v>
      </c>
      <c r="P69" s="30">
        <v>197</v>
      </c>
      <c r="Q69" s="30">
        <v>54</v>
      </c>
      <c r="R69" s="31">
        <f t="shared" si="3"/>
        <v>4.4</v>
      </c>
    </row>
    <row r="70" spans="1:18" ht="15" customHeight="1">
      <c r="A70" s="32"/>
      <c r="B70" s="32" t="s">
        <v>320</v>
      </c>
      <c r="C70" s="34" t="s">
        <v>116</v>
      </c>
      <c r="D70" s="32" t="s">
        <v>313</v>
      </c>
      <c r="E70" s="29">
        <v>45</v>
      </c>
      <c r="F70" s="30">
        <v>312</v>
      </c>
      <c r="G70" s="30">
        <v>122</v>
      </c>
      <c r="H70" s="30">
        <v>190</v>
      </c>
      <c r="I70" s="31">
        <f t="shared" si="2"/>
        <v>6.9</v>
      </c>
      <c r="J70" s="35"/>
      <c r="K70" s="32" t="s">
        <v>321</v>
      </c>
      <c r="L70" s="34" t="s">
        <v>140</v>
      </c>
      <c r="M70" s="32"/>
      <c r="N70" s="29">
        <v>30</v>
      </c>
      <c r="O70" s="30">
        <v>181</v>
      </c>
      <c r="P70" s="30">
        <v>135</v>
      </c>
      <c r="Q70" s="30">
        <v>46</v>
      </c>
      <c r="R70" s="31">
        <f t="shared" si="3"/>
        <v>6</v>
      </c>
    </row>
    <row r="71" spans="1:18" ht="15" customHeight="1">
      <c r="A71" s="32" t="s">
        <v>322</v>
      </c>
      <c r="B71" s="32"/>
      <c r="C71" s="33" t="s">
        <v>118</v>
      </c>
      <c r="D71" s="32"/>
      <c r="E71" s="29">
        <v>817</v>
      </c>
      <c r="F71" s="30">
        <v>2671</v>
      </c>
      <c r="G71" s="30">
        <v>1497</v>
      </c>
      <c r="H71" s="30">
        <v>1174</v>
      </c>
      <c r="I71" s="31">
        <f t="shared" si="2"/>
        <v>3.3</v>
      </c>
      <c r="J71" s="35"/>
      <c r="K71" s="32" t="s">
        <v>323</v>
      </c>
      <c r="L71" s="34" t="s">
        <v>142</v>
      </c>
      <c r="M71" s="32"/>
      <c r="N71" s="29">
        <v>7</v>
      </c>
      <c r="O71" s="30">
        <v>110</v>
      </c>
      <c r="P71" s="30">
        <v>96</v>
      </c>
      <c r="Q71" s="30">
        <v>14</v>
      </c>
      <c r="R71" s="31">
        <f t="shared" si="3"/>
        <v>15.7</v>
      </c>
    </row>
    <row r="72" spans="1:18" ht="15" customHeight="1">
      <c r="A72" s="32"/>
      <c r="B72" s="32" t="s">
        <v>324</v>
      </c>
      <c r="C72" s="34" t="s">
        <v>119</v>
      </c>
      <c r="D72" s="32"/>
      <c r="E72" s="29">
        <v>161</v>
      </c>
      <c r="F72" s="30">
        <v>598</v>
      </c>
      <c r="G72" s="30">
        <v>382</v>
      </c>
      <c r="H72" s="30">
        <v>216</v>
      </c>
      <c r="I72" s="31">
        <f t="shared" si="2"/>
        <v>3.7</v>
      </c>
      <c r="J72" s="35"/>
      <c r="K72" s="32" t="s">
        <v>325</v>
      </c>
      <c r="L72" s="34" t="s">
        <v>144</v>
      </c>
      <c r="M72" s="32"/>
      <c r="N72" s="29">
        <v>93</v>
      </c>
      <c r="O72" s="30">
        <v>2072</v>
      </c>
      <c r="P72" s="30">
        <v>1302</v>
      </c>
      <c r="Q72" s="30">
        <v>770</v>
      </c>
      <c r="R72" s="31">
        <f t="shared" si="3"/>
        <v>22.3</v>
      </c>
    </row>
    <row r="73" spans="1:18" ht="15" customHeight="1">
      <c r="A73" s="32"/>
      <c r="B73" s="32" t="s">
        <v>326</v>
      </c>
      <c r="C73" s="34" t="s">
        <v>120</v>
      </c>
      <c r="D73" s="32"/>
      <c r="E73" s="29">
        <v>611</v>
      </c>
      <c r="F73" s="30">
        <v>1451</v>
      </c>
      <c r="G73" s="30">
        <v>754</v>
      </c>
      <c r="H73" s="30">
        <v>697</v>
      </c>
      <c r="I73" s="31">
        <f t="shared" si="2"/>
        <v>2.4</v>
      </c>
      <c r="J73" s="35"/>
      <c r="K73" s="32" t="s">
        <v>327</v>
      </c>
      <c r="L73" s="34" t="s">
        <v>145</v>
      </c>
      <c r="M73" s="32"/>
      <c r="N73" s="29">
        <v>76</v>
      </c>
      <c r="O73" s="30">
        <v>450</v>
      </c>
      <c r="P73" s="30">
        <v>266</v>
      </c>
      <c r="Q73" s="30">
        <v>184</v>
      </c>
      <c r="R73" s="31">
        <f t="shared" si="3"/>
        <v>5.9</v>
      </c>
    </row>
    <row r="74" spans="1:18" ht="15" customHeight="1">
      <c r="A74" s="32"/>
      <c r="B74" s="32" t="s">
        <v>328</v>
      </c>
      <c r="C74" s="34" t="s">
        <v>121</v>
      </c>
      <c r="D74" s="32"/>
      <c r="E74" s="29">
        <v>45</v>
      </c>
      <c r="F74" s="30">
        <v>622</v>
      </c>
      <c r="G74" s="30">
        <v>361</v>
      </c>
      <c r="H74" s="30">
        <v>261</v>
      </c>
      <c r="I74" s="31">
        <f t="shared" si="2"/>
        <v>13.8</v>
      </c>
      <c r="J74" s="35"/>
      <c r="K74" s="32" t="s">
        <v>329</v>
      </c>
      <c r="L74" s="34" t="s">
        <v>146</v>
      </c>
      <c r="M74" s="32"/>
      <c r="N74" s="29">
        <v>268</v>
      </c>
      <c r="O74" s="30">
        <v>1122</v>
      </c>
      <c r="P74" s="30">
        <v>623</v>
      </c>
      <c r="Q74" s="30">
        <v>499</v>
      </c>
      <c r="R74" s="31">
        <f t="shared" si="3"/>
        <v>4.2</v>
      </c>
    </row>
    <row r="75" spans="1:18" ht="15" customHeight="1">
      <c r="A75" s="32" t="s">
        <v>330</v>
      </c>
      <c r="B75" s="32"/>
      <c r="C75" s="33" t="s">
        <v>111</v>
      </c>
      <c r="D75" s="36"/>
      <c r="E75" s="29">
        <v>291</v>
      </c>
      <c r="F75" s="30">
        <v>1892</v>
      </c>
      <c r="G75" s="30">
        <v>1274</v>
      </c>
      <c r="H75" s="30">
        <v>618</v>
      </c>
      <c r="I75" s="31">
        <f t="shared" si="2"/>
        <v>6.5</v>
      </c>
      <c r="J75" s="35"/>
      <c r="K75" s="32" t="s">
        <v>331</v>
      </c>
      <c r="L75" s="34" t="s">
        <v>147</v>
      </c>
      <c r="M75" s="32"/>
      <c r="N75" s="29">
        <v>1</v>
      </c>
      <c r="O75" s="30">
        <v>7</v>
      </c>
      <c r="P75" s="30">
        <v>5</v>
      </c>
      <c r="Q75" s="30">
        <v>2</v>
      </c>
      <c r="R75" s="31">
        <f t="shared" si="3"/>
        <v>7</v>
      </c>
    </row>
    <row r="76" spans="1:18" ht="15" customHeight="1">
      <c r="A76" s="32"/>
      <c r="B76" s="32" t="s">
        <v>332</v>
      </c>
      <c r="C76" s="34" t="s">
        <v>112</v>
      </c>
      <c r="D76" s="36"/>
      <c r="E76" s="29">
        <v>7</v>
      </c>
      <c r="F76" s="30">
        <v>534</v>
      </c>
      <c r="G76" s="30">
        <v>447</v>
      </c>
      <c r="H76" s="30">
        <v>87</v>
      </c>
      <c r="I76" s="31">
        <f t="shared" si="2"/>
        <v>76.3</v>
      </c>
      <c r="J76" s="35" t="s">
        <v>333</v>
      </c>
      <c r="K76" s="32"/>
      <c r="L76" s="33" t="s">
        <v>334</v>
      </c>
      <c r="M76" s="32"/>
      <c r="N76" s="29">
        <v>28</v>
      </c>
      <c r="O76" s="30">
        <v>1155</v>
      </c>
      <c r="P76" s="30">
        <v>850</v>
      </c>
      <c r="Q76" s="30">
        <v>305</v>
      </c>
      <c r="R76" s="31">
        <f t="shared" si="3"/>
        <v>41.3</v>
      </c>
    </row>
    <row r="77" spans="1:18" ht="15" customHeight="1">
      <c r="A77" s="32"/>
      <c r="B77" s="32" t="s">
        <v>335</v>
      </c>
      <c r="C77" s="34" t="s">
        <v>336</v>
      </c>
      <c r="D77" s="36" t="s">
        <v>313</v>
      </c>
      <c r="E77" s="29">
        <v>165</v>
      </c>
      <c r="F77" s="30">
        <v>679</v>
      </c>
      <c r="G77" s="30">
        <v>394</v>
      </c>
      <c r="H77" s="30">
        <v>285</v>
      </c>
      <c r="I77" s="31">
        <f t="shared" si="2"/>
        <v>4.1</v>
      </c>
      <c r="J77" s="35"/>
      <c r="K77" s="32" t="s">
        <v>337</v>
      </c>
      <c r="L77" s="34" t="s">
        <v>148</v>
      </c>
      <c r="M77" s="32"/>
      <c r="N77" s="29">
        <v>4</v>
      </c>
      <c r="O77" s="30">
        <v>189</v>
      </c>
      <c r="P77" s="30">
        <v>146</v>
      </c>
      <c r="Q77" s="30">
        <v>43</v>
      </c>
      <c r="R77" s="31">
        <f t="shared" si="3"/>
        <v>47.3</v>
      </c>
    </row>
    <row r="78" spans="1:18" ht="15" customHeight="1">
      <c r="A78" s="32"/>
      <c r="B78" s="32" t="s">
        <v>338</v>
      </c>
      <c r="C78" s="34" t="s">
        <v>117</v>
      </c>
      <c r="D78" s="36"/>
      <c r="E78" s="29">
        <v>10</v>
      </c>
      <c r="F78" s="30">
        <v>63</v>
      </c>
      <c r="G78" s="30">
        <v>33</v>
      </c>
      <c r="H78" s="30">
        <v>30</v>
      </c>
      <c r="I78" s="31">
        <f t="shared" si="2"/>
        <v>6.3</v>
      </c>
      <c r="J78" s="35"/>
      <c r="K78" s="32" t="s">
        <v>339</v>
      </c>
      <c r="L78" s="34" t="s">
        <v>149</v>
      </c>
      <c r="M78" s="32"/>
      <c r="N78" s="29">
        <v>24</v>
      </c>
      <c r="O78" s="30">
        <v>966</v>
      </c>
      <c r="P78" s="30">
        <v>704</v>
      </c>
      <c r="Q78" s="30">
        <v>262</v>
      </c>
      <c r="R78" s="31">
        <f t="shared" si="3"/>
        <v>40.3</v>
      </c>
    </row>
    <row r="79" spans="1:18" ht="15" customHeight="1">
      <c r="A79" s="32"/>
      <c r="B79" s="32" t="s">
        <v>340</v>
      </c>
      <c r="C79" s="34" t="s">
        <v>341</v>
      </c>
      <c r="D79" s="32" t="s">
        <v>313</v>
      </c>
      <c r="E79" s="29">
        <v>109</v>
      </c>
      <c r="F79" s="30">
        <v>616</v>
      </c>
      <c r="G79" s="30">
        <v>400</v>
      </c>
      <c r="H79" s="30">
        <v>216</v>
      </c>
      <c r="I79" s="31">
        <f t="shared" si="2"/>
        <v>5.7</v>
      </c>
      <c r="J79" s="12"/>
      <c r="N79" s="29"/>
      <c r="O79" s="30"/>
      <c r="P79" s="30"/>
      <c r="Q79" s="30"/>
      <c r="R79" s="31"/>
    </row>
    <row r="80" spans="1:18" ht="4.5" customHeight="1">
      <c r="A80" s="21"/>
      <c r="B80" s="22"/>
      <c r="C80" s="23"/>
      <c r="D80" s="28"/>
      <c r="E80" s="24"/>
      <c r="F80" s="25"/>
      <c r="G80" s="25"/>
      <c r="H80" s="25"/>
      <c r="I80" s="10"/>
      <c r="J80" s="26"/>
      <c r="K80" s="10"/>
      <c r="L80" s="27"/>
      <c r="M80" s="10"/>
      <c r="N80" s="26"/>
      <c r="O80" s="10"/>
      <c r="P80" s="10"/>
      <c r="Q80" s="10"/>
      <c r="R80" s="10"/>
    </row>
    <row r="81" spans="1:17" ht="10.5" customHeight="1">
      <c r="A81" s="14" t="s">
        <v>248</v>
      </c>
      <c r="B81" s="20"/>
      <c r="C81" s="19"/>
      <c r="D81" s="14"/>
      <c r="E81" s="17"/>
      <c r="F81" s="17"/>
      <c r="G81" s="17"/>
      <c r="H81" s="17"/>
      <c r="J81" s="42"/>
      <c r="K81" s="42"/>
      <c r="L81" s="42"/>
      <c r="M81" s="42"/>
      <c r="N81" s="42"/>
      <c r="O81" s="42"/>
      <c r="P81" s="42"/>
      <c r="Q81" s="42"/>
    </row>
  </sheetData>
  <sheetProtection/>
  <mergeCells count="28">
    <mergeCell ref="I4:I7"/>
    <mergeCell ref="E44:E47"/>
    <mergeCell ref="F44:H45"/>
    <mergeCell ref="F46:F47"/>
    <mergeCell ref="G46:G47"/>
    <mergeCell ref="H46:H47"/>
    <mergeCell ref="N4:N7"/>
    <mergeCell ref="O4:Q5"/>
    <mergeCell ref="O6:O7"/>
    <mergeCell ref="P6:P7"/>
    <mergeCell ref="Q6:Q7"/>
    <mergeCell ref="A5:D6"/>
    <mergeCell ref="A45:D46"/>
    <mergeCell ref="E4:E7"/>
    <mergeCell ref="F4:H5"/>
    <mergeCell ref="F6:F7"/>
    <mergeCell ref="G6:G7"/>
    <mergeCell ref="H6:H7"/>
    <mergeCell ref="R4:R7"/>
    <mergeCell ref="J5:M6"/>
    <mergeCell ref="I44:I47"/>
    <mergeCell ref="R44:R47"/>
    <mergeCell ref="J45:M46"/>
    <mergeCell ref="N44:N47"/>
    <mergeCell ref="O44:Q45"/>
    <mergeCell ref="O46:O47"/>
    <mergeCell ref="P46:P47"/>
    <mergeCell ref="Q46:Q47"/>
  </mergeCells>
  <printOptions/>
  <pageMargins left="0.7874015748031497" right="0.5511811023622047" top="0.5905511811023623" bottom="0.5905511811023623" header="0.31496062992125984" footer="0.31496062992125984"/>
  <pageSetup horizontalDpi="600" verticalDpi="600" orientation="landscape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2012-03-09T12:53:52Z</cp:lastPrinted>
  <dcterms:created xsi:type="dcterms:W3CDTF">2011-11-11T05:12:58Z</dcterms:created>
  <dcterms:modified xsi:type="dcterms:W3CDTF">2012-04-10T05:10:21Z</dcterms:modified>
  <cp:category/>
  <cp:version/>
  <cp:contentType/>
  <cp:contentStatus/>
</cp:coreProperties>
</file>