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Economy\Data\EconomyCensus\2021\"/>
    </mc:Choice>
  </mc:AlternateContent>
  <xr:revisionPtr revIDLastSave="0" documentId="13_ncr:1_{98592B45-CCFA-4408-9272-212306C83461}" xr6:coauthVersionLast="47" xr6:coauthVersionMax="47" xr10:uidLastSave="{00000000-0000-0000-0000-000000000000}"/>
  <bookViews>
    <workbookView xWindow="-120" yWindow="-120" windowWidth="20730" windowHeight="11310" xr2:uid="{26DB7D02-6F18-4679-A93E-B92CBCC6C4A7}"/>
  </bookViews>
  <sheets>
    <sheet name="第２表" sheetId="7" r:id="rId1"/>
  </sheets>
  <definedNames>
    <definedName name="_xlnm.Print_Area" localSheetId="0">第２表!$A$1:$H$29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F6" i="7"/>
  <c r="H6" i="7"/>
  <c r="D18" i="7"/>
  <c r="F18" i="7"/>
  <c r="H18" i="7"/>
  <c r="H29" i="7"/>
  <c r="F29" i="7"/>
  <c r="D29" i="7"/>
  <c r="H28" i="7"/>
  <c r="F28" i="7"/>
  <c r="D28" i="7"/>
  <c r="H27" i="7"/>
  <c r="F27" i="7"/>
  <c r="D27" i="7"/>
  <c r="H26" i="7"/>
  <c r="F26" i="7"/>
  <c r="D26" i="7"/>
  <c r="H25" i="7"/>
  <c r="F25" i="7"/>
  <c r="D25" i="7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</calcChain>
</file>

<file path=xl/sharedStrings.xml><?xml version="1.0" encoding="utf-8"?>
<sst xmlns="http://schemas.openxmlformats.org/spreadsheetml/2006/main" count="58" uniqueCount="22">
  <si>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</si>
  <si>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従業者数</t>
    <rPh sb="0" eb="1">
      <t>ジュウ</t>
    </rPh>
    <rPh sb="1" eb="4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</si>
  <si>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</si>
  <si>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2"/>
  </si>
  <si>
    <t>00_総数（従業者規模）</t>
  </si>
  <si>
    <t>10_北区</t>
    <rPh sb="3" eb="5">
      <t>キタク</t>
    </rPh>
    <phoneticPr fontId="2"/>
  </si>
  <si>
    <t>12_上京区</t>
    <rPh sb="3" eb="5">
      <t>カミキョウ</t>
    </rPh>
    <rPh sb="5" eb="6">
      <t>ク</t>
    </rPh>
    <phoneticPr fontId="2"/>
  </si>
  <si>
    <t>14_左京区</t>
    <rPh sb="3" eb="6">
      <t>サキョウク</t>
    </rPh>
    <phoneticPr fontId="2"/>
  </si>
  <si>
    <t>16_中京区</t>
    <rPh sb="3" eb="5">
      <t>ナカキョウ</t>
    </rPh>
    <rPh sb="5" eb="6">
      <t>ク</t>
    </rPh>
    <phoneticPr fontId="2"/>
  </si>
  <si>
    <t>20_東山区</t>
    <rPh sb="3" eb="5">
      <t>ヒガシヤマ</t>
    </rPh>
    <rPh sb="5" eb="6">
      <t>ク</t>
    </rPh>
    <phoneticPr fontId="2"/>
  </si>
  <si>
    <t>24_下京区</t>
    <rPh sb="3" eb="5">
      <t>シモキョウ</t>
    </rPh>
    <rPh sb="5" eb="6">
      <t>ク</t>
    </rPh>
    <phoneticPr fontId="2"/>
  </si>
  <si>
    <t>26_南区</t>
    <rPh sb="3" eb="5">
      <t>ミナミク</t>
    </rPh>
    <phoneticPr fontId="2"/>
  </si>
  <si>
    <t>28_右京区</t>
    <rPh sb="3" eb="6">
      <t>ウキョウク</t>
    </rPh>
    <phoneticPr fontId="2"/>
  </si>
  <si>
    <t>32_伏見区</t>
    <rPh sb="3" eb="6">
      <t>フシミク</t>
    </rPh>
    <phoneticPr fontId="2"/>
  </si>
  <si>
    <t>22_山科区</t>
    <rPh sb="3" eb="5">
      <t>ヤマシナ</t>
    </rPh>
    <rPh sb="5" eb="6">
      <t>ク</t>
    </rPh>
    <phoneticPr fontId="2"/>
  </si>
  <si>
    <t>30_西京区</t>
    <rPh sb="3" eb="6">
      <t>ニシキョウク</t>
    </rPh>
    <phoneticPr fontId="2"/>
  </si>
  <si>
    <t>00_総数（行政区）</t>
    <rPh sb="6" eb="9">
      <t>ギョウセイク</t>
    </rPh>
    <phoneticPr fontId="2"/>
  </si>
  <si>
    <t>従業者規模</t>
    <rPh sb="0" eb="5">
      <t>ジュウギョウシャキボ</t>
    </rPh>
    <phoneticPr fontId="2"/>
  </si>
  <si>
    <t>行政区</t>
    <rPh sb="0" eb="3">
      <t>ギョウセイク</t>
    </rPh>
    <phoneticPr fontId="2"/>
  </si>
  <si>
    <t>01_従業者４人以上の事業所</t>
    <phoneticPr fontId="2"/>
  </si>
  <si>
    <t>(単位　事業所数＝事業所、従業者数＝人、製造品出荷額等＝万円)</t>
    <rPh sb="1" eb="3">
      <t>タンイ</t>
    </rPh>
    <rPh sb="4" eb="7">
      <t>ジギョウショ</t>
    </rPh>
    <rPh sb="7" eb="8">
      <t>スウ</t>
    </rPh>
    <rPh sb="9" eb="12">
      <t>ジギョウショ</t>
    </rPh>
    <rPh sb="13" eb="16">
      <t>ジュウギョウシャ</t>
    </rPh>
    <rPh sb="16" eb="17">
      <t>スウ</t>
    </rPh>
    <rPh sb="18" eb="19">
      <t>ニン</t>
    </rPh>
    <rPh sb="20" eb="23">
      <t>セイゾウヒン</t>
    </rPh>
    <rPh sb="23" eb="25">
      <t>シュッカ</t>
    </rPh>
    <rPh sb="25" eb="26">
      <t>ガク</t>
    </rPh>
    <rPh sb="26" eb="27">
      <t>ナド</t>
    </rPh>
    <rPh sb="28" eb="30">
      <t>マンエン</t>
    </rPh>
    <phoneticPr fontId="3"/>
  </si>
  <si>
    <t>第２表　　従業者規模（2区分）別、行政区別　結果表</t>
    <rPh sb="5" eb="8">
      <t>ジュウギョウシャ</t>
    </rPh>
    <rPh sb="8" eb="10">
      <t>キボ</t>
    </rPh>
    <rPh sb="12" eb="14">
      <t>クブン</t>
    </rPh>
    <rPh sb="17" eb="20">
      <t>ギョウセイク</t>
    </rPh>
    <rPh sb="20" eb="2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</si>
</sst>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176" fontId="9" fillId="0" borderId="4" xfId="1" applyNumberFormat="1" applyFont="1" applyFill="1" applyBorder="1">
      <alignment vertical="center"/>
    </xf>
    <xf numFmtId="177" fontId="9" fillId="0" borderId="0" xfId="4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>
      <alignment vertical="center"/>
    </xf>
    <xf numFmtId="177" fontId="9" fillId="0" borderId="1" xfId="4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>
      <alignment vertical="center"/>
    </xf>
    <xf numFmtId="176" fontId="9" fillId="0" borderId="0" xfId="1" applyNumberFormat="1" applyFont="1" applyFill="1" applyBorder="1">
      <alignment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38" fontId="9" fillId="0" borderId="7" xfId="3" applyFont="1" applyFill="1" applyBorder="1" applyAlignment="1">
      <alignment horizontal="center" vertical="center"/>
    </xf>
    <xf numFmtId="38" fontId="9" fillId="0" borderId="8" xfId="3" applyFont="1" applyFill="1" applyBorder="1" applyAlignment="1">
      <alignment horizontal="center" vertical="center"/>
    </xf>
    <xf numFmtId="38" fontId="9" fillId="0" borderId="11" xfId="3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177" fontId="9" fillId="0" borderId="9" xfId="4" applyNumberFormat="1" applyFont="1" applyFill="1" applyBorder="1" applyAlignment="1">
      <alignment horizontal="right" vertical="center"/>
    </xf>
    <xf numFmtId="0" fontId="4" fillId="0" borderId="2" xfId="1" applyFont="1" applyFill="1" applyBorder="1">
      <alignment vertical="center"/>
    </xf>
    <xf numFmtId="177" fontId="9" fillId="0" borderId="3" xfId="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</cellXfs>
  <cellStyles count="5">
    <cellStyle name="パーセント" xfId="4" builtinId="5"/>
    <cellStyle name="桁区切り" xfId="3" builtinId="6"/>
    <cellStyle name="桁区切り 2" xfId="2" xr:uid="{D823C07B-884C-42B6-AF15-922DBE6EACEE}"/>
    <cellStyle name="標準" xfId="0" builtinId="0"/>
    <cellStyle name="標準 2" xfId="1" xr:uid="{AA66F756-E37E-42EF-BA91-8FB25EC29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D58A-9E60-4554-8F01-A96F7EF79F49}">
  <dimension ref="A1:J29"/>
  <sheetViews>
    <sheetView tabSelected="1" zoomScaleNormal="100" zoomScaleSheetLayoutView="100" workbookViewId="0"/>
  </sheetViews>
  <sheetFormatPr defaultRowHeight="15" customHeight="1"/>
  <cols>
    <col min="1" max="1" width="24.875" style="4" customWidth="1"/>
    <col min="2" max="2" width="29" style="4" customWidth="1"/>
    <col min="3" max="4" width="9.5" style="4" customWidth="1"/>
    <col min="5" max="5" width="9.5" style="3" customWidth="1"/>
    <col min="6" max="6" width="9.5" style="4" customWidth="1"/>
    <col min="7" max="7" width="16.5" style="4" customWidth="1"/>
    <col min="8" max="8" width="9.625" style="4" customWidth="1"/>
    <col min="9" max="16384" width="9" style="4"/>
  </cols>
  <sheetData>
    <row r="1" spans="1:10" ht="17.25" customHeight="1">
      <c r="A1" s="1" t="s">
        <v>21</v>
      </c>
      <c r="B1" s="1"/>
      <c r="C1" s="2"/>
      <c r="D1" s="2"/>
      <c r="E1" s="2"/>
      <c r="F1" s="2"/>
      <c r="G1" s="2"/>
      <c r="H1" s="2"/>
    </row>
    <row r="2" spans="1:10" ht="12" customHeight="1"/>
    <row r="3" spans="1:10" ht="12" customHeight="1">
      <c r="A3" s="3" t="s">
        <v>20</v>
      </c>
      <c r="B3" s="3"/>
    </row>
    <row r="4" spans="1:10" ht="15" customHeight="1">
      <c r="A4" s="17" t="s">
        <v>17</v>
      </c>
      <c r="B4" s="25" t="s">
        <v>18</v>
      </c>
      <c r="C4" s="18" t="s">
        <v>2</v>
      </c>
      <c r="D4" s="18"/>
      <c r="E4" s="19" t="s">
        <v>1</v>
      </c>
      <c r="F4" s="20"/>
      <c r="G4" s="19" t="s">
        <v>0</v>
      </c>
      <c r="H4" s="21"/>
      <c r="I4" s="10"/>
      <c r="J4" s="10"/>
    </row>
    <row r="5" spans="1:10" ht="15" customHeight="1">
      <c r="A5" s="22"/>
      <c r="B5" s="26"/>
      <c r="C5" s="5"/>
      <c r="D5" s="6" t="s">
        <v>3</v>
      </c>
      <c r="E5" s="7"/>
      <c r="F5" s="6" t="s">
        <v>3</v>
      </c>
      <c r="G5" s="8"/>
      <c r="H5" s="9" t="s">
        <v>3</v>
      </c>
      <c r="I5" s="10"/>
      <c r="J5" s="10"/>
    </row>
    <row r="6" spans="1:10" s="3" customFormat="1" ht="15" customHeight="1">
      <c r="A6" s="27" t="s">
        <v>4</v>
      </c>
      <c r="B6" s="31" t="s">
        <v>16</v>
      </c>
      <c r="C6" s="11">
        <v>2878</v>
      </c>
      <c r="D6" s="12">
        <f>C6/C6</f>
        <v>1</v>
      </c>
      <c r="E6" s="16">
        <v>63263</v>
      </c>
      <c r="F6" s="12">
        <f>E6/E6</f>
        <v>1</v>
      </c>
      <c r="G6" s="16">
        <v>216147740</v>
      </c>
      <c r="H6" s="28">
        <f>G6/G6</f>
        <v>1</v>
      </c>
      <c r="I6" s="10"/>
      <c r="J6" s="10"/>
    </row>
    <row r="7" spans="1:10" ht="15" customHeight="1">
      <c r="A7" s="27" t="s">
        <v>4</v>
      </c>
      <c r="B7" s="23" t="s">
        <v>5</v>
      </c>
      <c r="C7" s="11">
        <v>207</v>
      </c>
      <c r="D7" s="12">
        <f>C7/C6</f>
        <v>7.1924947880472545E-2</v>
      </c>
      <c r="E7" s="16">
        <v>1407</v>
      </c>
      <c r="F7" s="12">
        <f>E7/E6</f>
        <v>2.2240488121018604E-2</v>
      </c>
      <c r="G7" s="16">
        <v>2956412</v>
      </c>
      <c r="H7" s="28">
        <f>G7/G6</f>
        <v>1.3677737273588888E-2</v>
      </c>
      <c r="I7" s="10"/>
      <c r="J7" s="10"/>
    </row>
    <row r="8" spans="1:10" ht="15" customHeight="1">
      <c r="A8" s="27" t="s">
        <v>4</v>
      </c>
      <c r="B8" s="23" t="s">
        <v>6</v>
      </c>
      <c r="C8" s="11">
        <v>295</v>
      </c>
      <c r="D8" s="12">
        <f>C8/C6</f>
        <v>0.10250173731758165</v>
      </c>
      <c r="E8" s="16">
        <v>2444</v>
      </c>
      <c r="F8" s="12">
        <f>E8/E6</f>
        <v>3.8632375954349304E-2</v>
      </c>
      <c r="G8" s="16">
        <v>3522345</v>
      </c>
      <c r="H8" s="28">
        <f>G8/G6</f>
        <v>1.6296006611033732E-2</v>
      </c>
      <c r="I8" s="10"/>
      <c r="J8" s="10"/>
    </row>
    <row r="9" spans="1:10" ht="15" customHeight="1">
      <c r="A9" s="27" t="s">
        <v>4</v>
      </c>
      <c r="B9" s="23" t="s">
        <v>7</v>
      </c>
      <c r="C9" s="11">
        <v>113</v>
      </c>
      <c r="D9" s="12">
        <f>C9/C6</f>
        <v>3.9263377345378735E-2</v>
      </c>
      <c r="E9" s="16">
        <v>1211</v>
      </c>
      <c r="F9" s="12">
        <f>E9/E6</f>
        <v>1.9142310671324471E-2</v>
      </c>
      <c r="G9" s="16">
        <v>1272047</v>
      </c>
      <c r="H9" s="28">
        <f>G9/G6</f>
        <v>5.8850811949271364E-3</v>
      </c>
      <c r="I9" s="10"/>
      <c r="J9" s="10"/>
    </row>
    <row r="10" spans="1:10" ht="15" customHeight="1">
      <c r="A10" s="27" t="s">
        <v>4</v>
      </c>
      <c r="B10" s="23" t="s">
        <v>8</v>
      </c>
      <c r="C10" s="11">
        <v>302</v>
      </c>
      <c r="D10" s="12">
        <f>C10/C6</f>
        <v>0.10493398193189715</v>
      </c>
      <c r="E10" s="16">
        <v>6929</v>
      </c>
      <c r="F10" s="12">
        <f>E10/E6</f>
        <v>0.10952689565780946</v>
      </c>
      <c r="G10" s="16">
        <v>19803674</v>
      </c>
      <c r="H10" s="28">
        <f>G10/G6</f>
        <v>9.1621008852556127E-2</v>
      </c>
      <c r="I10" s="10"/>
      <c r="J10" s="10"/>
    </row>
    <row r="11" spans="1:10" ht="15" customHeight="1">
      <c r="A11" s="27" t="s">
        <v>4</v>
      </c>
      <c r="B11" s="23" t="s">
        <v>9</v>
      </c>
      <c r="C11" s="11">
        <v>86</v>
      </c>
      <c r="D11" s="12">
        <f>C11/C6</f>
        <v>2.9881862404447533E-2</v>
      </c>
      <c r="E11" s="16">
        <v>1514</v>
      </c>
      <c r="F11" s="12">
        <f>E11/E6</f>
        <v>2.393184009610673E-2</v>
      </c>
      <c r="G11" s="16">
        <v>3185329</v>
      </c>
      <c r="H11" s="28">
        <f>G11/G6</f>
        <v>1.4736813810775908E-2</v>
      </c>
      <c r="I11" s="10"/>
      <c r="J11" s="10"/>
    </row>
    <row r="12" spans="1:10" ht="15" customHeight="1">
      <c r="A12" s="27" t="s">
        <v>4</v>
      </c>
      <c r="B12" s="23" t="s">
        <v>14</v>
      </c>
      <c r="C12" s="11">
        <v>185</v>
      </c>
      <c r="D12" s="12">
        <f>C12/C6</f>
        <v>6.4280750521195279E-2</v>
      </c>
      <c r="E12" s="16">
        <v>3498</v>
      </c>
      <c r="F12" s="12">
        <f>E12/E6</f>
        <v>5.5292983260357552E-2</v>
      </c>
      <c r="G12" s="16">
        <v>7921455</v>
      </c>
      <c r="H12" s="28">
        <f>G12/G6</f>
        <v>3.6648335994630341E-2</v>
      </c>
      <c r="I12" s="10"/>
      <c r="J12" s="10"/>
    </row>
    <row r="13" spans="1:10" ht="15" customHeight="1">
      <c r="A13" s="27" t="s">
        <v>4</v>
      </c>
      <c r="B13" s="23" t="s">
        <v>10</v>
      </c>
      <c r="C13" s="11">
        <v>237</v>
      </c>
      <c r="D13" s="12">
        <f>C13/C6</f>
        <v>8.2348853370396102E-2</v>
      </c>
      <c r="E13" s="16">
        <v>2216</v>
      </c>
      <c r="F13" s="12">
        <f>E13/E6</f>
        <v>3.5028373614909188E-2</v>
      </c>
      <c r="G13" s="16">
        <v>3625339</v>
      </c>
      <c r="H13" s="28">
        <f>G13/G6</f>
        <v>1.6772504769191666E-2</v>
      </c>
      <c r="I13" s="10"/>
      <c r="J13" s="10"/>
    </row>
    <row r="14" spans="1:10" ht="15" customHeight="1">
      <c r="A14" s="27" t="s">
        <v>4</v>
      </c>
      <c r="B14" s="23" t="s">
        <v>11</v>
      </c>
      <c r="C14" s="11">
        <v>614</v>
      </c>
      <c r="D14" s="12">
        <f>C14/C6</f>
        <v>0.21334259902710215</v>
      </c>
      <c r="E14" s="16">
        <v>18574</v>
      </c>
      <c r="F14" s="12">
        <f>E14/E6</f>
        <v>0.29359973444193288</v>
      </c>
      <c r="G14" s="16">
        <v>48470749</v>
      </c>
      <c r="H14" s="28">
        <f>G14/G6</f>
        <v>0.22424823410136049</v>
      </c>
      <c r="I14" s="10"/>
      <c r="J14" s="10"/>
    </row>
    <row r="15" spans="1:10" ht="15" customHeight="1">
      <c r="A15" s="27" t="s">
        <v>4</v>
      </c>
      <c r="B15" s="23" t="s">
        <v>12</v>
      </c>
      <c r="C15" s="11">
        <v>318</v>
      </c>
      <c r="D15" s="12">
        <f>C15/C6</f>
        <v>0.11049339819318972</v>
      </c>
      <c r="E15" s="16">
        <v>11103</v>
      </c>
      <c r="F15" s="12">
        <f>E15/E6</f>
        <v>0.17550542971405086</v>
      </c>
      <c r="G15" s="16">
        <v>37319753</v>
      </c>
      <c r="H15" s="28">
        <f>G15/G6</f>
        <v>0.17265853901595271</v>
      </c>
      <c r="I15" s="10"/>
      <c r="J15" s="10"/>
    </row>
    <row r="16" spans="1:10" ht="15" customHeight="1">
      <c r="A16" s="27" t="s">
        <v>4</v>
      </c>
      <c r="B16" s="23" t="s">
        <v>15</v>
      </c>
      <c r="C16" s="11">
        <v>94</v>
      </c>
      <c r="D16" s="12">
        <f>C16/C6</f>
        <v>3.2661570535093817E-2</v>
      </c>
      <c r="E16" s="16">
        <v>925</v>
      </c>
      <c r="F16" s="12">
        <f>E16/E6</f>
        <v>1.4621500719219764E-2</v>
      </c>
      <c r="G16" s="16">
        <v>1169326</v>
      </c>
      <c r="H16" s="28">
        <f>G16/G6</f>
        <v>5.4098460617723783E-3</v>
      </c>
      <c r="I16" s="10"/>
      <c r="J16" s="10"/>
    </row>
    <row r="17" spans="1:10" ht="15" customHeight="1">
      <c r="A17" s="27" t="s">
        <v>4</v>
      </c>
      <c r="B17" s="23" t="s">
        <v>13</v>
      </c>
      <c r="C17" s="11">
        <v>427</v>
      </c>
      <c r="D17" s="12">
        <f>C17/C6</f>
        <v>0.14836692147324532</v>
      </c>
      <c r="E17" s="16">
        <v>13442</v>
      </c>
      <c r="F17" s="12">
        <f>E17/E6</f>
        <v>0.21247806774892117</v>
      </c>
      <c r="G17" s="16">
        <v>86901311</v>
      </c>
      <c r="H17" s="28">
        <f>G17/G6</f>
        <v>0.40204589231421062</v>
      </c>
      <c r="I17" s="10"/>
      <c r="J17" s="10"/>
    </row>
    <row r="18" spans="1:10" ht="15" customHeight="1">
      <c r="A18" s="27" t="s">
        <v>19</v>
      </c>
      <c r="B18" s="31" t="s">
        <v>16</v>
      </c>
      <c r="C18" s="11">
        <v>2040</v>
      </c>
      <c r="D18" s="12">
        <f>C18/C18</f>
        <v>1</v>
      </c>
      <c r="E18" s="16">
        <v>61518</v>
      </c>
      <c r="F18" s="12">
        <f>E18/E18</f>
        <v>1</v>
      </c>
      <c r="G18" s="16">
        <v>214289240</v>
      </c>
      <c r="H18" s="28">
        <f>G18/G18</f>
        <v>1</v>
      </c>
      <c r="I18" s="10"/>
      <c r="J18" s="10"/>
    </row>
    <row r="19" spans="1:10" ht="15" customHeight="1">
      <c r="A19" s="27" t="s">
        <v>19</v>
      </c>
      <c r="B19" s="23" t="s">
        <v>5</v>
      </c>
      <c r="C19" s="11">
        <v>99</v>
      </c>
      <c r="D19" s="12">
        <f>C19/C18</f>
        <v>4.8529411764705883E-2</v>
      </c>
      <c r="E19" s="16">
        <v>1193</v>
      </c>
      <c r="F19" s="12">
        <f>E19/E18</f>
        <v>1.9392698072108975E-2</v>
      </c>
      <c r="G19" s="16">
        <v>2800567</v>
      </c>
      <c r="H19" s="28">
        <f>G19/G18</f>
        <v>1.3069097636446888E-2</v>
      </c>
      <c r="I19" s="10"/>
      <c r="J19" s="10"/>
    </row>
    <row r="20" spans="1:10" ht="15" customHeight="1">
      <c r="A20" s="27" t="s">
        <v>19</v>
      </c>
      <c r="B20" s="23" t="s">
        <v>6</v>
      </c>
      <c r="C20" s="11">
        <v>189</v>
      </c>
      <c r="D20" s="12">
        <f>C20/C18</f>
        <v>9.2647058823529416E-2</v>
      </c>
      <c r="E20" s="16">
        <v>2230</v>
      </c>
      <c r="F20" s="12">
        <f>E20/E18</f>
        <v>3.6249552976364639E-2</v>
      </c>
      <c r="G20" s="16">
        <v>3387556</v>
      </c>
      <c r="H20" s="28">
        <f>G20/G18</f>
        <v>1.5808334566868594E-2</v>
      </c>
      <c r="I20" s="10"/>
      <c r="J20" s="10"/>
    </row>
    <row r="21" spans="1:10" ht="15" customHeight="1">
      <c r="A21" s="27" t="s">
        <v>19</v>
      </c>
      <c r="B21" s="23" t="s">
        <v>7</v>
      </c>
      <c r="C21" s="11">
        <v>70</v>
      </c>
      <c r="D21" s="12">
        <f>C21/C18</f>
        <v>3.4313725490196081E-2</v>
      </c>
      <c r="E21" s="16">
        <v>1135</v>
      </c>
      <c r="F21" s="12">
        <f>E21/E18</f>
        <v>1.8449884586625054E-2</v>
      </c>
      <c r="G21" s="16">
        <v>1198633</v>
      </c>
      <c r="H21" s="28">
        <f>G21/G18</f>
        <v>5.5935286344755341E-3</v>
      </c>
      <c r="I21" s="10"/>
      <c r="J21" s="10"/>
    </row>
    <row r="22" spans="1:10" ht="15" customHeight="1">
      <c r="A22" s="27" t="s">
        <v>19</v>
      </c>
      <c r="B22" s="23" t="s">
        <v>8</v>
      </c>
      <c r="C22" s="11">
        <v>191</v>
      </c>
      <c r="D22" s="12">
        <f>C22/C18</f>
        <v>9.3627450980392157E-2</v>
      </c>
      <c r="E22" s="16">
        <v>6700</v>
      </c>
      <c r="F22" s="12">
        <f>E22/E18</f>
        <v>0.10891121297831528</v>
      </c>
      <c r="G22" s="16">
        <v>19495742</v>
      </c>
      <c r="H22" s="28">
        <f>G22/G18</f>
        <v>9.097863243156773E-2</v>
      </c>
      <c r="I22" s="10"/>
      <c r="J22" s="10"/>
    </row>
    <row r="23" spans="1:10" ht="15" customHeight="1">
      <c r="A23" s="27" t="s">
        <v>19</v>
      </c>
      <c r="B23" s="23" t="s">
        <v>9</v>
      </c>
      <c r="C23" s="11">
        <v>52</v>
      </c>
      <c r="D23" s="12">
        <f>C23/C18</f>
        <v>2.5490196078431372E-2</v>
      </c>
      <c r="E23" s="16">
        <v>1437</v>
      </c>
      <c r="F23" s="12">
        <f>E23/E18</f>
        <v>2.335901687311031E-2</v>
      </c>
      <c r="G23" s="16">
        <v>3150094</v>
      </c>
      <c r="H23" s="28">
        <f>G23/G18</f>
        <v>1.4700196799428661E-2</v>
      </c>
      <c r="I23" s="10"/>
      <c r="J23" s="10"/>
    </row>
    <row r="24" spans="1:10" ht="15" customHeight="1">
      <c r="A24" s="27" t="s">
        <v>19</v>
      </c>
      <c r="B24" s="23" t="s">
        <v>14</v>
      </c>
      <c r="C24" s="11">
        <v>121</v>
      </c>
      <c r="D24" s="12">
        <f>C24/C18</f>
        <v>5.9313725490196076E-2</v>
      </c>
      <c r="E24" s="16">
        <v>3361</v>
      </c>
      <c r="F24" s="12">
        <f>E24/E18</f>
        <v>5.4634415943301144E-2</v>
      </c>
      <c r="G24" s="16">
        <v>7786826</v>
      </c>
      <c r="H24" s="28">
        <f>G24/G18</f>
        <v>3.6337923453366117E-2</v>
      </c>
      <c r="I24" s="10"/>
      <c r="J24" s="10"/>
    </row>
    <row r="25" spans="1:10" ht="15" customHeight="1">
      <c r="A25" s="27" t="s">
        <v>19</v>
      </c>
      <c r="B25" s="23" t="s">
        <v>10</v>
      </c>
      <c r="C25" s="11">
        <v>148</v>
      </c>
      <c r="D25" s="12">
        <f>C25/C18</f>
        <v>7.2549019607843143E-2</v>
      </c>
      <c r="E25" s="16">
        <v>2025</v>
      </c>
      <c r="F25" s="12">
        <f>E25/E18</f>
        <v>3.2917194967326639E-2</v>
      </c>
      <c r="G25" s="16">
        <v>3446103</v>
      </c>
      <c r="H25" s="28">
        <f>G25/G18</f>
        <v>1.6081549404907126E-2</v>
      </c>
      <c r="I25" s="10"/>
      <c r="J25" s="10"/>
    </row>
    <row r="26" spans="1:10" ht="15" customHeight="1">
      <c r="A26" s="27" t="s">
        <v>19</v>
      </c>
      <c r="B26" s="23" t="s">
        <v>11</v>
      </c>
      <c r="C26" s="11">
        <v>529</v>
      </c>
      <c r="D26" s="12">
        <f>C26/C18</f>
        <v>0.2593137254901961</v>
      </c>
      <c r="E26" s="16">
        <v>18385</v>
      </c>
      <c r="F26" s="12">
        <f>E26/E18</f>
        <v>0.29885561949348161</v>
      </c>
      <c r="G26" s="16">
        <v>48144665</v>
      </c>
      <c r="H26" s="28">
        <f>G26/G18</f>
        <v>0.22467140673978778</v>
      </c>
      <c r="I26" s="10"/>
      <c r="J26" s="10"/>
    </row>
    <row r="27" spans="1:10" ht="15" customHeight="1">
      <c r="A27" s="27" t="s">
        <v>19</v>
      </c>
      <c r="B27" s="23" t="s">
        <v>12</v>
      </c>
      <c r="C27" s="11">
        <v>229</v>
      </c>
      <c r="D27" s="12">
        <f>C27/C18</f>
        <v>0.11225490196078432</v>
      </c>
      <c r="E27" s="16">
        <v>10913</v>
      </c>
      <c r="F27" s="12">
        <f>E27/E18</f>
        <v>0.17739523391527684</v>
      </c>
      <c r="G27" s="16">
        <v>37110277</v>
      </c>
      <c r="H27" s="28">
        <f>G27/G18</f>
        <v>0.17317844330401283</v>
      </c>
      <c r="I27" s="10"/>
      <c r="J27" s="10"/>
    </row>
    <row r="28" spans="1:10" ht="15" customHeight="1">
      <c r="A28" s="27" t="s">
        <v>19</v>
      </c>
      <c r="B28" s="23" t="s">
        <v>15</v>
      </c>
      <c r="C28" s="11">
        <v>66</v>
      </c>
      <c r="D28" s="12">
        <f>C28/C18</f>
        <v>3.2352941176470591E-2</v>
      </c>
      <c r="E28" s="16">
        <v>872</v>
      </c>
      <c r="F28" s="12">
        <f>E28/E18</f>
        <v>1.4174713092103124E-2</v>
      </c>
      <c r="G28" s="16">
        <v>1118550</v>
      </c>
      <c r="H28" s="28">
        <f>G28/G18</f>
        <v>5.2198141166584005E-3</v>
      </c>
      <c r="I28" s="10"/>
      <c r="J28" s="10"/>
    </row>
    <row r="29" spans="1:10" ht="15" customHeight="1">
      <c r="A29" s="29" t="s">
        <v>19</v>
      </c>
      <c r="B29" s="24" t="s">
        <v>13</v>
      </c>
      <c r="C29" s="13">
        <v>346</v>
      </c>
      <c r="D29" s="14">
        <f>C29/C18</f>
        <v>0.16960784313725491</v>
      </c>
      <c r="E29" s="15">
        <v>13267</v>
      </c>
      <c r="F29" s="14">
        <f>E29/E18</f>
        <v>0.21566045710198642</v>
      </c>
      <c r="G29" s="15">
        <v>86650227</v>
      </c>
      <c r="H29" s="30">
        <f>G29/G18</f>
        <v>0.40436107291248036</v>
      </c>
      <c r="I29" s="10"/>
      <c r="J29" s="10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2022-10-13T08:25:03Z</cp:lastPrinted>
  <dcterms:created xsi:type="dcterms:W3CDTF">2022-06-29T04:32:17Z</dcterms:created>
  <dcterms:modified xsi:type="dcterms:W3CDTF">2022-10-13T10:04:06Z</dcterms:modified>
</cp:coreProperties>
</file>