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4\"/>
    </mc:Choice>
  </mc:AlternateContent>
  <xr:revisionPtr revIDLastSave="0" documentId="13_ncr:1_{9570B3A3-F083-40AD-BA0F-50F9E283EF1D}" xr6:coauthVersionLast="47" xr6:coauthVersionMax="47" xr10:uidLastSave="{00000000-0000-0000-0000-000000000000}"/>
  <bookViews>
    <workbookView xWindow="-120" yWindow="-120" windowWidth="20730" windowHeight="11310" tabRatio="935" xr2:uid="{00000000-000D-0000-FFFF-FFFF00000000}"/>
  </bookViews>
  <sheets>
    <sheet name="R04" sheetId="22" r:id="rId1"/>
    <sheet name="R03" sheetId="21" r:id="rId2"/>
    <sheet name="R02" sheetId="20" r:id="rId3"/>
    <sheet name="R01" sheetId="19" r:id="rId4"/>
    <sheet name="H30" sheetId="18" r:id="rId5"/>
    <sheet name="H29" sheetId="17" r:id="rId6"/>
    <sheet name="H28" sheetId="16" r:id="rId7"/>
    <sheet name="H27" sheetId="15" r:id="rId8"/>
    <sheet name="H26" sheetId="14" r:id="rId9"/>
    <sheet name="H25" sheetId="13" r:id="rId10"/>
    <sheet name="H24" sheetId="12" r:id="rId11"/>
    <sheet name="H23" sheetId="11" r:id="rId12"/>
    <sheet name="H22" sheetId="10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6">'H18'!$A$1:$J$58</definedName>
    <definedName name="_xlnm.Print_Area" localSheetId="15">'H19'!$A$1:$J$57</definedName>
    <definedName name="_xlnm.Print_Area" localSheetId="13">'H21'!$A$1:$J$58</definedName>
    <definedName name="_xlnm.Print_Area" localSheetId="12">'H22'!$A$1:$J$58</definedName>
    <definedName name="_xlnm.Print_Area" localSheetId="11">'H23'!$A$1:$J$58</definedName>
    <definedName name="_xlnm.Print_Area" localSheetId="10">'H24'!$A$2:$J$59</definedName>
    <definedName name="_xlnm.Print_Area" localSheetId="9">'H25'!$A$2:$J$60</definedName>
    <definedName name="_xlnm.Print_Area" localSheetId="8">'H26'!$A$2:$J$60</definedName>
    <definedName name="_xlnm.Print_Area" localSheetId="7">'H27'!$A$2:$J$60</definedName>
    <definedName name="_xlnm.Print_Area" localSheetId="6">'H28'!$A$2:$J$60</definedName>
    <definedName name="_xlnm.Print_Area" localSheetId="3">'R01'!$A$2:$J$61</definedName>
    <definedName name="_xlnm.Print_Area" localSheetId="2">'R02'!$A$2:$J$62</definedName>
    <definedName name="_xlnm.Print_Area" localSheetId="1">'R03'!$A$1:$J$62</definedName>
    <definedName name="_xlnm.Print_Area" localSheetId="0">'R04'!$A$1:$J$61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22" l="1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3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1" i="22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3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1" i="21"/>
  <c r="J59" i="20" l="1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3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1" i="20"/>
  <c r="J57" i="15" l="1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2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2" i="15"/>
</calcChain>
</file>

<file path=xl/sharedStrings.xml><?xml version="1.0" encoding="utf-8"?>
<sst xmlns="http://schemas.openxmlformats.org/spreadsheetml/2006/main" count="1458" uniqueCount="215">
  <si>
    <t>（単位　金額＝１，０００円，率＝％）</t>
  </si>
  <si>
    <t>款</t>
  </si>
  <si>
    <t>平成13年度</t>
  </si>
  <si>
    <t>予算現額</t>
  </si>
  <si>
    <t>決算額</t>
  </si>
  <si>
    <t>歳入</t>
    <rPh sb="1" eb="2">
      <t>ニュウ</t>
    </rPh>
    <phoneticPr fontId="2"/>
  </si>
  <si>
    <t>総額</t>
  </si>
  <si>
    <t>市税</t>
  </si>
  <si>
    <t>地方譲与税</t>
  </si>
  <si>
    <t>府税交付金</t>
  </si>
  <si>
    <t>利子割交付金</t>
  </si>
  <si>
    <t>ゴルフ場利用税交付金</t>
  </si>
  <si>
    <t>特別地方消費税交付金</t>
  </si>
  <si>
    <t>自動車取得税交付金</t>
  </si>
  <si>
    <t>軽油引取税交付金</t>
  </si>
  <si>
    <t>地方消費税交付金</t>
  </si>
  <si>
    <t>－</t>
  </si>
  <si>
    <t>地方交付税</t>
  </si>
  <si>
    <t>交通安全対策特別交付金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</si>
  <si>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</si>
  <si>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</si>
  <si>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</si>
  <si>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</si>
  <si>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</si>
  <si>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</si>
  <si>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</si>
  <si>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</si>
  <si>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</si>
  <si>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</si>
  <si>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　</t>
  </si>
  <si>
    <t>議会費</t>
  </si>
  <si>
    <t>総務費</t>
  </si>
  <si>
    <t>文化市民費</t>
  </si>
  <si>
    <t>民生費</t>
  </si>
  <si>
    <t>保健衛生費</t>
  </si>
  <si>
    <t>清掃費</t>
  </si>
  <si>
    <t>産業観光費</t>
  </si>
  <si>
    <t>計画費</t>
  </si>
  <si>
    <t>土木費</t>
  </si>
  <si>
    <t>都市住環境費</t>
  </si>
  <si>
    <t>消防費</t>
  </si>
  <si>
    <t>教育費</t>
  </si>
  <si>
    <t>災害対策費</t>
  </si>
  <si>
    <t>公債費</t>
  </si>
  <si>
    <t>諸支出金</t>
  </si>
  <si>
    <t>予備費</t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</si>
  <si>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</si>
  <si>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歳出</t>
    <phoneticPr fontId="2"/>
  </si>
  <si>
    <t>保健福祉費</t>
    <rPh sb="0" eb="2">
      <t>ホケン</t>
    </rPh>
    <rPh sb="2" eb="4">
      <t>フクシ</t>
    </rPh>
    <rPh sb="4" eb="5">
      <t>ヒ</t>
    </rPh>
    <phoneticPr fontId="2"/>
  </si>
  <si>
    <t>環境費</t>
    <rPh sb="0" eb="2">
      <t>カンキョウ</t>
    </rPh>
    <rPh sb="2" eb="3">
      <t>ヒ</t>
    </rPh>
    <phoneticPr fontId="2"/>
  </si>
  <si>
    <t>２　一般会計歳入歳出</t>
    <phoneticPr fontId="2"/>
  </si>
  <si>
    <t>平成12年度決算額</t>
    <phoneticPr fontId="2"/>
  </si>
  <si>
    <t>平成9年度決算額</t>
    <phoneticPr fontId="2"/>
  </si>
  <si>
    <t>平成10年度決算額</t>
    <phoneticPr fontId="2"/>
  </si>
  <si>
    <t>平成11年度決算額</t>
    <phoneticPr fontId="2"/>
  </si>
  <si>
    <t>　資料：京都市会計室会計課</t>
    <phoneticPr fontId="2"/>
  </si>
  <si>
    <t>収入率執行率</t>
    <phoneticPr fontId="2"/>
  </si>
  <si>
    <t>－</t>
    <phoneticPr fontId="2"/>
  </si>
  <si>
    <t>　資料：京都市会計室会計課</t>
    <phoneticPr fontId="2"/>
  </si>
  <si>
    <t>歳出</t>
    <phoneticPr fontId="2"/>
  </si>
  <si>
    <t>9倍</t>
    <rPh sb="1" eb="2">
      <t>バイ</t>
    </rPh>
    <phoneticPr fontId="2"/>
  </si>
  <si>
    <t>収入率執行率</t>
    <phoneticPr fontId="2"/>
  </si>
  <si>
    <t>平成14年度</t>
    <phoneticPr fontId="2"/>
  </si>
  <si>
    <t>平成14年度</t>
    <phoneticPr fontId="2"/>
  </si>
  <si>
    <t>平成13年度決算額</t>
    <phoneticPr fontId="2"/>
  </si>
  <si>
    <t>平成13年度決算額</t>
    <phoneticPr fontId="2"/>
  </si>
  <si>
    <t>平成12年度決算額</t>
    <phoneticPr fontId="2"/>
  </si>
  <si>
    <t>平成11年度決算額</t>
    <phoneticPr fontId="2"/>
  </si>
  <si>
    <t>平成10年度決算額</t>
    <phoneticPr fontId="2"/>
  </si>
  <si>
    <t>２　一般会計歳入歳出</t>
    <phoneticPr fontId="2"/>
  </si>
  <si>
    <t>γ736,383,199</t>
  </si>
  <si>
    <t>γ23,979,734</t>
  </si>
  <si>
    <t>6倍</t>
    <rPh sb="1" eb="2">
      <t>バイ</t>
    </rPh>
    <phoneticPr fontId="2"/>
  </si>
  <si>
    <t>平成15年度</t>
    <phoneticPr fontId="2"/>
  </si>
  <si>
    <t>平成14年度決算額</t>
    <phoneticPr fontId="2"/>
  </si>
  <si>
    <t>　資料：京都市会計室会計課</t>
    <phoneticPr fontId="2"/>
  </si>
  <si>
    <t>－</t>
    <phoneticPr fontId="2"/>
  </si>
  <si>
    <t>歳出</t>
    <phoneticPr fontId="2"/>
  </si>
  <si>
    <t>3倍</t>
    <rPh sb="1" eb="2">
      <t>バイ</t>
    </rPh>
    <phoneticPr fontId="2"/>
  </si>
  <si>
    <t>株式等譲渡割交付金</t>
    <rPh sb="0" eb="2">
      <t>カブシキ</t>
    </rPh>
    <rPh sb="2" eb="3">
      <t>トウ</t>
    </rPh>
    <rPh sb="3" eb="5">
      <t>ジョウト</t>
    </rPh>
    <rPh sb="5" eb="6">
      <t>ワリ</t>
    </rPh>
    <rPh sb="6" eb="9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</si>
  <si>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</si>
  <si>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収入率執行率</t>
    <phoneticPr fontId="2"/>
  </si>
  <si>
    <t>平成16年度</t>
    <phoneticPr fontId="2"/>
  </si>
  <si>
    <t>平成16年度</t>
    <phoneticPr fontId="2"/>
  </si>
  <si>
    <t>平成15年度決算額</t>
    <phoneticPr fontId="2"/>
  </si>
  <si>
    <t>平成14年度決算額</t>
    <phoneticPr fontId="2"/>
  </si>
  <si>
    <t>平成13年度決算額</t>
    <phoneticPr fontId="2"/>
  </si>
  <si>
    <t>平成12年度決算額</t>
    <phoneticPr fontId="2"/>
  </si>
  <si>
    <t>２　一般会計歳入歳出</t>
    <phoneticPr fontId="2"/>
  </si>
  <si>
    <t>　　　　　　　　　　　　　　　　　　　　　　　　　　　　　　　　　　　　　　　　　　　　　　　　　　　　　　　　　　　　　　</t>
  </si>
  <si>
    <t>　資料：京都市会計室　　　　　　　　　　　　　　　　　　　　　　　　　　　　　　　　　　　　　　　　　　　　　　　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</si>
  <si>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</si>
  <si>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出</t>
  </si>
  <si>
    <t>歳</t>
  </si>
  <si>
    <t/>
  </si>
  <si>
    <t>地方特例交付金</t>
  </si>
  <si>
    <t>入</t>
  </si>
  <si>
    <t>執行率</t>
  </si>
  <si>
    <t>収入率</t>
  </si>
  <si>
    <t>平成17年度</t>
    <phoneticPr fontId="2"/>
  </si>
  <si>
    <t>平成17年度</t>
    <phoneticPr fontId="2"/>
  </si>
  <si>
    <t>平成15年度</t>
    <phoneticPr fontId="2"/>
  </si>
  <si>
    <t>平成14年度</t>
    <phoneticPr fontId="2"/>
  </si>
  <si>
    <t>平成13年度</t>
    <phoneticPr fontId="2"/>
  </si>
  <si>
    <t>決算額</t>
    <phoneticPr fontId="2"/>
  </si>
  <si>
    <t>平成18年度</t>
    <phoneticPr fontId="2"/>
  </si>
  <si>
    <t>　資料：京都市会計室</t>
    <phoneticPr fontId="2"/>
  </si>
  <si>
    <t>環境費</t>
  </si>
  <si>
    <t>保健福祉費</t>
  </si>
  <si>
    <t>交通安全対策特別交付金</t>
    <phoneticPr fontId="2"/>
  </si>
  <si>
    <t>株式等譲渡割交付金</t>
  </si>
  <si>
    <t>配当割交付金</t>
  </si>
  <si>
    <t>利子割交付金</t>
    <phoneticPr fontId="2"/>
  </si>
  <si>
    <t>執行率</t>
    <phoneticPr fontId="2"/>
  </si>
  <si>
    <t>収入率</t>
    <phoneticPr fontId="2"/>
  </si>
  <si>
    <t>平成19年度</t>
  </si>
  <si>
    <t>平成18年度
決算額</t>
  </si>
  <si>
    <t>平成17年度
決算額</t>
  </si>
  <si>
    <t>平成16年度
決算額</t>
  </si>
  <si>
    <t>平成15年度
決算額</t>
    <phoneticPr fontId="2"/>
  </si>
  <si>
    <t>２　　一般会計歳入歳出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</si>
  <si>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</si>
  <si>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γ50,878,184</t>
    <phoneticPr fontId="2"/>
  </si>
  <si>
    <t>γ37,431,034</t>
    <phoneticPr fontId="2"/>
  </si>
  <si>
    <t xml:space="preserve"> </t>
    <phoneticPr fontId="2"/>
  </si>
  <si>
    <t>交通安全対策特別交付金</t>
    <phoneticPr fontId="2"/>
  </si>
  <si>
    <t>利子割交付金</t>
    <phoneticPr fontId="2"/>
  </si>
  <si>
    <t>γ27,742,908</t>
    <phoneticPr fontId="2"/>
  </si>
  <si>
    <t>執行率</t>
    <phoneticPr fontId="2"/>
  </si>
  <si>
    <t>収入率</t>
    <phoneticPr fontId="2"/>
  </si>
  <si>
    <t>平成20年度</t>
    <phoneticPr fontId="2"/>
  </si>
  <si>
    <t>平成19年度
決算額</t>
    <phoneticPr fontId="2"/>
  </si>
  <si>
    <t>平成16年度
決算額</t>
    <phoneticPr fontId="2"/>
  </si>
  <si>
    <t>２　一般会計歳入歳出</t>
    <phoneticPr fontId="2"/>
  </si>
  <si>
    <t>　資料：京都市会計室</t>
    <phoneticPr fontId="2"/>
  </si>
  <si>
    <t xml:space="preserve"> </t>
  </si>
  <si>
    <t>交通安全対策特別交付金</t>
    <phoneticPr fontId="2"/>
  </si>
  <si>
    <t>利子割交付金</t>
    <phoneticPr fontId="2"/>
  </si>
  <si>
    <t>執行率</t>
    <phoneticPr fontId="2"/>
  </si>
  <si>
    <t>収入率</t>
    <phoneticPr fontId="2"/>
  </si>
  <si>
    <t>平成21年度</t>
    <phoneticPr fontId="2"/>
  </si>
  <si>
    <t>平成20年度
決算額</t>
    <phoneticPr fontId="2"/>
  </si>
  <si>
    <t>平成19年度
決算額</t>
    <phoneticPr fontId="2"/>
  </si>
  <si>
    <t>平成18年度
決算額</t>
    <phoneticPr fontId="2"/>
  </si>
  <si>
    <t>平成21年度
決算額</t>
    <phoneticPr fontId="2"/>
  </si>
  <si>
    <t>平成22年度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</si>
  <si>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</si>
  <si>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平成23年度</t>
    <phoneticPr fontId="2"/>
  </si>
  <si>
    <t>平成22年度
決算額</t>
    <phoneticPr fontId="2"/>
  </si>
  <si>
    <t>２　一般会計歳入歳出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</si>
  <si>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</si>
  <si>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交通安全対策特別交付金</t>
    <phoneticPr fontId="2"/>
  </si>
  <si>
    <t>利子割交付金</t>
    <phoneticPr fontId="2"/>
  </si>
  <si>
    <t>執行率</t>
    <phoneticPr fontId="2"/>
  </si>
  <si>
    <t>収入率</t>
    <phoneticPr fontId="2"/>
  </si>
  <si>
    <t>平成24年度</t>
    <phoneticPr fontId="2"/>
  </si>
  <si>
    <t>平成23年度
決算額</t>
    <phoneticPr fontId="2"/>
  </si>
  <si>
    <t>平成22年度
決算額</t>
    <phoneticPr fontId="2"/>
  </si>
  <si>
    <t>平成21年度
決算額</t>
    <phoneticPr fontId="2"/>
  </si>
  <si>
    <t>平成20年度
決算額</t>
    <phoneticPr fontId="2"/>
  </si>
  <si>
    <t>２　一般会計歳入歳出</t>
    <phoneticPr fontId="2"/>
  </si>
  <si>
    <t>平成21年度
決算額</t>
  </si>
  <si>
    <t>平成22年度
決算額</t>
  </si>
  <si>
    <t>平成23年度
決算額</t>
  </si>
  <si>
    <t>平成24年度
決算額</t>
    <phoneticPr fontId="2"/>
  </si>
  <si>
    <t>平成25年度</t>
    <phoneticPr fontId="2"/>
  </si>
  <si>
    <t>平成22年度
決算額</t>
    <phoneticPr fontId="14"/>
  </si>
  <si>
    <t>平成23年度
決算額</t>
    <phoneticPr fontId="14"/>
  </si>
  <si>
    <t>平成24年度
決算額</t>
    <phoneticPr fontId="14"/>
  </si>
  <si>
    <t>平成25年度
決算額</t>
    <phoneticPr fontId="2"/>
  </si>
  <si>
    <t>平成26年度</t>
    <phoneticPr fontId="2"/>
  </si>
  <si>
    <t>収入率</t>
    <phoneticPr fontId="2"/>
  </si>
  <si>
    <t>執行率</t>
    <phoneticPr fontId="2"/>
  </si>
  <si>
    <t>利子割交付金</t>
    <phoneticPr fontId="2"/>
  </si>
  <si>
    <t>交通安全対策特別交付金</t>
    <phoneticPr fontId="2"/>
  </si>
  <si>
    <t>平成25年度
決算額</t>
    <phoneticPr fontId="14"/>
  </si>
  <si>
    <t>平成26年度
決算額</t>
    <phoneticPr fontId="2"/>
  </si>
  <si>
    <t>平成27年度</t>
    <phoneticPr fontId="2"/>
  </si>
  <si>
    <t>２　一般会計歳入歳出</t>
    <phoneticPr fontId="2"/>
  </si>
  <si>
    <t>平成24年度
決算額</t>
    <phoneticPr fontId="14"/>
  </si>
  <si>
    <t>平成25年度
決算額</t>
  </si>
  <si>
    <t>平成26年度
決算額</t>
  </si>
  <si>
    <t>平成27年度
決算額</t>
  </si>
  <si>
    <t>平成28年度</t>
    <phoneticPr fontId="2"/>
  </si>
  <si>
    <t>収入率</t>
    <phoneticPr fontId="2"/>
  </si>
  <si>
    <t>執行率</t>
    <phoneticPr fontId="2"/>
  </si>
  <si>
    <t>利子割交付金</t>
    <phoneticPr fontId="2"/>
  </si>
  <si>
    <t>交通安全対策特別交付金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</si>
  <si>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</si>
  <si>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（単位　金額＝千円，率＝％）</t>
    <rPh sb="7" eb="8">
      <t>セン</t>
    </rPh>
    <phoneticPr fontId="14"/>
  </si>
  <si>
    <t>平成28年度
決算額</t>
  </si>
  <si>
    <t>平成29年度</t>
    <phoneticPr fontId="2"/>
  </si>
  <si>
    <t>株式等譲渡所得割交付金</t>
    <rPh sb="5" eb="7">
      <t>ショトク</t>
    </rPh>
    <phoneticPr fontId="14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</si>
  <si>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14"/>
  </si>
  <si>
    <t>府民税所得割臨時交付金</t>
    <rPh sb="0" eb="2">
      <t>フミン</t>
    </rPh>
    <rPh sb="2" eb="3">
      <t>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14"/>
  </si>
  <si>
    <t>子ども若者はぐくみ費</t>
    <rPh sb="0" eb="1">
      <t>コ</t>
    </rPh>
    <rPh sb="3" eb="5">
      <t>ワカモノ</t>
    </rPh>
    <phoneticPr fontId="14"/>
  </si>
  <si>
    <t>（単位　金額＝千円，率＝％）</t>
    <rPh sb="7" eb="8">
      <t>セン</t>
    </rPh>
    <phoneticPr fontId="23"/>
  </si>
  <si>
    <t>平成26年度
決算額</t>
    <phoneticPr fontId="14"/>
  </si>
  <si>
    <t>平成29年度
決算額</t>
  </si>
  <si>
    <t>平成30年度</t>
    <phoneticPr fontId="2"/>
  </si>
  <si>
    <t>株式等譲渡所得割交付金</t>
    <rPh sb="5" eb="7">
      <t>ショトク</t>
    </rPh>
    <phoneticPr fontId="23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</si>
  <si>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3"/>
  </si>
  <si>
    <t>府民税所得割臨時交付金</t>
    <rPh sb="0" eb="2">
      <t>フミン</t>
    </rPh>
    <rPh sb="2" eb="3">
      <t>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23"/>
  </si>
  <si>
    <t>子ども若者はぐくみ費</t>
    <rPh sb="0" eb="1">
      <t>コ</t>
    </rPh>
    <rPh sb="3" eb="5">
      <t>ワカモノ</t>
    </rPh>
    <phoneticPr fontId="23"/>
  </si>
  <si>
    <t>平成30年度
決算額</t>
    <phoneticPr fontId="23"/>
  </si>
  <si>
    <t>令和元年度</t>
    <rPh sb="0" eb="5">
      <t>レイワガンネンド</t>
    </rPh>
    <phoneticPr fontId="2"/>
  </si>
  <si>
    <t>自動車税環境性能割交付金</t>
    <phoneticPr fontId="23"/>
  </si>
  <si>
    <t>令和元年度
決算額</t>
    <rPh sb="0" eb="2">
      <t>レイワ</t>
    </rPh>
    <rPh sb="2" eb="3">
      <t>ガン</t>
    </rPh>
    <phoneticPr fontId="23"/>
  </si>
  <si>
    <t>令和2年度</t>
    <rPh sb="0" eb="2">
      <t>レイワ</t>
    </rPh>
    <rPh sb="3" eb="5">
      <t>ネンド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</si>
  <si>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3"/>
  </si>
  <si>
    <t>環境性能割交付金</t>
    <phoneticPr fontId="23"/>
  </si>
  <si>
    <t>（単位　金額＝千円、率＝％）</t>
    <rPh sb="7" eb="8">
      <t>セン</t>
    </rPh>
    <phoneticPr fontId="23"/>
  </si>
  <si>
    <t>平成29年度
決算額</t>
    <phoneticPr fontId="23"/>
  </si>
  <si>
    <t>令和2年度
決算額</t>
    <rPh sb="0" eb="2">
      <t>レイワ</t>
    </rPh>
    <phoneticPr fontId="23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</si>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</sst>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0;&quot;△ &quot;0"/>
    <numFmt numFmtId="178" formatCode="#,##0;&quot;△ &quot;#,##0"/>
    <numFmt numFmtId="179" formatCode="#,##0.0;&quot;△ &quot;#,##0.0"/>
    <numFmt numFmtId="180" formatCode="_ * #,##0.0;_ * \-#,##0.0;_ * &quot;－&quot;;_ @"/>
    <numFmt numFmtId="181" formatCode="_ * #,##0;_ * \-#,##0;_ * &quot;－&quot;;_ @"/>
    <numFmt numFmtId="182" formatCode="0_ "/>
    <numFmt numFmtId="183" formatCode="#,##0.0;&quot;△ &quot;#,##0.0;&quot;－&quot;"/>
  </numFmts>
  <fonts count="25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9.5500000000000007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b/>
      <sz val="8"/>
      <color rgb="FF00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>
      <alignment vertical="center"/>
    </xf>
    <xf numFmtId="0" fontId="1" fillId="0" borderId="0"/>
  </cellStyleXfs>
  <cellXfs count="434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3" fontId="6" fillId="0" borderId="2" xfId="0" quotePrefix="1" applyNumberFormat="1" applyFont="1" applyFill="1" applyBorder="1" applyAlignment="1" applyProtection="1">
      <alignment horizontal="right" vertical="center"/>
    </xf>
    <xf numFmtId="3" fontId="6" fillId="0" borderId="0" xfId="0" quotePrefix="1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3" fontId="7" fillId="0" borderId="2" xfId="0" quotePrefix="1" applyNumberFormat="1" applyFont="1" applyFill="1" applyBorder="1" applyAlignment="1" applyProtection="1">
      <alignment horizontal="right" vertical="center"/>
    </xf>
    <xf numFmtId="3" fontId="7" fillId="0" borderId="0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6" fontId="6" fillId="0" borderId="0" xfId="0" quotePrefix="1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3" fontId="6" fillId="0" borderId="1" xfId="0" quotePrefix="1" applyNumberFormat="1" applyFont="1" applyFill="1" applyBorder="1" applyAlignment="1" applyProtection="1">
      <alignment horizontal="right" vertical="center"/>
    </xf>
    <xf numFmtId="0" fontId="7" fillId="0" borderId="6" xfId="0" quotePrefix="1" applyFont="1" applyFill="1" applyBorder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0" fontId="6" fillId="0" borderId="6" xfId="0" quotePrefix="1" applyFont="1" applyFill="1" applyBorder="1" applyAlignment="1" applyProtection="1">
      <alignment horizontal="distributed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80" fontId="6" fillId="0" borderId="0" xfId="0" quotePrefix="1" applyNumberFormat="1" applyFont="1" applyFill="1" applyBorder="1" applyAlignment="1" applyProtection="1">
      <alignment horizontal="right" vertical="center"/>
    </xf>
    <xf numFmtId="181" fontId="6" fillId="0" borderId="0" xfId="0" quotePrefix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distributed" vertical="center"/>
    </xf>
    <xf numFmtId="180" fontId="7" fillId="0" borderId="0" xfId="0" quotePrefix="1" applyNumberFormat="1" applyFont="1" applyFill="1" applyBorder="1" applyAlignment="1" applyProtection="1">
      <alignment vertical="center"/>
    </xf>
    <xf numFmtId="181" fontId="7" fillId="0" borderId="0" xfId="0" quotePrefix="1" applyNumberFormat="1" applyFont="1" applyFill="1" applyBorder="1" applyAlignment="1" applyProtection="1">
      <alignment vertical="center"/>
    </xf>
    <xf numFmtId="3" fontId="7" fillId="0" borderId="0" xfId="0" quotePrefix="1" applyNumberFormat="1" applyFont="1" applyFill="1" applyBorder="1" applyAlignment="1" applyProtection="1">
      <alignment vertical="center"/>
    </xf>
    <xf numFmtId="3" fontId="7" fillId="0" borderId="2" xfId="0" quotePrefix="1" applyNumberFormat="1" applyFont="1" applyFill="1" applyBorder="1" applyAlignment="1" applyProtection="1">
      <alignment vertical="center"/>
    </xf>
    <xf numFmtId="180" fontId="7" fillId="0" borderId="0" xfId="0" quotePrefix="1" applyNumberFormat="1" applyFont="1" applyFill="1" applyBorder="1" applyAlignment="1" applyProtection="1">
      <alignment horizontal="right" vertical="center"/>
    </xf>
    <xf numFmtId="181" fontId="7" fillId="0" borderId="0" xfId="0" quotePrefix="1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180" fontId="6" fillId="0" borderId="0" xfId="0" quotePrefix="1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>
      <alignment vertical="center"/>
    </xf>
    <xf numFmtId="3" fontId="6" fillId="0" borderId="0" xfId="0" quotePrefix="1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shrinkToFit="1"/>
    </xf>
    <xf numFmtId="0" fontId="6" fillId="0" borderId="6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distributed" vertical="center" shrinkToFit="1"/>
    </xf>
    <xf numFmtId="183" fontId="6" fillId="0" borderId="0" xfId="0" quotePrefix="1" applyNumberFormat="1" applyFont="1" applyFill="1" applyBorder="1" applyAlignment="1" applyProtection="1">
      <alignment horizontal="right" vertical="center" shrinkToFit="1"/>
    </xf>
    <xf numFmtId="179" fontId="6" fillId="0" borderId="0" xfId="0" quotePrefix="1" applyNumberFormat="1" applyFont="1" applyFill="1" applyBorder="1" applyAlignment="1" applyProtection="1">
      <alignment horizontal="right" vertical="center" shrinkToFit="1"/>
    </xf>
    <xf numFmtId="181" fontId="7" fillId="0" borderId="0" xfId="0" applyNumberFormat="1" applyFont="1" applyFill="1" applyBorder="1" applyAlignment="1" applyProtection="1">
      <alignment vertical="center"/>
    </xf>
    <xf numFmtId="179" fontId="7" fillId="0" borderId="0" xfId="0" quotePrefix="1" applyNumberFormat="1" applyFont="1" applyFill="1" applyBorder="1" applyAlignment="1" applyProtection="1">
      <alignment horizontal="right" vertical="center" shrinkToFit="1"/>
    </xf>
    <xf numFmtId="181" fontId="7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181" fontId="12" fillId="0" borderId="0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181" fontId="6" fillId="0" borderId="0" xfId="0" quotePrefix="1" applyNumberFormat="1" applyFont="1" applyFill="1" applyBorder="1" applyAlignment="1" applyProtection="1">
      <alignment horizontal="right" vertical="center" shrinkToFit="1"/>
    </xf>
    <xf numFmtId="0" fontId="6" fillId="0" borderId="1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vertical="center"/>
    </xf>
    <xf numFmtId="0" fontId="19" fillId="0" borderId="0" xfId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quotePrefix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6" xfId="1" applyFont="1" applyFill="1" applyBorder="1" applyAlignment="1" applyProtection="1">
      <alignment horizontal="distributed" vertical="center"/>
    </xf>
    <xf numFmtId="0" fontId="5" fillId="0" borderId="0" xfId="1" applyFont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12" fillId="0" borderId="0" xfId="1" quotePrefix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6" xfId="1" quotePrefix="1" applyFont="1" applyFill="1" applyBorder="1" applyAlignment="1" applyProtection="1">
      <alignment horizontal="distributed" vertical="center"/>
    </xf>
    <xf numFmtId="3" fontId="7" fillId="0" borderId="0" xfId="1" quotePrefix="1" applyNumberFormat="1" applyFont="1" applyFill="1" applyBorder="1" applyAlignment="1" applyProtection="1">
      <alignment horizontal="right" vertical="center"/>
    </xf>
    <xf numFmtId="181" fontId="7" fillId="0" borderId="0" xfId="1" quotePrefix="1" applyNumberFormat="1" applyFont="1" applyFill="1" applyBorder="1" applyAlignment="1" applyProtection="1">
      <alignment horizontal="right" vertical="center"/>
    </xf>
    <xf numFmtId="179" fontId="7" fillId="0" borderId="0" xfId="1" quotePrefix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Border="1" applyAlignment="1" applyProtection="1">
      <alignment horizontal="distributed" vertical="center"/>
    </xf>
    <xf numFmtId="0" fontId="7" fillId="0" borderId="0" xfId="1" quotePrefix="1" applyFont="1" applyFill="1" applyBorder="1" applyAlignment="1" applyProtection="1">
      <alignment horizontal="distributed" vertical="center"/>
    </xf>
    <xf numFmtId="181" fontId="7" fillId="0" borderId="0" xfId="1" applyNumberFormat="1" applyFont="1" applyFill="1" applyBorder="1" applyAlignment="1" applyProtection="1">
      <alignment horizontal="right" vertical="center"/>
    </xf>
    <xf numFmtId="181" fontId="12" fillId="0" borderId="0" xfId="1" applyNumberFormat="1" applyFont="1" applyFill="1" applyBorder="1" applyAlignment="1" applyProtection="1">
      <alignment horizontal="right" vertical="center"/>
    </xf>
    <xf numFmtId="180" fontId="7" fillId="0" borderId="0" xfId="1" quotePrefix="1" applyNumberFormat="1" applyFont="1" applyFill="1" applyBorder="1" applyAlignment="1" applyProtection="1">
      <alignment horizontal="right" vertical="center"/>
    </xf>
    <xf numFmtId="0" fontId="5" fillId="0" borderId="0" xfId="1" applyFont="1" applyBorder="1" applyAlignment="1">
      <alignment horizontal="distributed" vertical="center"/>
    </xf>
    <xf numFmtId="0" fontId="6" fillId="0" borderId="6" xfId="1" quotePrefix="1" applyFont="1" applyFill="1" applyBorder="1" applyAlignment="1" applyProtection="1">
      <alignment horizontal="distributed" vertical="center"/>
    </xf>
    <xf numFmtId="3" fontId="6" fillId="0" borderId="0" xfId="1" quotePrefix="1" applyNumberFormat="1" applyFont="1" applyFill="1" applyBorder="1" applyAlignment="1" applyProtection="1">
      <alignment horizontal="right" vertical="center"/>
    </xf>
    <xf numFmtId="181" fontId="6" fillId="0" borderId="0" xfId="1" quotePrefix="1" applyNumberFormat="1" applyFont="1" applyFill="1" applyBorder="1" applyAlignment="1" applyProtection="1">
      <alignment horizontal="right" vertical="center"/>
    </xf>
    <xf numFmtId="179" fontId="6" fillId="0" borderId="0" xfId="1" quotePrefix="1" applyNumberFormat="1" applyFont="1" applyFill="1" applyBorder="1" applyAlignment="1" applyProtection="1">
      <alignment horizontal="right" vertical="center" shrinkToFit="1"/>
    </xf>
    <xf numFmtId="0" fontId="6" fillId="0" borderId="6" xfId="1" applyFont="1" applyFill="1" applyBorder="1" applyAlignment="1" applyProtection="1">
      <alignment vertical="center"/>
    </xf>
    <xf numFmtId="0" fontId="11" fillId="0" borderId="6" xfId="1" applyFont="1" applyFill="1" applyBorder="1" applyAlignment="1" applyProtection="1">
      <alignment horizontal="distributed" vertical="center" shrinkToFit="1"/>
    </xf>
    <xf numFmtId="0" fontId="6" fillId="0" borderId="6" xfId="1" applyFont="1" applyFill="1" applyBorder="1" applyAlignment="1" applyProtection="1">
      <alignment horizontal="distributed" vertical="center" shrinkToFit="1"/>
    </xf>
    <xf numFmtId="3" fontId="6" fillId="0" borderId="0" xfId="1" quotePrefix="1" applyNumberFormat="1" applyFont="1" applyFill="1" applyBorder="1" applyAlignment="1" applyProtection="1">
      <alignment vertical="center"/>
    </xf>
    <xf numFmtId="178" fontId="5" fillId="0" borderId="0" xfId="1" applyNumberFormat="1" applyFont="1" applyBorder="1" applyAlignment="1">
      <alignment vertical="center"/>
    </xf>
    <xf numFmtId="180" fontId="6" fillId="0" borderId="0" xfId="1" quotePrefix="1" applyNumberFormat="1" applyFont="1" applyFill="1" applyBorder="1" applyAlignment="1" applyProtection="1">
      <alignment vertical="center"/>
    </xf>
    <xf numFmtId="180" fontId="6" fillId="0" borderId="0" xfId="1" applyNumberFormat="1" applyFont="1" applyFill="1" applyBorder="1" applyAlignment="1" applyProtection="1">
      <alignment vertical="center"/>
    </xf>
    <xf numFmtId="3" fontId="7" fillId="0" borderId="0" xfId="1" quotePrefix="1" applyNumberFormat="1" applyFont="1" applyFill="1" applyBorder="1" applyAlignment="1" applyProtection="1">
      <alignment vertical="center"/>
    </xf>
    <xf numFmtId="181" fontId="7" fillId="0" borderId="0" xfId="1" quotePrefix="1" applyNumberFormat="1" applyFont="1" applyFill="1" applyBorder="1" applyAlignment="1" applyProtection="1">
      <alignment vertical="center"/>
    </xf>
    <xf numFmtId="181" fontId="7" fillId="0" borderId="0" xfId="1" applyNumberFormat="1" applyFont="1" applyFill="1" applyBorder="1" applyAlignment="1" applyProtection="1">
      <alignment vertical="center"/>
    </xf>
    <xf numFmtId="181" fontId="12" fillId="0" borderId="0" xfId="1" applyNumberFormat="1" applyFont="1" applyFill="1" applyBorder="1" applyAlignment="1" applyProtection="1">
      <alignment vertical="center"/>
    </xf>
    <xf numFmtId="180" fontId="7" fillId="0" borderId="0" xfId="1" quotePrefix="1" applyNumberFormat="1" applyFont="1" applyFill="1" applyBorder="1" applyAlignment="1" applyProtection="1">
      <alignment vertical="center"/>
    </xf>
    <xf numFmtId="0" fontId="5" fillId="0" borderId="0" xfId="1" applyFont="1" applyAlignment="1">
      <alignment horizontal="distributed" vertical="center"/>
    </xf>
    <xf numFmtId="181" fontId="6" fillId="0" borderId="0" xfId="1" quotePrefix="1" applyNumberFormat="1" applyFont="1" applyFill="1" applyBorder="1" applyAlignment="1" applyProtection="1">
      <alignment horizontal="right" vertical="center" shrinkToFit="1"/>
    </xf>
    <xf numFmtId="0" fontId="19" fillId="0" borderId="0" xfId="1" applyAlignment="1">
      <alignment vertical="center"/>
    </xf>
    <xf numFmtId="0" fontId="1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/>
    </xf>
    <xf numFmtId="0" fontId="6" fillId="0" borderId="1" xfId="1" applyFont="1" applyFill="1" applyBorder="1" applyAlignment="1" applyProtection="1">
      <alignment horizontal="distributed" vertical="center"/>
    </xf>
    <xf numFmtId="0" fontId="6" fillId="0" borderId="1" xfId="1" quotePrefix="1" applyFont="1" applyFill="1" applyBorder="1" applyAlignment="1" applyProtection="1">
      <alignment horizontal="distributed" vertical="center"/>
    </xf>
    <xf numFmtId="0" fontId="5" fillId="0" borderId="5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5" fillId="0" borderId="6" xfId="1" applyFont="1" applyFill="1" applyBorder="1" applyAlignment="1" applyProtection="1">
      <alignment horizontal="distributed" vertical="center"/>
    </xf>
    <xf numFmtId="0" fontId="2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center" vertical="center"/>
    </xf>
    <xf numFmtId="0" fontId="5" fillId="0" borderId="0" xfId="1" quotePrefix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16" fillId="0" borderId="0" xfId="1" quotePrefix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" fontId="17" fillId="0" borderId="0" xfId="1" quotePrefix="1" applyNumberFormat="1" applyFont="1" applyFill="1" applyBorder="1" applyAlignment="1" applyProtection="1">
      <alignment horizontal="right" vertical="center"/>
    </xf>
    <xf numFmtId="181" fontId="17" fillId="0" borderId="0" xfId="1" quotePrefix="1" applyNumberFormat="1" applyFont="1" applyFill="1" applyBorder="1" applyAlignment="1" applyProtection="1">
      <alignment horizontal="right" vertical="center"/>
    </xf>
    <xf numFmtId="179" fontId="17" fillId="0" borderId="0" xfId="1" quotePrefix="1" applyNumberFormat="1" applyFont="1" applyFill="1" applyBorder="1" applyAlignment="1" applyProtection="1">
      <alignment horizontal="right" vertical="center" shrinkToFit="1"/>
    </xf>
    <xf numFmtId="0" fontId="13" fillId="0" borderId="0" xfId="1" applyFont="1" applyFill="1" applyAlignment="1">
      <alignment vertical="center"/>
    </xf>
    <xf numFmtId="0" fontId="9" fillId="0" borderId="0" xfId="1" applyFont="1" applyFill="1" applyBorder="1" applyAlignment="1" applyProtection="1">
      <alignment horizontal="distributed" vertical="center"/>
    </xf>
    <xf numFmtId="0" fontId="9" fillId="0" borderId="0" xfId="1" quotePrefix="1" applyFont="1" applyFill="1" applyBorder="1" applyAlignment="1" applyProtection="1">
      <alignment horizontal="distributed" vertical="center"/>
    </xf>
    <xf numFmtId="0" fontId="9" fillId="0" borderId="6" xfId="1" quotePrefix="1" applyFont="1" applyFill="1" applyBorder="1" applyAlignment="1" applyProtection="1">
      <alignment horizontal="distributed" vertical="center"/>
    </xf>
    <xf numFmtId="3" fontId="9" fillId="0" borderId="0" xfId="1" quotePrefix="1" applyNumberFormat="1" applyFont="1" applyFill="1" applyBorder="1" applyAlignment="1" applyProtection="1">
      <alignment horizontal="right" vertical="center"/>
    </xf>
    <xf numFmtId="181" fontId="9" fillId="0" borderId="0" xfId="1" quotePrefix="1" applyNumberFormat="1" applyFont="1" applyFill="1" applyBorder="1" applyAlignment="1" applyProtection="1">
      <alignment horizontal="right" vertical="center"/>
    </xf>
    <xf numFmtId="181" fontId="9" fillId="0" borderId="0" xfId="1" applyNumberFormat="1" applyFont="1" applyFill="1" applyBorder="1" applyAlignment="1" applyProtection="1">
      <alignment horizontal="right" vertical="center"/>
    </xf>
    <xf numFmtId="181" fontId="16" fillId="0" borderId="0" xfId="1" applyNumberFormat="1" applyFont="1" applyFill="1" applyBorder="1" applyAlignment="1" applyProtection="1">
      <alignment horizontal="right" vertical="center"/>
    </xf>
    <xf numFmtId="180" fontId="9" fillId="0" borderId="0" xfId="1" quotePrefix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6" xfId="1" quotePrefix="1" applyFont="1" applyFill="1" applyBorder="1" applyAlignment="1" applyProtection="1">
      <alignment horizontal="distributed" vertical="center"/>
    </xf>
    <xf numFmtId="3" fontId="5" fillId="0" borderId="0" xfId="1" quotePrefix="1" applyNumberFormat="1" applyFont="1" applyFill="1" applyBorder="1" applyAlignment="1" applyProtection="1">
      <alignment horizontal="right" vertical="center"/>
    </xf>
    <xf numFmtId="181" fontId="5" fillId="0" borderId="0" xfId="1" quotePrefix="1" applyNumberFormat="1" applyFont="1" applyFill="1" applyBorder="1" applyAlignment="1" applyProtection="1">
      <alignment horizontal="right" vertical="center"/>
    </xf>
    <xf numFmtId="179" fontId="5" fillId="0" borderId="0" xfId="1" quotePrefix="1" applyNumberFormat="1" applyFont="1" applyFill="1" applyBorder="1" applyAlignment="1" applyProtection="1">
      <alignment horizontal="right" vertical="center" shrinkToFit="1"/>
    </xf>
    <xf numFmtId="0" fontId="8" fillId="0" borderId="6" xfId="1" applyFont="1" applyFill="1" applyBorder="1" applyAlignment="1" applyProtection="1">
      <alignment horizontal="distributed" vertical="center"/>
    </xf>
    <xf numFmtId="0" fontId="18" fillId="0" borderId="6" xfId="1" applyFont="1" applyFill="1" applyBorder="1" applyAlignment="1" applyProtection="1">
      <alignment horizontal="distributed" vertical="center" shrinkToFit="1"/>
    </xf>
    <xf numFmtId="0" fontId="5" fillId="0" borderId="6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distributed" vertical="center" shrinkToFit="1"/>
    </xf>
    <xf numFmtId="0" fontId="8" fillId="0" borderId="6" xfId="1" applyFont="1" applyFill="1" applyBorder="1" applyAlignment="1" applyProtection="1">
      <alignment horizontal="distributed" vertical="center" shrinkToFit="1"/>
    </xf>
    <xf numFmtId="3" fontId="5" fillId="0" borderId="0" xfId="1" quotePrefix="1" applyNumberFormat="1" applyFont="1" applyFill="1" applyBorder="1" applyAlignment="1" applyProtection="1">
      <alignment vertical="center"/>
    </xf>
    <xf numFmtId="178" fontId="5" fillId="0" borderId="0" xfId="1" applyNumberFormat="1" applyFont="1" applyFill="1" applyBorder="1" applyAlignment="1">
      <alignment vertical="center"/>
    </xf>
    <xf numFmtId="180" fontId="5" fillId="0" borderId="0" xfId="1" quotePrefix="1" applyNumberFormat="1" applyFont="1" applyFill="1" applyBorder="1" applyAlignment="1" applyProtection="1">
      <alignment vertical="center"/>
    </xf>
    <xf numFmtId="180" fontId="5" fillId="0" borderId="0" xfId="1" applyNumberFormat="1" applyFont="1" applyFill="1" applyBorder="1" applyAlignment="1" applyProtection="1">
      <alignment vertical="center"/>
    </xf>
    <xf numFmtId="3" fontId="9" fillId="0" borderId="0" xfId="1" quotePrefix="1" applyNumberFormat="1" applyFont="1" applyFill="1" applyBorder="1" applyAlignment="1" applyProtection="1">
      <alignment vertical="center"/>
    </xf>
    <xf numFmtId="181" fontId="9" fillId="0" borderId="0" xfId="1" quotePrefix="1" applyNumberFormat="1" applyFont="1" applyFill="1" applyBorder="1" applyAlignment="1" applyProtection="1">
      <alignment vertical="center"/>
    </xf>
    <xf numFmtId="181" fontId="9" fillId="0" borderId="0" xfId="1" applyNumberFormat="1" applyFont="1" applyFill="1" applyBorder="1" applyAlignment="1" applyProtection="1">
      <alignment vertical="center"/>
    </xf>
    <xf numFmtId="181" fontId="16" fillId="0" borderId="0" xfId="1" applyNumberFormat="1" applyFont="1" applyFill="1" applyBorder="1" applyAlignment="1" applyProtection="1">
      <alignment vertical="center"/>
    </xf>
    <xf numFmtId="180" fontId="9" fillId="0" borderId="0" xfId="1" quotePrefix="1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horizontal="distributed" vertical="center"/>
    </xf>
    <xf numFmtId="181" fontId="5" fillId="0" borderId="0" xfId="1" quotePrefix="1" applyNumberFormat="1" applyFont="1" applyFill="1" applyBorder="1" applyAlignment="1" applyProtection="1">
      <alignment horizontal="right" vertical="center" shrinkToFit="1"/>
    </xf>
    <xf numFmtId="0" fontId="5" fillId="0" borderId="1" xfId="1" applyFont="1" applyFill="1" applyBorder="1" applyAlignment="1">
      <alignment horizontal="distributed" vertical="center"/>
    </xf>
    <xf numFmtId="0" fontId="5" fillId="0" borderId="1" xfId="1" applyFont="1" applyFill="1" applyBorder="1" applyAlignment="1" applyProtection="1">
      <alignment horizontal="distributed" vertical="center"/>
    </xf>
    <xf numFmtId="0" fontId="5" fillId="0" borderId="1" xfId="1" quotePrefix="1" applyFont="1" applyFill="1" applyBorder="1" applyAlignment="1" applyProtection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5" fillId="0" borderId="6" xfId="1" quotePrefix="1" applyFont="1" applyFill="1" applyBorder="1" applyAlignment="1" applyProtection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6" xfId="1" applyFont="1" applyFill="1" applyBorder="1" applyAlignment="1" applyProtection="1">
      <alignment horizontal="distributed" vertical="center"/>
    </xf>
    <xf numFmtId="0" fontId="22" fillId="0" borderId="0" xfId="1" applyFont="1">
      <alignment vertical="center"/>
    </xf>
    <xf numFmtId="0" fontId="19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177" fontId="5" fillId="0" borderId="0" xfId="1" applyNumberFormat="1" applyFont="1">
      <alignment vertical="center"/>
    </xf>
    <xf numFmtId="0" fontId="5" fillId="0" borderId="1" xfId="1" applyFont="1" applyBorder="1">
      <alignment vertical="center"/>
    </xf>
    <xf numFmtId="0" fontId="5" fillId="0" borderId="8" xfId="1" applyFont="1" applyBorder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5" fillId="0" borderId="0" xfId="1" quotePrefix="1" applyFont="1">
      <alignment vertical="center"/>
    </xf>
    <xf numFmtId="0" fontId="5" fillId="0" borderId="6" xfId="1" applyFont="1" applyBorder="1" applyAlignment="1">
      <alignment horizontal="distributed" vertical="center"/>
    </xf>
    <xf numFmtId="0" fontId="9" fillId="0" borderId="0" xfId="1" applyFont="1">
      <alignment vertical="center"/>
    </xf>
    <xf numFmtId="0" fontId="16" fillId="0" borderId="0" xfId="1" quotePrefix="1" applyFont="1">
      <alignment vertical="center"/>
    </xf>
    <xf numFmtId="3" fontId="17" fillId="0" borderId="0" xfId="1" quotePrefix="1" applyNumberFormat="1" applyFont="1" applyAlignment="1">
      <alignment horizontal="right" vertical="center"/>
    </xf>
    <xf numFmtId="181" fontId="17" fillId="0" borderId="0" xfId="1" quotePrefix="1" applyNumberFormat="1" applyFont="1" applyAlignment="1">
      <alignment horizontal="right" vertical="center"/>
    </xf>
    <xf numFmtId="179" fontId="17" fillId="0" borderId="0" xfId="1" quotePrefix="1" applyNumberFormat="1" applyFont="1" applyAlignment="1">
      <alignment horizontal="right" vertical="center" shrinkToFit="1"/>
    </xf>
    <xf numFmtId="0" fontId="13" fillId="0" borderId="0" xfId="1" applyFont="1">
      <alignment vertical="center"/>
    </xf>
    <xf numFmtId="0" fontId="9" fillId="0" borderId="0" xfId="1" applyFont="1" applyAlignment="1">
      <alignment horizontal="distributed" vertical="center"/>
    </xf>
    <xf numFmtId="0" fontId="9" fillId="0" borderId="0" xfId="1" quotePrefix="1" applyFont="1" applyAlignment="1">
      <alignment horizontal="distributed" vertical="center"/>
    </xf>
    <xf numFmtId="0" fontId="9" fillId="0" borderId="6" xfId="1" quotePrefix="1" applyFont="1" applyBorder="1" applyAlignment="1">
      <alignment horizontal="distributed" vertical="center"/>
    </xf>
    <xf numFmtId="3" fontId="9" fillId="0" borderId="0" xfId="1" quotePrefix="1" applyNumberFormat="1" applyFont="1" applyAlignment="1">
      <alignment horizontal="right" vertical="center"/>
    </xf>
    <xf numFmtId="181" fontId="9" fillId="0" borderId="0" xfId="1" quotePrefix="1" applyNumberFormat="1" applyFont="1" applyAlignment="1">
      <alignment horizontal="right" vertical="center"/>
    </xf>
    <xf numFmtId="181" fontId="9" fillId="0" borderId="0" xfId="1" applyNumberFormat="1" applyFont="1" applyAlignment="1">
      <alignment horizontal="right" vertical="center"/>
    </xf>
    <xf numFmtId="181" fontId="16" fillId="0" borderId="0" xfId="1" applyNumberFormat="1" applyFont="1" applyAlignment="1">
      <alignment horizontal="right" vertical="center"/>
    </xf>
    <xf numFmtId="180" fontId="9" fillId="0" borderId="0" xfId="1" quotePrefix="1" applyNumberFormat="1" applyFont="1" applyAlignment="1">
      <alignment horizontal="right" vertical="center"/>
    </xf>
    <xf numFmtId="0" fontId="5" fillId="0" borderId="0" xfId="1" applyFont="1" applyAlignment="1">
      <alignment horizontal="distributed" vertical="center"/>
    </xf>
    <xf numFmtId="3" fontId="5" fillId="0" borderId="0" xfId="1" quotePrefix="1" applyNumberFormat="1" applyFont="1" applyAlignment="1">
      <alignment horizontal="right" vertical="center"/>
    </xf>
    <xf numFmtId="181" fontId="5" fillId="0" borderId="0" xfId="1" quotePrefix="1" applyNumberFormat="1" applyFont="1" applyAlignment="1">
      <alignment horizontal="right" vertical="center"/>
    </xf>
    <xf numFmtId="179" fontId="5" fillId="0" borderId="0" xfId="1" quotePrefix="1" applyNumberFormat="1" applyFont="1" applyAlignment="1">
      <alignment horizontal="right" vertical="center" shrinkToFit="1"/>
    </xf>
    <xf numFmtId="0" fontId="8" fillId="0" borderId="6" xfId="1" applyFont="1" applyBorder="1" applyAlignment="1">
      <alignment horizontal="distributed" vertical="center"/>
    </xf>
    <xf numFmtId="0" fontId="18" fillId="0" borderId="6" xfId="1" applyFont="1" applyBorder="1" applyAlignment="1">
      <alignment horizontal="distributed" vertical="center" shrinkToFit="1"/>
    </xf>
    <xf numFmtId="0" fontId="5" fillId="0" borderId="6" xfId="1" applyFont="1" applyBorder="1">
      <alignment vertical="center"/>
    </xf>
    <xf numFmtId="0" fontId="5" fillId="0" borderId="6" xfId="1" applyFont="1" applyBorder="1" applyAlignment="1">
      <alignment horizontal="distributed" vertical="center" shrinkToFit="1"/>
    </xf>
    <xf numFmtId="0" fontId="8" fillId="0" borderId="6" xfId="1" applyFont="1" applyBorder="1" applyAlignment="1">
      <alignment horizontal="distributed" vertical="center" shrinkToFit="1"/>
    </xf>
    <xf numFmtId="0" fontId="5" fillId="0" borderId="6" xfId="1" quotePrefix="1" applyFont="1" applyBorder="1" applyAlignment="1">
      <alignment horizontal="distributed" vertical="center"/>
    </xf>
    <xf numFmtId="3" fontId="5" fillId="0" borderId="0" xfId="1" quotePrefix="1" applyNumberFormat="1" applyFont="1">
      <alignment vertical="center"/>
    </xf>
    <xf numFmtId="178" fontId="5" fillId="0" borderId="0" xfId="1" applyNumberFormat="1" applyFont="1">
      <alignment vertical="center"/>
    </xf>
    <xf numFmtId="180" fontId="5" fillId="0" borderId="0" xfId="1" quotePrefix="1" applyNumberFormat="1" applyFont="1">
      <alignment vertical="center"/>
    </xf>
    <xf numFmtId="180" fontId="5" fillId="0" borderId="0" xfId="1" applyNumberFormat="1" applyFont="1">
      <alignment vertical="center"/>
    </xf>
    <xf numFmtId="3" fontId="9" fillId="0" borderId="0" xfId="1" quotePrefix="1" applyNumberFormat="1" applyFont="1">
      <alignment vertical="center"/>
    </xf>
    <xf numFmtId="181" fontId="9" fillId="0" borderId="0" xfId="1" quotePrefix="1" applyNumberFormat="1" applyFont="1">
      <alignment vertical="center"/>
    </xf>
    <xf numFmtId="181" fontId="9" fillId="0" borderId="0" xfId="1" applyNumberFormat="1" applyFont="1">
      <alignment vertical="center"/>
    </xf>
    <xf numFmtId="181" fontId="16" fillId="0" borderId="0" xfId="1" applyNumberFormat="1" applyFont="1">
      <alignment vertical="center"/>
    </xf>
    <xf numFmtId="180" fontId="9" fillId="0" borderId="0" xfId="1" quotePrefix="1" applyNumberFormat="1" applyFont="1">
      <alignment vertical="center"/>
    </xf>
    <xf numFmtId="0" fontId="5" fillId="0" borderId="6" xfId="1" applyFont="1" applyBorder="1" applyAlignment="1">
      <alignment horizontal="distributed" vertical="center"/>
    </xf>
    <xf numFmtId="0" fontId="18" fillId="0" borderId="6" xfId="1" applyFont="1" applyBorder="1" applyAlignment="1">
      <alignment horizontal="distributed" vertical="center"/>
    </xf>
    <xf numFmtId="181" fontId="5" fillId="0" borderId="0" xfId="1" quotePrefix="1" applyNumberFormat="1" applyFont="1" applyAlignment="1">
      <alignment horizontal="right" vertical="center" shrinkToFit="1"/>
    </xf>
    <xf numFmtId="0" fontId="5" fillId="0" borderId="1" xfId="1" quotePrefix="1" applyFont="1" applyBorder="1" applyAlignment="1">
      <alignment horizontal="distributed" vertical="center"/>
    </xf>
    <xf numFmtId="0" fontId="5" fillId="0" borderId="5" xfId="1" applyFont="1" applyBorder="1">
      <alignment vertical="center"/>
    </xf>
    <xf numFmtId="0" fontId="6" fillId="0" borderId="0" xfId="1" applyFont="1">
      <alignment vertical="center"/>
    </xf>
    <xf numFmtId="0" fontId="6" fillId="0" borderId="0" xfId="1" quotePrefix="1" applyFont="1">
      <alignment vertical="center"/>
    </xf>
    <xf numFmtId="0" fontId="15" fillId="0" borderId="0" xfId="1" applyFont="1" applyAlignment="1">
      <alignment vertical="center"/>
    </xf>
    <xf numFmtId="0" fontId="2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5" fillId="0" borderId="6" xfId="1" quotePrefix="1" applyFont="1" applyBorder="1" applyAlignment="1">
      <alignment horizontal="center" vertical="center"/>
    </xf>
    <xf numFmtId="0" fontId="9" fillId="0" borderId="10" xfId="1" applyFont="1" applyBorder="1" applyAlignment="1">
      <alignment horizontal="distributed" vertical="center" justifyLastLine="1"/>
    </xf>
    <xf numFmtId="0" fontId="10" fillId="0" borderId="12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center" vertical="center" wrapText="1" justifyLastLine="1"/>
    </xf>
    <xf numFmtId="0" fontId="5" fillId="0" borderId="11" xfId="1" applyFont="1" applyBorder="1" applyAlignment="1">
      <alignment horizontal="center" vertical="center" wrapText="1" justifyLastLine="1"/>
    </xf>
    <xf numFmtId="0" fontId="5" fillId="0" borderId="12" xfId="1" applyFont="1" applyBorder="1" applyAlignment="1">
      <alignment horizontal="center" vertical="center" wrapText="1" justifyLastLine="1"/>
    </xf>
    <xf numFmtId="0" fontId="9" fillId="0" borderId="4" xfId="1" applyFont="1" applyBorder="1" applyAlignment="1">
      <alignment horizontal="distributed" vertical="center" justifyLastLine="1"/>
    </xf>
    <xf numFmtId="0" fontId="10" fillId="0" borderId="13" xfId="1" applyFont="1" applyBorder="1" applyAlignment="1">
      <alignment horizontal="distributed" vertical="center" justifyLastLine="1"/>
    </xf>
    <xf numFmtId="0" fontId="5" fillId="0" borderId="0" xfId="1" applyFont="1" applyAlignment="1">
      <alignment horizontal="distributed" vertical="center"/>
    </xf>
    <xf numFmtId="0" fontId="5" fillId="0" borderId="6" xfId="1" quotePrefix="1" applyFont="1" applyBorder="1" applyAlignment="1">
      <alignment horizontal="distributed" vertical="center"/>
    </xf>
    <xf numFmtId="0" fontId="17" fillId="0" borderId="6" xfId="1" applyFont="1" applyBorder="1" applyAlignment="1">
      <alignment horizontal="distributed" vertical="center"/>
    </xf>
    <xf numFmtId="0" fontId="17" fillId="0" borderId="6" xfId="1" quotePrefix="1" applyFont="1" applyBorder="1" applyAlignment="1">
      <alignment horizontal="distributed" vertical="center"/>
    </xf>
    <xf numFmtId="0" fontId="22" fillId="0" borderId="6" xfId="1" applyFont="1" applyBorder="1" applyAlignment="1">
      <alignment horizontal="distributed" vertical="center"/>
    </xf>
    <xf numFmtId="182" fontId="18" fillId="0" borderId="0" xfId="1" applyNumberFormat="1" applyFont="1" applyAlignment="1">
      <alignment horizontal="distributed" vertical="center" shrinkToFit="1"/>
    </xf>
    <xf numFmtId="182" fontId="18" fillId="0" borderId="6" xfId="1" quotePrefix="1" applyNumberFormat="1" applyFont="1" applyBorder="1" applyAlignment="1">
      <alignment horizontal="distributed" vertical="center" shrinkToFit="1"/>
    </xf>
    <xf numFmtId="0" fontId="5" fillId="0" borderId="6" xfId="1" applyFont="1" applyBorder="1" applyAlignment="1">
      <alignment horizontal="distributed" vertical="center"/>
    </xf>
    <xf numFmtId="0" fontId="17" fillId="0" borderId="0" xfId="1" applyFont="1" applyAlignment="1">
      <alignment horizontal="distributed" vertical="center"/>
    </xf>
    <xf numFmtId="0" fontId="17" fillId="0" borderId="0" xfId="1" quotePrefix="1" applyFont="1" applyAlignment="1">
      <alignment horizontal="distributed" vertical="center"/>
    </xf>
    <xf numFmtId="0" fontId="18" fillId="0" borderId="0" xfId="1" applyFont="1" applyAlignment="1">
      <alignment horizontal="distributed" vertical="center"/>
    </xf>
    <xf numFmtId="0" fontId="18" fillId="0" borderId="6" xfId="1" applyFont="1" applyBorder="1" applyAlignment="1">
      <alignment horizontal="distributed"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5" fillId="0" borderId="6" xfId="1" quotePrefix="1" applyFont="1" applyFill="1" applyBorder="1" applyAlignment="1" applyProtection="1">
      <alignment horizontal="distributed" vertical="center"/>
    </xf>
    <xf numFmtId="0" fontId="5" fillId="0" borderId="6" xfId="1" applyFont="1" applyFill="1" applyBorder="1" applyAlignment="1" applyProtection="1">
      <alignment horizontal="distributed" vertical="center"/>
    </xf>
    <xf numFmtId="0" fontId="17" fillId="0" borderId="0" xfId="1" applyFont="1" applyFill="1" applyBorder="1" applyAlignment="1" applyProtection="1">
      <alignment horizontal="distributed" vertical="center"/>
    </xf>
    <xf numFmtId="0" fontId="17" fillId="0" borderId="0" xfId="1" quotePrefix="1" applyFont="1" applyFill="1" applyBorder="1" applyAlignment="1" applyProtection="1">
      <alignment horizontal="distributed" vertical="center"/>
    </xf>
    <xf numFmtId="0" fontId="17" fillId="0" borderId="6" xfId="1" quotePrefix="1" applyFont="1" applyFill="1" applyBorder="1" applyAlignment="1" applyProtection="1">
      <alignment horizontal="distributed" vertical="center"/>
    </xf>
    <xf numFmtId="0" fontId="18" fillId="0" borderId="0" xfId="1" applyFont="1" applyFill="1" applyBorder="1" applyAlignment="1" applyProtection="1">
      <alignment horizontal="distributed" vertical="center"/>
    </xf>
    <xf numFmtId="0" fontId="18" fillId="0" borderId="6" xfId="1" applyFont="1" applyFill="1" applyBorder="1" applyAlignment="1" applyProtection="1">
      <alignment horizontal="distributed" vertical="center"/>
    </xf>
    <xf numFmtId="0" fontId="17" fillId="0" borderId="6" xfId="1" applyFont="1" applyFill="1" applyBorder="1" applyAlignment="1" applyProtection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22" fillId="0" borderId="6" xfId="1" applyFont="1" applyFill="1" applyBorder="1" applyAlignment="1">
      <alignment horizontal="distributed" vertical="center"/>
    </xf>
    <xf numFmtId="182" fontId="18" fillId="0" borderId="0" xfId="1" applyNumberFormat="1" applyFont="1" applyFill="1" applyBorder="1" applyAlignment="1" applyProtection="1">
      <alignment horizontal="distributed" vertical="center" shrinkToFit="1"/>
    </xf>
    <xf numFmtId="182" fontId="18" fillId="0" borderId="6" xfId="1" quotePrefix="1" applyNumberFormat="1" applyFont="1" applyFill="1" applyBorder="1" applyAlignment="1" applyProtection="1">
      <alignment horizontal="distributed" vertical="center" shrinkToFit="1"/>
    </xf>
    <xf numFmtId="0" fontId="5" fillId="0" borderId="10" xfId="1" applyFont="1" applyFill="1" applyBorder="1" applyAlignment="1" applyProtection="1">
      <alignment horizontal="center" vertical="center" wrapText="1" justifyLastLine="1"/>
    </xf>
    <xf numFmtId="0" fontId="5" fillId="0" borderId="11" xfId="1" applyFont="1" applyFill="1" applyBorder="1" applyAlignment="1" applyProtection="1">
      <alignment horizontal="center" vertical="center" wrapText="1" justifyLastLine="1"/>
    </xf>
    <xf numFmtId="0" fontId="5" fillId="0" borderId="12" xfId="1" applyFont="1" applyFill="1" applyBorder="1" applyAlignment="1" applyProtection="1">
      <alignment horizontal="center" vertical="center" wrapText="1" justifyLastLine="1"/>
    </xf>
    <xf numFmtId="0" fontId="9" fillId="0" borderId="4" xfId="1" applyFont="1" applyFill="1" applyBorder="1" applyAlignment="1" applyProtection="1">
      <alignment horizontal="distributed" vertical="center" justifyLastLine="1"/>
    </xf>
    <xf numFmtId="0" fontId="10" fillId="0" borderId="13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quotePrefix="1" applyFont="1" applyFill="1" applyBorder="1" applyAlignment="1" applyProtection="1">
      <alignment horizontal="center" vertical="center"/>
    </xf>
    <xf numFmtId="0" fontId="5" fillId="0" borderId="6" xfId="1" quotePrefix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distributed" vertical="center" justifyLastLine="1"/>
    </xf>
    <xf numFmtId="0" fontId="10" fillId="0" borderId="12" xfId="1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6" xfId="0" quotePrefix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7" fillId="0" borderId="6" xfId="0" applyFont="1" applyFill="1" applyBorder="1" applyAlignment="1" applyProtection="1">
      <alignment horizontal="distributed" vertical="center"/>
    </xf>
    <xf numFmtId="0" fontId="7" fillId="0" borderId="6" xfId="0" quotePrefix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6" xfId="0" quotePrefix="1" applyFont="1" applyFill="1" applyBorder="1" applyAlignment="1" applyProtection="1">
      <alignment horizontal="distributed" vertical="center"/>
    </xf>
    <xf numFmtId="0" fontId="20" fillId="0" borderId="10" xfId="0" applyFont="1" applyFill="1" applyBorder="1" applyAlignment="1" applyProtection="1">
      <alignment horizontal="center" vertical="center" wrapText="1" justifyLastLine="1"/>
    </xf>
    <xf numFmtId="0" fontId="6" fillId="0" borderId="11" xfId="0" applyFont="1" applyFill="1" applyBorder="1" applyAlignment="1" applyProtection="1">
      <alignment horizontal="center" vertical="center" wrapText="1" justifyLastLine="1"/>
    </xf>
    <xf numFmtId="0" fontId="6" fillId="0" borderId="12" xfId="0" applyFont="1" applyFill="1" applyBorder="1" applyAlignment="1" applyProtection="1">
      <alignment horizontal="center" vertical="center" wrapText="1" justifyLastLine="1"/>
    </xf>
    <xf numFmtId="0" fontId="21" fillId="0" borderId="4" xfId="0" applyFont="1" applyFill="1" applyBorder="1" applyAlignment="1" applyProtection="1">
      <alignment horizontal="distributed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2" fontId="11" fillId="0" borderId="0" xfId="0" applyNumberFormat="1" applyFont="1" applyFill="1" applyBorder="1" applyAlignment="1" applyProtection="1">
      <alignment horizontal="distributed" vertical="center" shrinkToFit="1"/>
    </xf>
    <xf numFmtId="182" fontId="11" fillId="0" borderId="6" xfId="0" quotePrefix="1" applyNumberFormat="1" applyFont="1" applyFill="1" applyBorder="1" applyAlignment="1" applyProtection="1">
      <alignment horizontal="distributed" vertical="center" shrinkToFit="1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6" xfId="1" quotePrefix="1" applyFont="1" applyFill="1" applyBorder="1" applyAlignment="1" applyProtection="1">
      <alignment horizontal="distributed" vertical="center"/>
    </xf>
    <xf numFmtId="0" fontId="7" fillId="0" borderId="0" xfId="1" applyFont="1" applyFill="1" applyBorder="1" applyAlignment="1" applyProtection="1">
      <alignment horizontal="distributed" vertical="center"/>
    </xf>
    <xf numFmtId="0" fontId="7" fillId="0" borderId="0" xfId="1" quotePrefix="1" applyFont="1" applyFill="1" applyBorder="1" applyAlignment="1" applyProtection="1">
      <alignment horizontal="distributed" vertical="center"/>
    </xf>
    <xf numFmtId="0" fontId="7" fillId="0" borderId="6" xfId="1" quotePrefix="1" applyFont="1" applyFill="1" applyBorder="1" applyAlignment="1" applyProtection="1">
      <alignment horizontal="distributed" vertical="center"/>
    </xf>
    <xf numFmtId="0" fontId="6" fillId="0" borderId="6" xfId="1" applyFont="1" applyFill="1" applyBorder="1" applyAlignment="1" applyProtection="1">
      <alignment horizontal="distributed" vertical="center"/>
    </xf>
    <xf numFmtId="0" fontId="7" fillId="0" borderId="6" xfId="1" applyFont="1" applyFill="1" applyBorder="1" applyAlignment="1" applyProtection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19" fillId="0" borderId="6" xfId="1" applyBorder="1" applyAlignment="1">
      <alignment horizontal="distributed" vertical="center"/>
    </xf>
    <xf numFmtId="182" fontId="11" fillId="0" borderId="0" xfId="1" applyNumberFormat="1" applyFont="1" applyFill="1" applyBorder="1" applyAlignment="1" applyProtection="1">
      <alignment horizontal="distributed" vertical="center" shrinkToFit="1"/>
    </xf>
    <xf numFmtId="182" fontId="11" fillId="0" borderId="6" xfId="1" quotePrefix="1" applyNumberFormat="1" applyFont="1" applyFill="1" applyBorder="1" applyAlignment="1" applyProtection="1">
      <alignment horizontal="distributed" vertical="center" shrinkToFi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quotePrefix="1" applyFont="1" applyFill="1" applyBorder="1" applyAlignment="1" applyProtection="1">
      <alignment horizontal="center" vertical="center"/>
    </xf>
    <xf numFmtId="0" fontId="6" fillId="0" borderId="6" xfId="1" quotePrefix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distributed" vertical="center" justifyLastLine="1"/>
    </xf>
    <xf numFmtId="0" fontId="20" fillId="0" borderId="10" xfId="1" applyFont="1" applyFill="1" applyBorder="1" applyAlignment="1" applyProtection="1">
      <alignment horizontal="center" vertical="center" wrapText="1" justifyLastLine="1"/>
    </xf>
    <xf numFmtId="0" fontId="6" fillId="0" borderId="11" xfId="1" applyFont="1" applyFill="1" applyBorder="1" applyAlignment="1" applyProtection="1">
      <alignment horizontal="center" vertical="center" wrapText="1" justifyLastLine="1"/>
    </xf>
    <xf numFmtId="0" fontId="6" fillId="0" borderId="12" xfId="1" applyFont="1" applyFill="1" applyBorder="1" applyAlignment="1" applyProtection="1">
      <alignment horizontal="center" vertical="center" wrapText="1" justifyLastLine="1"/>
    </xf>
    <xf numFmtId="0" fontId="21" fillId="0" borderId="4" xfId="1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center" vertical="center" wrapText="1" justifyLastLine="1"/>
    </xf>
    <xf numFmtId="0" fontId="7" fillId="0" borderId="4" xfId="0" applyFont="1" applyFill="1" applyBorder="1" applyAlignment="1" applyProtection="1">
      <alignment horizontal="distributed" vertical="center" justifyLastLine="1"/>
    </xf>
    <xf numFmtId="0" fontId="7" fillId="0" borderId="13" xfId="0" applyFont="1" applyFill="1" applyBorder="1" applyAlignment="1" applyProtection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5" fillId="0" borderId="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 justifyLastLine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Border="1" applyAlignment="1" applyProtection="1">
      <alignment horizontal="distributed" vertical="center" justifyLastLine="1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2" fillId="0" borderId="0" xfId="1" applyFont="1" applyProtection="1">
      <alignment vertical="center"/>
      <protection locked="0"/>
    </xf>
    <xf numFmtId="0" fontId="19" fillId="0" borderId="0" xfId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177" fontId="5" fillId="0" borderId="0" xfId="1" applyNumberFormat="1" applyFont="1" applyProtection="1">
      <alignment vertical="center"/>
      <protection locked="0"/>
    </xf>
    <xf numFmtId="0" fontId="5" fillId="0" borderId="1" xfId="1" applyFont="1" applyBorder="1" applyProtection="1">
      <alignment vertical="center"/>
      <protection locked="0"/>
    </xf>
    <xf numFmtId="0" fontId="5" fillId="0" borderId="8" xfId="1" applyFont="1" applyBorder="1" applyProtection="1">
      <alignment vertical="center"/>
      <protection locked="0"/>
    </xf>
    <xf numFmtId="0" fontId="5" fillId="0" borderId="10" xfId="1" applyFont="1" applyBorder="1" applyAlignment="1" applyProtection="1">
      <alignment horizontal="distributed" vertical="center" wrapText="1" justifyLastLine="1"/>
      <protection locked="0"/>
    </xf>
    <xf numFmtId="0" fontId="9" fillId="0" borderId="4" xfId="1" applyFont="1" applyBorder="1" applyAlignment="1" applyProtection="1">
      <alignment horizontal="distributed" vertical="center" indent="3"/>
      <protection locked="0"/>
    </xf>
    <xf numFmtId="0" fontId="10" fillId="0" borderId="13" xfId="1" applyFont="1" applyBorder="1" applyAlignment="1" applyProtection="1">
      <alignment horizontal="distributed" vertical="center" indent="3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quotePrefix="1" applyFont="1" applyAlignment="1" applyProtection="1">
      <alignment horizontal="center" vertical="center"/>
      <protection locked="0"/>
    </xf>
    <xf numFmtId="0" fontId="5" fillId="0" borderId="6" xfId="1" quotePrefix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distributed" vertical="center" wrapText="1" justifyLastLine="1"/>
      <protection locked="0"/>
    </xf>
    <xf numFmtId="0" fontId="9" fillId="0" borderId="10" xfId="1" applyFont="1" applyBorder="1" applyAlignment="1" applyProtection="1">
      <alignment horizontal="distributed" vertical="center" justifyLastLine="1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distributed" vertical="center" wrapText="1" justifyLastLine="1"/>
      <protection locked="0"/>
    </xf>
    <xf numFmtId="0" fontId="10" fillId="0" borderId="12" xfId="1" applyFont="1" applyBorder="1" applyAlignment="1" applyProtection="1">
      <alignment horizontal="distributed" vertical="center" justifyLastLine="1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5" fillId="0" borderId="7" xfId="1" applyFont="1" applyBorder="1" applyProtection="1">
      <alignment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5" fillId="0" borderId="0" xfId="1" quotePrefix="1" applyFont="1" applyProtection="1">
      <alignment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6" xfId="1" applyFont="1" applyBorder="1" applyAlignment="1" applyProtection="1">
      <alignment horizontal="distributed" vertical="center"/>
      <protection locked="0"/>
    </xf>
    <xf numFmtId="0" fontId="9" fillId="0" borderId="0" xfId="1" applyFont="1" applyProtection="1">
      <alignment vertical="center"/>
      <protection locked="0"/>
    </xf>
    <xf numFmtId="0" fontId="16" fillId="0" borderId="0" xfId="1" quotePrefix="1" applyFont="1" applyProtection="1">
      <alignment vertical="center"/>
      <protection locked="0"/>
    </xf>
    <xf numFmtId="0" fontId="17" fillId="0" borderId="6" xfId="1" applyFont="1" applyBorder="1" applyAlignment="1" applyProtection="1">
      <alignment horizontal="distributed" vertical="center"/>
      <protection locked="0"/>
    </xf>
    <xf numFmtId="0" fontId="17" fillId="0" borderId="6" xfId="1" quotePrefix="1" applyFont="1" applyBorder="1" applyAlignment="1" applyProtection="1">
      <alignment horizontal="distributed" vertical="center"/>
      <protection locked="0"/>
    </xf>
    <xf numFmtId="181" fontId="17" fillId="0" borderId="0" xfId="1" quotePrefix="1" applyNumberFormat="1" applyFont="1" applyAlignment="1" applyProtection="1">
      <alignment horizontal="right" vertical="center"/>
      <protection locked="0"/>
    </xf>
    <xf numFmtId="179" fontId="17" fillId="0" borderId="0" xfId="1" quotePrefix="1" applyNumberFormat="1" applyFont="1" applyAlignment="1" applyProtection="1">
      <alignment horizontal="right" vertical="center" shrinkToFit="1"/>
      <protection locked="0"/>
    </xf>
    <xf numFmtId="0" fontId="24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distributed" vertical="center"/>
      <protection locked="0"/>
    </xf>
    <xf numFmtId="0" fontId="9" fillId="0" borderId="0" xfId="1" quotePrefix="1" applyFont="1" applyAlignment="1" applyProtection="1">
      <alignment horizontal="distributed" vertical="center"/>
      <protection locked="0"/>
    </xf>
    <xf numFmtId="0" fontId="9" fillId="0" borderId="6" xfId="1" quotePrefix="1" applyFont="1" applyBorder="1" applyAlignment="1" applyProtection="1">
      <alignment horizontal="distributed" vertical="center"/>
      <protection locked="0"/>
    </xf>
    <xf numFmtId="181" fontId="9" fillId="0" borderId="0" xfId="1" quotePrefix="1" applyNumberFormat="1" applyFont="1" applyAlignment="1" applyProtection="1">
      <alignment horizontal="right" vertical="center"/>
      <protection locked="0"/>
    </xf>
    <xf numFmtId="181" fontId="9" fillId="0" borderId="0" xfId="1" applyNumberFormat="1" applyFont="1" applyAlignment="1" applyProtection="1">
      <alignment horizontal="right" vertical="center"/>
      <protection locked="0"/>
    </xf>
    <xf numFmtId="181" fontId="16" fillId="0" borderId="0" xfId="1" applyNumberFormat="1" applyFont="1" applyAlignment="1" applyProtection="1">
      <alignment horizontal="right" vertical="center"/>
      <protection locked="0"/>
    </xf>
    <xf numFmtId="180" fontId="9" fillId="0" borderId="0" xfId="1" quotePrefix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6" xfId="1" quotePrefix="1" applyFont="1" applyBorder="1" applyAlignment="1" applyProtection="1">
      <alignment horizontal="distributed" vertical="center"/>
      <protection locked="0"/>
    </xf>
    <xf numFmtId="181" fontId="5" fillId="0" borderId="0" xfId="1" quotePrefix="1" applyNumberFormat="1" applyFont="1" applyAlignment="1" applyProtection="1">
      <alignment horizontal="right" vertical="center"/>
      <protection locked="0"/>
    </xf>
    <xf numFmtId="179" fontId="5" fillId="0" borderId="0" xfId="1" quotePrefix="1" applyNumberFormat="1" applyFont="1" applyAlignment="1" applyProtection="1">
      <alignment horizontal="right" vertical="center" shrinkToFit="1"/>
      <protection locked="0"/>
    </xf>
    <xf numFmtId="0" fontId="8" fillId="0" borderId="6" xfId="1" applyFont="1" applyBorder="1" applyAlignment="1" applyProtection="1">
      <alignment horizontal="distributed" vertical="center"/>
      <protection locked="0"/>
    </xf>
    <xf numFmtId="0" fontId="18" fillId="0" borderId="6" xfId="1" applyFont="1" applyBorder="1" applyAlignment="1" applyProtection="1">
      <alignment horizontal="distributed" vertical="center" shrinkToFit="1"/>
      <protection locked="0"/>
    </xf>
    <xf numFmtId="0" fontId="5" fillId="0" borderId="6" xfId="1" applyFont="1" applyBorder="1" applyProtection="1">
      <alignment vertical="center"/>
      <protection locked="0"/>
    </xf>
    <xf numFmtId="0" fontId="5" fillId="0" borderId="6" xfId="1" applyFont="1" applyBorder="1" applyAlignment="1" applyProtection="1">
      <alignment horizontal="distributed" vertical="center" shrinkToFit="1"/>
      <protection locked="0"/>
    </xf>
    <xf numFmtId="0" fontId="18" fillId="0" borderId="6" xfId="1" applyFont="1" applyBorder="1" applyAlignment="1" applyProtection="1">
      <alignment horizontal="distributed" vertical="center"/>
      <protection locked="0"/>
    </xf>
    <xf numFmtId="0" fontId="8" fillId="0" borderId="6" xfId="1" applyFont="1" applyBorder="1" applyAlignment="1" applyProtection="1">
      <alignment horizontal="distributed" vertical="center" shrinkToFit="1"/>
      <protection locked="0"/>
    </xf>
    <xf numFmtId="0" fontId="22" fillId="0" borderId="6" xfId="1" applyFont="1" applyBorder="1" applyAlignment="1" applyProtection="1">
      <alignment horizontal="distributed" vertical="center"/>
      <protection locked="0"/>
    </xf>
    <xf numFmtId="182" fontId="18" fillId="0" borderId="0" xfId="1" applyNumberFormat="1" applyFont="1" applyAlignment="1" applyProtection="1">
      <alignment horizontal="distributed" vertical="center" shrinkToFit="1"/>
      <protection locked="0"/>
    </xf>
    <xf numFmtId="182" fontId="18" fillId="0" borderId="6" xfId="1" quotePrefix="1" applyNumberFormat="1" applyFont="1" applyBorder="1" applyAlignment="1" applyProtection="1">
      <alignment horizontal="distributed" vertical="center" shrinkToFit="1"/>
      <protection locked="0"/>
    </xf>
    <xf numFmtId="180" fontId="5" fillId="0" borderId="0" xfId="1" applyNumberFormat="1" applyFont="1" applyProtection="1">
      <alignment vertical="center"/>
      <protection locked="0"/>
    </xf>
    <xf numFmtId="0" fontId="17" fillId="0" borderId="0" xfId="1" applyFont="1" applyAlignment="1" applyProtection="1">
      <alignment horizontal="distributed" vertical="center"/>
      <protection locked="0"/>
    </xf>
    <xf numFmtId="0" fontId="17" fillId="0" borderId="0" xfId="1" quotePrefix="1" applyFont="1" applyAlignment="1" applyProtection="1">
      <alignment horizontal="distributed" vertical="center"/>
      <protection locked="0"/>
    </xf>
    <xf numFmtId="3" fontId="17" fillId="0" borderId="0" xfId="1" quotePrefix="1" applyNumberFormat="1" applyFont="1" applyAlignment="1" applyProtection="1">
      <alignment horizontal="right" vertical="center"/>
      <protection locked="0"/>
    </xf>
    <xf numFmtId="3" fontId="9" fillId="0" borderId="0" xfId="1" quotePrefix="1" applyNumberFormat="1" applyFont="1" applyProtection="1">
      <alignment vertical="center"/>
      <protection locked="0"/>
    </xf>
    <xf numFmtId="181" fontId="9" fillId="0" borderId="0" xfId="1" quotePrefix="1" applyNumberFormat="1" applyFont="1" applyProtection="1">
      <alignment vertical="center"/>
      <protection locked="0"/>
    </xf>
    <xf numFmtId="181" fontId="9" fillId="0" borderId="0" xfId="1" applyNumberFormat="1" applyFont="1" applyProtection="1">
      <alignment vertical="center"/>
      <protection locked="0"/>
    </xf>
    <xf numFmtId="180" fontId="9" fillId="0" borderId="0" xfId="1" quotePrefix="1" applyNumberFormat="1" applyFont="1" applyProtection="1">
      <alignment vertical="center"/>
      <protection locked="0"/>
    </xf>
    <xf numFmtId="3" fontId="5" fillId="0" borderId="0" xfId="1" quotePrefix="1" applyNumberFormat="1" applyFont="1" applyAlignment="1" applyProtection="1">
      <alignment horizontal="right" vertical="center"/>
      <protection locked="0"/>
    </xf>
    <xf numFmtId="0" fontId="5" fillId="0" borderId="6" xfId="1" applyFont="1" applyBorder="1" applyAlignment="1" applyProtection="1">
      <alignment horizontal="distributed" vertical="center"/>
      <protection locked="0"/>
    </xf>
    <xf numFmtId="0" fontId="18" fillId="0" borderId="0" xfId="1" applyFont="1" applyAlignment="1" applyProtection="1">
      <alignment horizontal="distributed" vertical="center"/>
      <protection locked="0"/>
    </xf>
    <xf numFmtId="0" fontId="18" fillId="0" borderId="6" xfId="1" applyFont="1" applyBorder="1" applyAlignment="1" applyProtection="1">
      <alignment horizontal="distributed" vertical="center"/>
      <protection locked="0"/>
    </xf>
    <xf numFmtId="181" fontId="5" fillId="0" borderId="0" xfId="1" quotePrefix="1" applyNumberFormat="1" applyFont="1" applyAlignment="1" applyProtection="1">
      <alignment horizontal="right" vertical="center" shrinkToFit="1"/>
      <protection locked="0"/>
    </xf>
    <xf numFmtId="0" fontId="5" fillId="0" borderId="1" xfId="1" applyFont="1" applyBorder="1" applyAlignment="1" applyProtection="1">
      <alignment horizontal="distributed" vertical="center"/>
      <protection locked="0"/>
    </xf>
    <xf numFmtId="0" fontId="5" fillId="0" borderId="1" xfId="1" quotePrefix="1" applyFont="1" applyBorder="1" applyAlignment="1" applyProtection="1">
      <alignment horizontal="distributed" vertical="center"/>
      <protection locked="0"/>
    </xf>
    <xf numFmtId="0" fontId="5" fillId="0" borderId="5" xfId="1" applyFont="1" applyBorder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7F90-4067-4D43-8469-20401206C72C}">
  <dimension ref="A1:K72"/>
  <sheetViews>
    <sheetView tabSelected="1" zoomScaleNormal="100" zoomScaleSheetLayoutView="100" workbookViewId="0"/>
  </sheetViews>
  <sheetFormatPr defaultRowHeight="13.5"/>
  <cols>
    <col min="1" max="2" width="1.7109375" style="366" customWidth="1"/>
    <col min="3" max="3" width="15.85546875" style="366" customWidth="1"/>
    <col min="4" max="9" width="12.7109375" style="366" customWidth="1"/>
    <col min="10" max="10" width="7.28515625" style="366" bestFit="1" customWidth="1"/>
    <col min="11" max="16384" width="9.140625" style="366"/>
  </cols>
  <sheetData>
    <row r="1" spans="1:11" ht="13.5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s="367" customFormat="1" ht="13.5" customHeight="1">
      <c r="A2" s="433" t="s">
        <v>50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1" s="368" customFormat="1" ht="10.5" customHeight="1">
      <c r="D3" s="369"/>
    </row>
    <row r="4" spans="1:11" s="368" customFormat="1" ht="10.5" customHeight="1">
      <c r="A4" s="370" t="s">
        <v>211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1" s="368" customFormat="1" ht="12" customHeight="1">
      <c r="A5" s="371"/>
      <c r="B5" s="371"/>
      <c r="C5" s="371"/>
      <c r="D5" s="372" t="s">
        <v>212</v>
      </c>
      <c r="E5" s="372" t="s">
        <v>204</v>
      </c>
      <c r="F5" s="372" t="s">
        <v>207</v>
      </c>
      <c r="G5" s="372" t="s">
        <v>213</v>
      </c>
      <c r="H5" s="373" t="s">
        <v>214</v>
      </c>
      <c r="I5" s="374"/>
      <c r="J5" s="374"/>
    </row>
    <row r="6" spans="1:11" s="368" customFormat="1" ht="12" customHeight="1">
      <c r="A6" s="375" t="s">
        <v>1</v>
      </c>
      <c r="B6" s="376"/>
      <c r="C6" s="377"/>
      <c r="D6" s="378"/>
      <c r="E6" s="378"/>
      <c r="F6" s="378"/>
      <c r="G6" s="378"/>
      <c r="H6" s="379" t="s">
        <v>3</v>
      </c>
      <c r="I6" s="379" t="s">
        <v>4</v>
      </c>
      <c r="J6" s="380" t="s">
        <v>114</v>
      </c>
    </row>
    <row r="7" spans="1:11" s="368" customFormat="1" ht="12" customHeight="1">
      <c r="A7" s="370"/>
      <c r="B7" s="370"/>
      <c r="C7" s="370"/>
      <c r="D7" s="381"/>
      <c r="E7" s="381"/>
      <c r="F7" s="381"/>
      <c r="G7" s="381"/>
      <c r="H7" s="382"/>
      <c r="I7" s="382"/>
      <c r="J7" s="383" t="s">
        <v>113</v>
      </c>
    </row>
    <row r="8" spans="1:11" s="368" customFormat="1" ht="6" customHeight="1">
      <c r="A8" s="371"/>
      <c r="B8" s="371"/>
      <c r="C8" s="384"/>
      <c r="D8" s="385"/>
      <c r="E8" s="385"/>
      <c r="F8" s="385"/>
      <c r="G8" s="385"/>
      <c r="H8" s="385"/>
      <c r="I8" s="385"/>
      <c r="J8" s="386"/>
    </row>
    <row r="9" spans="1:11" s="368" customFormat="1" ht="10.5" customHeight="1">
      <c r="A9" s="387"/>
      <c r="B9" s="387"/>
      <c r="C9" s="388"/>
      <c r="D9" s="386" t="s">
        <v>94</v>
      </c>
      <c r="F9" s="389" t="s">
        <v>93</v>
      </c>
      <c r="G9" s="390" t="s">
        <v>94</v>
      </c>
      <c r="H9" s="389" t="s">
        <v>96</v>
      </c>
    </row>
    <row r="10" spans="1:11" s="368" customFormat="1" ht="6" customHeight="1">
      <c r="A10" s="387"/>
      <c r="B10" s="387"/>
      <c r="C10" s="388"/>
    </row>
    <row r="11" spans="1:11" s="395" customFormat="1" ht="10.5" customHeight="1">
      <c r="A11" s="391" t="s">
        <v>6</v>
      </c>
      <c r="B11" s="392"/>
      <c r="C11" s="392"/>
      <c r="D11" s="393">
        <v>769979206.15199995</v>
      </c>
      <c r="E11" s="393">
        <v>775163940.71000004</v>
      </c>
      <c r="F11" s="393">
        <v>772822889.34500003</v>
      </c>
      <c r="G11" s="393">
        <v>1081687052.4760001</v>
      </c>
      <c r="H11" s="393">
        <v>1137796594</v>
      </c>
      <c r="I11" s="393">
        <v>1060752998.24</v>
      </c>
      <c r="J11" s="394">
        <f>I11/H11*100</f>
        <v>93.228702198066173</v>
      </c>
    </row>
    <row r="12" spans="1:11" s="368" customFormat="1" ht="10.5" customHeight="1">
      <c r="A12" s="396"/>
      <c r="B12" s="397"/>
      <c r="C12" s="398"/>
      <c r="D12" s="399"/>
      <c r="E12" s="400"/>
      <c r="F12" s="401"/>
      <c r="G12" s="400"/>
      <c r="H12" s="400"/>
      <c r="I12" s="400"/>
      <c r="J12" s="402"/>
    </row>
    <row r="13" spans="1:11" s="368" customFormat="1" ht="10.5" customHeight="1">
      <c r="A13" s="387"/>
      <c r="B13" s="403" t="s">
        <v>7</v>
      </c>
      <c r="C13" s="404"/>
      <c r="D13" s="405">
        <v>255709988.954</v>
      </c>
      <c r="E13" s="405">
        <v>291702130.62</v>
      </c>
      <c r="F13" s="405">
        <v>305500401.995</v>
      </c>
      <c r="G13" s="405">
        <v>295943360.903</v>
      </c>
      <c r="H13" s="405">
        <v>299901000</v>
      </c>
      <c r="I13" s="405">
        <v>301943410.81900001</v>
      </c>
      <c r="J13" s="406">
        <f>I13/H13*100</f>
        <v>100.68102834568742</v>
      </c>
    </row>
    <row r="14" spans="1:11" s="368" customFormat="1" ht="10.5" customHeight="1">
      <c r="A14" s="387"/>
      <c r="B14" s="403" t="s">
        <v>8</v>
      </c>
      <c r="C14" s="404"/>
      <c r="D14" s="405">
        <v>3340933.0040000002</v>
      </c>
      <c r="E14" s="405">
        <v>3359744.003</v>
      </c>
      <c r="F14" s="405">
        <v>3333212.54</v>
      </c>
      <c r="G14" s="405">
        <v>3366828.0109999999</v>
      </c>
      <c r="H14" s="405">
        <v>3349000</v>
      </c>
      <c r="I14" s="405">
        <v>3449972.0129999998</v>
      </c>
      <c r="J14" s="406">
        <f t="shared" ref="J14:J39" si="0">I14/H14*100</f>
        <v>103.0149899372947</v>
      </c>
    </row>
    <row r="15" spans="1:11" s="368" customFormat="1" ht="10.5" customHeight="1">
      <c r="A15" s="387"/>
      <c r="B15" s="403" t="s">
        <v>9</v>
      </c>
      <c r="C15" s="404"/>
      <c r="D15" s="405">
        <v>62822326.494000003</v>
      </c>
      <c r="E15" s="405">
        <v>39540663.748000003</v>
      </c>
      <c r="F15" s="405">
        <v>34570856.044</v>
      </c>
      <c r="G15" s="405">
        <v>42586333.879000001</v>
      </c>
      <c r="H15" s="405">
        <v>47226000</v>
      </c>
      <c r="I15" s="405">
        <v>49062543.042000003</v>
      </c>
      <c r="J15" s="406">
        <f t="shared" si="0"/>
        <v>103.88883886418499</v>
      </c>
    </row>
    <row r="16" spans="1:11" s="368" customFormat="1" ht="10.5" customHeight="1">
      <c r="A16" s="387"/>
      <c r="B16" s="387"/>
      <c r="C16" s="388" t="s">
        <v>112</v>
      </c>
      <c r="D16" s="405">
        <v>421637</v>
      </c>
      <c r="E16" s="405">
        <v>396857</v>
      </c>
      <c r="F16" s="405">
        <v>192128</v>
      </c>
      <c r="G16" s="405">
        <v>201597</v>
      </c>
      <c r="H16" s="405">
        <v>195000</v>
      </c>
      <c r="I16" s="405">
        <v>198712</v>
      </c>
      <c r="J16" s="406">
        <f t="shared" si="0"/>
        <v>101.90358974358975</v>
      </c>
    </row>
    <row r="17" spans="1:10" s="368" customFormat="1" ht="10.5" customHeight="1">
      <c r="A17" s="387"/>
      <c r="B17" s="387"/>
      <c r="C17" s="388" t="s">
        <v>111</v>
      </c>
      <c r="D17" s="405">
        <v>1572177</v>
      </c>
      <c r="E17" s="405">
        <v>1325882</v>
      </c>
      <c r="F17" s="405">
        <v>1555705</v>
      </c>
      <c r="G17" s="405">
        <v>1386850</v>
      </c>
      <c r="H17" s="405">
        <v>1459000</v>
      </c>
      <c r="I17" s="405">
        <v>1933756</v>
      </c>
      <c r="J17" s="406">
        <f t="shared" si="0"/>
        <v>132.53982179575053</v>
      </c>
    </row>
    <row r="18" spans="1:10" s="368" customFormat="1" ht="10.5" customHeight="1">
      <c r="A18" s="387"/>
      <c r="B18" s="387"/>
      <c r="C18" s="407" t="s">
        <v>200</v>
      </c>
      <c r="D18" s="405">
        <v>1561234</v>
      </c>
      <c r="E18" s="405">
        <v>1012299</v>
      </c>
      <c r="F18" s="405">
        <v>851842</v>
      </c>
      <c r="G18" s="405">
        <v>1549316</v>
      </c>
      <c r="H18" s="405">
        <v>1612000</v>
      </c>
      <c r="I18" s="405">
        <v>2251924</v>
      </c>
      <c r="J18" s="406">
        <f t="shared" si="0"/>
        <v>139.69751861042184</v>
      </c>
    </row>
    <row r="19" spans="1:10" s="368" customFormat="1" ht="10.5" customHeight="1">
      <c r="A19" s="387"/>
      <c r="B19" s="387"/>
      <c r="C19" s="408" t="s">
        <v>11</v>
      </c>
      <c r="D19" s="405">
        <v>29001.7</v>
      </c>
      <c r="E19" s="405">
        <v>28550.13</v>
      </c>
      <c r="F19" s="405">
        <v>30837.52</v>
      </c>
      <c r="G19" s="405">
        <v>31055.57</v>
      </c>
      <c r="H19" s="405">
        <v>29000</v>
      </c>
      <c r="I19" s="405">
        <v>33629.61</v>
      </c>
      <c r="J19" s="406">
        <f t="shared" si="0"/>
        <v>115.96417241379311</v>
      </c>
    </row>
    <row r="20" spans="1:10" s="368" customFormat="1" ht="10.5" customHeight="1">
      <c r="A20" s="387"/>
      <c r="B20" s="387"/>
      <c r="C20" s="409" t="s">
        <v>13</v>
      </c>
      <c r="D20" s="405">
        <v>1313085.372</v>
      </c>
      <c r="E20" s="405">
        <v>1476167.2990000001</v>
      </c>
      <c r="F20" s="405">
        <v>814409.777</v>
      </c>
      <c r="G20" s="405">
        <v>4200.2920000000004</v>
      </c>
      <c r="H20" s="405">
        <v>1000</v>
      </c>
      <c r="I20" s="405">
        <v>233.69399999999999</v>
      </c>
      <c r="J20" s="406">
        <f>I20/H20*100</f>
        <v>23.369399999999999</v>
      </c>
    </row>
    <row r="21" spans="1:10" s="368" customFormat="1" ht="10.5" customHeight="1">
      <c r="A21" s="387"/>
      <c r="B21" s="387"/>
      <c r="C21" s="388" t="s">
        <v>14</v>
      </c>
      <c r="D21" s="405">
        <v>4217040.4220000003</v>
      </c>
      <c r="E21" s="405">
        <v>4190660.3190000001</v>
      </c>
      <c r="F21" s="405">
        <v>4203889.341</v>
      </c>
      <c r="G21" s="405">
        <v>4113069.9640000002</v>
      </c>
      <c r="H21" s="405">
        <v>4270000</v>
      </c>
      <c r="I21" s="405">
        <v>4363764.6840000004</v>
      </c>
      <c r="J21" s="406">
        <f t="shared" si="0"/>
        <v>102.19589423887589</v>
      </c>
    </row>
    <row r="22" spans="1:10" s="368" customFormat="1" ht="10.5" customHeight="1">
      <c r="A22" s="387"/>
      <c r="B22" s="387"/>
      <c r="C22" s="388" t="s">
        <v>209</v>
      </c>
      <c r="D22" s="405">
        <v>0</v>
      </c>
      <c r="E22" s="405">
        <v>0</v>
      </c>
      <c r="F22" s="405">
        <v>0</v>
      </c>
      <c r="G22" s="405">
        <v>2509231</v>
      </c>
      <c r="H22" s="405">
        <v>4894000</v>
      </c>
      <c r="I22" s="405">
        <v>4796045</v>
      </c>
      <c r="J22" s="406">
        <f t="shared" si="0"/>
        <v>97.998467511238246</v>
      </c>
    </row>
    <row r="23" spans="1:10" s="368" customFormat="1" ht="10.5" customHeight="1">
      <c r="A23" s="387"/>
      <c r="B23" s="387"/>
      <c r="C23" s="410" t="s">
        <v>15</v>
      </c>
      <c r="D23" s="405">
        <v>26942288</v>
      </c>
      <c r="E23" s="405">
        <v>27435724</v>
      </c>
      <c r="F23" s="405">
        <v>26320231</v>
      </c>
      <c r="G23" s="405">
        <v>31876568</v>
      </c>
      <c r="H23" s="405">
        <v>33961000</v>
      </c>
      <c r="I23" s="405">
        <v>34684560</v>
      </c>
      <c r="J23" s="406">
        <f t="shared" si="0"/>
        <v>102.1305615264568</v>
      </c>
    </row>
    <row r="24" spans="1:10" s="368" customFormat="1" ht="10.5" customHeight="1">
      <c r="A24" s="387"/>
      <c r="B24" s="387"/>
      <c r="C24" s="408" t="s">
        <v>201</v>
      </c>
      <c r="D24" s="405">
        <v>225214</v>
      </c>
      <c r="E24" s="405">
        <v>160533</v>
      </c>
      <c r="F24" s="405">
        <v>361717</v>
      </c>
      <c r="G24" s="405">
        <v>321483</v>
      </c>
      <c r="H24" s="405">
        <v>255000</v>
      </c>
      <c r="I24" s="405">
        <v>304417</v>
      </c>
      <c r="J24" s="406">
        <f>I24/H24*100</f>
        <v>119.37921568627452</v>
      </c>
    </row>
    <row r="25" spans="1:10" s="368" customFormat="1" ht="10.5" customHeight="1">
      <c r="A25" s="387"/>
      <c r="B25" s="387"/>
      <c r="C25" s="411" t="s">
        <v>210</v>
      </c>
      <c r="D25" s="405">
        <v>0</v>
      </c>
      <c r="E25" s="405">
        <v>0</v>
      </c>
      <c r="F25" s="405">
        <v>240096.40599999999</v>
      </c>
      <c r="G25" s="405">
        <v>592963.05299999996</v>
      </c>
      <c r="H25" s="405">
        <v>550000</v>
      </c>
      <c r="I25" s="405">
        <v>495501.054</v>
      </c>
      <c r="J25" s="406">
        <f>I25/H25*100</f>
        <v>90.091100727272732</v>
      </c>
    </row>
    <row r="26" spans="1:10" s="368" customFormat="1" ht="10.5" customHeight="1">
      <c r="A26" s="387"/>
      <c r="B26" s="387"/>
      <c r="C26" s="412" t="s">
        <v>202</v>
      </c>
      <c r="D26" s="405">
        <v>26540649</v>
      </c>
      <c r="E26" s="405">
        <v>3513991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</row>
    <row r="27" spans="1:10" s="368" customFormat="1" ht="10.5" customHeight="1">
      <c r="A27" s="387"/>
      <c r="B27" s="403" t="s">
        <v>95</v>
      </c>
      <c r="C27" s="413"/>
      <c r="D27" s="405">
        <v>983851</v>
      </c>
      <c r="E27" s="405">
        <v>1126946</v>
      </c>
      <c r="F27" s="405">
        <v>2692925</v>
      </c>
      <c r="G27" s="405">
        <v>1486184</v>
      </c>
      <c r="H27" s="405">
        <v>6348000</v>
      </c>
      <c r="I27" s="405">
        <v>6318811</v>
      </c>
      <c r="J27" s="406">
        <f>I27/H27*100</f>
        <v>99.540185885318209</v>
      </c>
    </row>
    <row r="28" spans="1:10" s="368" customFormat="1" ht="10.5" customHeight="1">
      <c r="A28" s="387"/>
      <c r="B28" s="403" t="s">
        <v>17</v>
      </c>
      <c r="C28" s="404"/>
      <c r="D28" s="405">
        <v>64848550</v>
      </c>
      <c r="E28" s="405">
        <v>61400657</v>
      </c>
      <c r="F28" s="405">
        <v>59821827</v>
      </c>
      <c r="G28" s="405">
        <v>54851193</v>
      </c>
      <c r="H28" s="405">
        <v>70435000</v>
      </c>
      <c r="I28" s="405">
        <v>71581967</v>
      </c>
      <c r="J28" s="406">
        <f t="shared" si="0"/>
        <v>101.62840491233052</v>
      </c>
    </row>
    <row r="29" spans="1:10" s="368" customFormat="1" ht="10.5" customHeight="1">
      <c r="A29" s="387"/>
      <c r="B29" s="414" t="s">
        <v>109</v>
      </c>
      <c r="C29" s="415"/>
      <c r="D29" s="405">
        <v>385640</v>
      </c>
      <c r="E29" s="405">
        <v>343981</v>
      </c>
      <c r="F29" s="405">
        <v>324220</v>
      </c>
      <c r="G29" s="405">
        <v>348245</v>
      </c>
      <c r="H29" s="405">
        <v>500000</v>
      </c>
      <c r="I29" s="405">
        <v>326843</v>
      </c>
      <c r="J29" s="406">
        <f t="shared" si="0"/>
        <v>65.368600000000001</v>
      </c>
    </row>
    <row r="30" spans="1:10" s="368" customFormat="1" ht="10.5" customHeight="1">
      <c r="A30" s="387"/>
      <c r="B30" s="403" t="s">
        <v>19</v>
      </c>
      <c r="C30" s="404"/>
      <c r="D30" s="405">
        <v>7586328.9249999998</v>
      </c>
      <c r="E30" s="405">
        <v>7379243.6699999999</v>
      </c>
      <c r="F30" s="405">
        <v>5737501.5880000005</v>
      </c>
      <c r="G30" s="405">
        <v>3944717.66</v>
      </c>
      <c r="H30" s="405">
        <v>4572139</v>
      </c>
      <c r="I30" s="405">
        <v>3868397.8620000002</v>
      </c>
      <c r="J30" s="406">
        <f t="shared" si="0"/>
        <v>84.608054610763148</v>
      </c>
    </row>
    <row r="31" spans="1:10" s="368" customFormat="1" ht="10.5" customHeight="1">
      <c r="A31" s="387"/>
      <c r="B31" s="403" t="s">
        <v>20</v>
      </c>
      <c r="C31" s="404"/>
      <c r="D31" s="405">
        <v>19359939.544</v>
      </c>
      <c r="E31" s="405">
        <v>19335556.873</v>
      </c>
      <c r="F31" s="405">
        <v>20078661.386</v>
      </c>
      <c r="G31" s="405">
        <v>17910831.826000001</v>
      </c>
      <c r="H31" s="405">
        <v>21412174</v>
      </c>
      <c r="I31" s="405">
        <v>18129564.447999999</v>
      </c>
      <c r="J31" s="406">
        <f t="shared" si="0"/>
        <v>84.669424263038394</v>
      </c>
    </row>
    <row r="32" spans="1:10" s="368" customFormat="1" ht="10.5" customHeight="1">
      <c r="A32" s="387"/>
      <c r="B32" s="403" t="s">
        <v>21</v>
      </c>
      <c r="C32" s="404"/>
      <c r="D32" s="405">
        <v>145362737.697</v>
      </c>
      <c r="E32" s="405">
        <v>145710366.66600001</v>
      </c>
      <c r="F32" s="405">
        <v>148283597.787</v>
      </c>
      <c r="G32" s="405">
        <v>319839953.44800001</v>
      </c>
      <c r="H32" s="405">
        <v>254717487.07300001</v>
      </c>
      <c r="I32" s="405">
        <v>219888364.33199999</v>
      </c>
      <c r="J32" s="406">
        <f t="shared" si="0"/>
        <v>86.326371565130017</v>
      </c>
    </row>
    <row r="33" spans="1:10" s="368" customFormat="1" ht="10.5" customHeight="1">
      <c r="A33" s="387"/>
      <c r="B33" s="403" t="s">
        <v>22</v>
      </c>
      <c r="C33" s="404"/>
      <c r="D33" s="405">
        <v>38045003.248999998</v>
      </c>
      <c r="E33" s="405">
        <v>37323645.186999999</v>
      </c>
      <c r="F33" s="405">
        <v>39613781.369999997</v>
      </c>
      <c r="G33" s="405">
        <v>42069154.027999997</v>
      </c>
      <c r="H33" s="405">
        <v>43885717.737999998</v>
      </c>
      <c r="I33" s="405">
        <v>42301513.993000001</v>
      </c>
      <c r="J33" s="406">
        <f t="shared" si="0"/>
        <v>96.390161021273997</v>
      </c>
    </row>
    <row r="34" spans="1:10" s="368" customFormat="1" ht="10.5" customHeight="1">
      <c r="A34" s="387"/>
      <c r="B34" s="403" t="s">
        <v>23</v>
      </c>
      <c r="C34" s="404"/>
      <c r="D34" s="405">
        <v>5235429.2149999999</v>
      </c>
      <c r="E34" s="405">
        <v>8361587.1440000003</v>
      </c>
      <c r="F34" s="405">
        <v>5484311.1619999995</v>
      </c>
      <c r="G34" s="405">
        <v>4601087.9539999999</v>
      </c>
      <c r="H34" s="405">
        <v>6292952</v>
      </c>
      <c r="I34" s="405">
        <v>7015814.8799999999</v>
      </c>
      <c r="J34" s="406">
        <f t="shared" si="0"/>
        <v>111.48686467018976</v>
      </c>
    </row>
    <row r="35" spans="1:10" s="368" customFormat="1" ht="10.5" customHeight="1">
      <c r="A35" s="387"/>
      <c r="B35" s="403" t="s">
        <v>24</v>
      </c>
      <c r="C35" s="404"/>
      <c r="D35" s="405">
        <v>1232285.8700000001</v>
      </c>
      <c r="E35" s="405">
        <v>2352183.7110000001</v>
      </c>
      <c r="F35" s="405">
        <v>2054207.9839999999</v>
      </c>
      <c r="G35" s="405">
        <v>2865641.1329999999</v>
      </c>
      <c r="H35" s="405">
        <v>6874790</v>
      </c>
      <c r="I35" s="405">
        <v>6574445.3650000002</v>
      </c>
      <c r="J35" s="406">
        <f t="shared" si="0"/>
        <v>95.631217317183513</v>
      </c>
    </row>
    <row r="36" spans="1:10" s="368" customFormat="1" ht="10.5" customHeight="1">
      <c r="A36" s="387"/>
      <c r="B36" s="403" t="s">
        <v>25</v>
      </c>
      <c r="C36" s="404"/>
      <c r="D36" s="405">
        <v>11494429.038000001</v>
      </c>
      <c r="E36" s="405">
        <v>16494458.107000001</v>
      </c>
      <c r="F36" s="405">
        <v>17351255.085999999</v>
      </c>
      <c r="G36" s="405">
        <v>18630398.971999999</v>
      </c>
      <c r="H36" s="405">
        <v>31651273</v>
      </c>
      <c r="I36" s="405">
        <v>16640444.793</v>
      </c>
      <c r="J36" s="406">
        <f t="shared" si="0"/>
        <v>52.574330242578235</v>
      </c>
    </row>
    <row r="37" spans="1:10" s="368" customFormat="1" ht="10.5" customHeight="1">
      <c r="A37" s="387"/>
      <c r="B37" s="403" t="s">
        <v>26</v>
      </c>
      <c r="C37" s="404"/>
      <c r="D37" s="405">
        <v>1265659.1569999999</v>
      </c>
      <c r="E37" s="405">
        <v>1357431.655</v>
      </c>
      <c r="F37" s="405">
        <v>2874266.7769999998</v>
      </c>
      <c r="G37" s="405">
        <v>1898518.32</v>
      </c>
      <c r="H37" s="405">
        <v>7365683.1890000002</v>
      </c>
      <c r="I37" s="405">
        <v>7082265.1349999998</v>
      </c>
      <c r="J37" s="406">
        <f t="shared" si="0"/>
        <v>96.152182401447021</v>
      </c>
    </row>
    <row r="38" spans="1:10" s="368" customFormat="1" ht="10.5" customHeight="1">
      <c r="A38" s="387"/>
      <c r="B38" s="403" t="s">
        <v>27</v>
      </c>
      <c r="C38" s="404"/>
      <c r="D38" s="405">
        <v>65895104.005000003</v>
      </c>
      <c r="E38" s="405">
        <v>46431345.325999998</v>
      </c>
      <c r="F38" s="405">
        <v>43662863.626000002</v>
      </c>
      <c r="G38" s="405">
        <v>190540604.34200001</v>
      </c>
      <c r="H38" s="405">
        <v>245189378</v>
      </c>
      <c r="I38" s="405">
        <v>235209640.558</v>
      </c>
      <c r="J38" s="406">
        <f t="shared" si="0"/>
        <v>95.929783939498392</v>
      </c>
    </row>
    <row r="39" spans="1:10" s="368" customFormat="1" ht="10.5" customHeight="1">
      <c r="A39" s="387"/>
      <c r="B39" s="403" t="s">
        <v>28</v>
      </c>
      <c r="C39" s="404"/>
      <c r="D39" s="405">
        <v>86411000</v>
      </c>
      <c r="E39" s="405">
        <v>92944000</v>
      </c>
      <c r="F39" s="405">
        <v>81439000</v>
      </c>
      <c r="G39" s="405">
        <v>80804000</v>
      </c>
      <c r="H39" s="405">
        <v>88076000</v>
      </c>
      <c r="I39" s="405">
        <v>71359000</v>
      </c>
      <c r="J39" s="406">
        <f t="shared" si="0"/>
        <v>81.01980108088469</v>
      </c>
    </row>
    <row r="40" spans="1:10" s="368" customFormat="1" ht="6" customHeight="1">
      <c r="A40" s="387"/>
      <c r="B40" s="387"/>
      <c r="C40" s="388"/>
      <c r="J40" s="416"/>
    </row>
    <row r="41" spans="1:10" s="368" customFormat="1" ht="10.5" customHeight="1">
      <c r="A41" s="387"/>
      <c r="B41" s="387"/>
      <c r="C41" s="388"/>
      <c r="D41" s="386" t="s">
        <v>94</v>
      </c>
      <c r="F41" s="389" t="s">
        <v>93</v>
      </c>
      <c r="H41" s="389" t="s">
        <v>92</v>
      </c>
      <c r="J41" s="416"/>
    </row>
    <row r="42" spans="1:10" s="368" customFormat="1" ht="6" customHeight="1">
      <c r="A42" s="387"/>
      <c r="B42" s="387"/>
      <c r="C42" s="388"/>
      <c r="J42" s="416"/>
    </row>
    <row r="43" spans="1:10" s="368" customFormat="1" ht="10.5" customHeight="1">
      <c r="A43" s="417" t="s">
        <v>6</v>
      </c>
      <c r="B43" s="418"/>
      <c r="C43" s="392"/>
      <c r="D43" s="419">
        <v>768243167.44099998</v>
      </c>
      <c r="E43" s="393">
        <v>771925927.85699999</v>
      </c>
      <c r="F43" s="393">
        <v>770493631.86699998</v>
      </c>
      <c r="G43" s="393">
        <v>1074604787.3410001</v>
      </c>
      <c r="H43" s="393">
        <v>1137796594</v>
      </c>
      <c r="I43" s="393">
        <v>1058880394.7359999</v>
      </c>
      <c r="J43" s="394">
        <f>I43/H43*100</f>
        <v>93.064120627522286</v>
      </c>
    </row>
    <row r="44" spans="1:10" s="368" customFormat="1" ht="10.5" customHeight="1">
      <c r="A44" s="396"/>
      <c r="B44" s="397"/>
      <c r="C44" s="398"/>
      <c r="D44" s="420"/>
      <c r="E44" s="421"/>
      <c r="F44" s="422"/>
      <c r="G44" s="422"/>
      <c r="H44" s="422"/>
      <c r="I44" s="422"/>
      <c r="J44" s="423"/>
    </row>
    <row r="45" spans="1:10" s="368" customFormat="1" ht="10.5" customHeight="1">
      <c r="A45" s="387"/>
      <c r="B45" s="403" t="s">
        <v>30</v>
      </c>
      <c r="C45" s="404"/>
      <c r="D45" s="424">
        <v>2077365.591</v>
      </c>
      <c r="E45" s="405">
        <v>2068478.3289999999</v>
      </c>
      <c r="F45" s="405">
        <v>2109731.0589999999</v>
      </c>
      <c r="G45" s="405">
        <v>2094401.6259999999</v>
      </c>
      <c r="H45" s="405">
        <v>2275000</v>
      </c>
      <c r="I45" s="405">
        <v>2176197.8640000001</v>
      </c>
      <c r="J45" s="406">
        <f>I45/H45*100</f>
        <v>95.657048967032964</v>
      </c>
    </row>
    <row r="46" spans="1:10" s="368" customFormat="1" ht="10.5" customHeight="1">
      <c r="A46" s="387"/>
      <c r="B46" s="403" t="s">
        <v>31</v>
      </c>
      <c r="C46" s="404"/>
      <c r="D46" s="424">
        <v>45234590.438000001</v>
      </c>
      <c r="E46" s="405">
        <v>47865824.637999997</v>
      </c>
      <c r="F46" s="405">
        <v>48925804.511</v>
      </c>
      <c r="G46" s="405">
        <v>43761331.906000003</v>
      </c>
      <c r="H46" s="405">
        <v>83871900</v>
      </c>
      <c r="I46" s="405">
        <v>80804225.604000002</v>
      </c>
      <c r="J46" s="406">
        <f t="shared" ref="J46:J59" si="1">I46/H46*100</f>
        <v>96.342428875463654</v>
      </c>
    </row>
    <row r="47" spans="1:10" s="368" customFormat="1" ht="10.5" customHeight="1">
      <c r="A47" s="387"/>
      <c r="B47" s="403" t="s">
        <v>32</v>
      </c>
      <c r="C47" s="404"/>
      <c r="D47" s="424">
        <v>20843282.237</v>
      </c>
      <c r="E47" s="405">
        <v>24999747.638</v>
      </c>
      <c r="F47" s="405">
        <v>29463644.094999999</v>
      </c>
      <c r="G47" s="405">
        <v>164309006.95100001</v>
      </c>
      <c r="H47" s="405">
        <v>23257437</v>
      </c>
      <c r="I47" s="405">
        <v>20358776.151999999</v>
      </c>
      <c r="J47" s="406">
        <f t="shared" si="1"/>
        <v>87.536628184782344</v>
      </c>
    </row>
    <row r="48" spans="1:10" s="368" customFormat="1" ht="10.5" customHeight="1">
      <c r="A48" s="387"/>
      <c r="B48" s="403" t="s">
        <v>108</v>
      </c>
      <c r="C48" s="425"/>
      <c r="D48" s="424">
        <v>218916752.08000001</v>
      </c>
      <c r="E48" s="405">
        <v>216438126.41999999</v>
      </c>
      <c r="F48" s="405">
        <v>223482185.463</v>
      </c>
      <c r="G48" s="405">
        <v>229874935.97099999</v>
      </c>
      <c r="H48" s="405">
        <v>297233000</v>
      </c>
      <c r="I48" s="405">
        <v>270501137.47899997</v>
      </c>
      <c r="J48" s="406">
        <f t="shared" si="1"/>
        <v>91.006428451416895</v>
      </c>
    </row>
    <row r="49" spans="1:10" s="368" customFormat="1" ht="10.5" customHeight="1">
      <c r="A49" s="387"/>
      <c r="B49" s="426" t="s">
        <v>203</v>
      </c>
      <c r="C49" s="427"/>
      <c r="D49" s="405">
        <v>107150781.152</v>
      </c>
      <c r="E49" s="405">
        <v>104083571.34</v>
      </c>
      <c r="F49" s="405">
        <v>107648143.623</v>
      </c>
      <c r="G49" s="405">
        <v>115154163.277</v>
      </c>
      <c r="H49" s="405">
        <v>134433400</v>
      </c>
      <c r="I49" s="405">
        <v>129166028.127</v>
      </c>
      <c r="J49" s="406">
        <f>I49/H49*100</f>
        <v>96.081798219043776</v>
      </c>
    </row>
    <row r="50" spans="1:10" s="368" customFormat="1" ht="10.5" customHeight="1">
      <c r="A50" s="387"/>
      <c r="B50" s="403" t="s">
        <v>107</v>
      </c>
      <c r="C50" s="425"/>
      <c r="D50" s="424">
        <v>30603868.879000001</v>
      </c>
      <c r="E50" s="405">
        <v>36798073.218000002</v>
      </c>
      <c r="F50" s="405">
        <v>26629384.805</v>
      </c>
      <c r="G50" s="405">
        <v>25302738.081999999</v>
      </c>
      <c r="H50" s="405">
        <v>26714000</v>
      </c>
      <c r="I50" s="405">
        <v>25706812.408</v>
      </c>
      <c r="J50" s="406">
        <f>I50/H50*100</f>
        <v>96.229738743729882</v>
      </c>
    </row>
    <row r="51" spans="1:10" s="368" customFormat="1" ht="10.5" customHeight="1">
      <c r="A51" s="387"/>
      <c r="B51" s="403" t="s">
        <v>36</v>
      </c>
      <c r="C51" s="404"/>
      <c r="D51" s="424">
        <v>46784571.465999998</v>
      </c>
      <c r="E51" s="405">
        <v>42513680.855999999</v>
      </c>
      <c r="F51" s="405">
        <v>42003307.456</v>
      </c>
      <c r="G51" s="405">
        <v>193220331.47</v>
      </c>
      <c r="H51" s="405">
        <v>247094857</v>
      </c>
      <c r="I51" s="405">
        <v>235557553.588</v>
      </c>
      <c r="J51" s="406">
        <f t="shared" si="1"/>
        <v>95.330820093920451</v>
      </c>
    </row>
    <row r="52" spans="1:10" s="368" customFormat="1" ht="10.5" customHeight="1">
      <c r="A52" s="387"/>
      <c r="B52" s="403" t="s">
        <v>37</v>
      </c>
      <c r="C52" s="404"/>
      <c r="D52" s="424">
        <v>15565834.044</v>
      </c>
      <c r="E52" s="405">
        <v>19063240.673999999</v>
      </c>
      <c r="F52" s="405">
        <v>16915172.454999998</v>
      </c>
      <c r="G52" s="405">
        <v>17646322.085000001</v>
      </c>
      <c r="H52" s="405">
        <v>20385000</v>
      </c>
      <c r="I52" s="405">
        <v>17674233.265999999</v>
      </c>
      <c r="J52" s="406">
        <f t="shared" si="1"/>
        <v>86.702149943585965</v>
      </c>
    </row>
    <row r="53" spans="1:10" s="368" customFormat="1" ht="10.5" customHeight="1">
      <c r="A53" s="387"/>
      <c r="B53" s="403" t="s">
        <v>38</v>
      </c>
      <c r="C53" s="404"/>
      <c r="D53" s="424">
        <v>27450157.357999999</v>
      </c>
      <c r="E53" s="405">
        <v>28291569.739999998</v>
      </c>
      <c r="F53" s="405">
        <v>26364698.68</v>
      </c>
      <c r="G53" s="405">
        <v>31243597.513999999</v>
      </c>
      <c r="H53" s="405">
        <v>41168000</v>
      </c>
      <c r="I53" s="405">
        <v>30234938.101</v>
      </c>
      <c r="J53" s="406">
        <f t="shared" si="1"/>
        <v>73.442815052953748</v>
      </c>
    </row>
    <row r="54" spans="1:10" s="368" customFormat="1" ht="10.5" customHeight="1">
      <c r="A54" s="387"/>
      <c r="B54" s="403" t="s">
        <v>40</v>
      </c>
      <c r="C54" s="404"/>
      <c r="D54" s="424">
        <v>20850104.372000001</v>
      </c>
      <c r="E54" s="405">
        <v>21821564.164000001</v>
      </c>
      <c r="F54" s="405">
        <v>21306159.315000001</v>
      </c>
      <c r="G54" s="405">
        <v>21939212.241</v>
      </c>
      <c r="H54" s="405">
        <v>20592400</v>
      </c>
      <c r="I54" s="405">
        <v>19591563.546</v>
      </c>
      <c r="J54" s="406">
        <f t="shared" si="1"/>
        <v>95.139777519861696</v>
      </c>
    </row>
    <row r="55" spans="1:10" s="368" customFormat="1" ht="10.5" customHeight="1">
      <c r="A55" s="387"/>
      <c r="B55" s="403" t="s">
        <v>41</v>
      </c>
      <c r="C55" s="404"/>
      <c r="D55" s="424">
        <v>104143294.91599999</v>
      </c>
      <c r="E55" s="405">
        <v>107953253.281</v>
      </c>
      <c r="F55" s="405">
        <v>107711825.456</v>
      </c>
      <c r="G55" s="405">
        <v>110697529.888</v>
      </c>
      <c r="H55" s="405">
        <v>111889500</v>
      </c>
      <c r="I55" s="405">
        <v>102291839.98800001</v>
      </c>
      <c r="J55" s="406">
        <f t="shared" si="1"/>
        <v>91.422197782633759</v>
      </c>
    </row>
    <row r="56" spans="1:10" s="368" customFormat="1" ht="10.5" customHeight="1">
      <c r="A56" s="387"/>
      <c r="B56" s="403" t="s">
        <v>42</v>
      </c>
      <c r="C56" s="404"/>
      <c r="D56" s="424">
        <v>222731.622</v>
      </c>
      <c r="E56" s="405">
        <v>1762254.017</v>
      </c>
      <c r="F56" s="405">
        <v>1240571.311</v>
      </c>
      <c r="G56" s="405">
        <v>516336.60800000001</v>
      </c>
      <c r="H56" s="405">
        <v>1877100</v>
      </c>
      <c r="I56" s="405">
        <v>676385.69900000002</v>
      </c>
      <c r="J56" s="406">
        <f t="shared" si="1"/>
        <v>36.033546374726974</v>
      </c>
    </row>
    <row r="57" spans="1:10" s="368" customFormat="1" ht="10.5" customHeight="1">
      <c r="A57" s="387"/>
      <c r="B57" s="403" t="s">
        <v>43</v>
      </c>
      <c r="C57" s="404"/>
      <c r="D57" s="424">
        <v>91580132.379999995</v>
      </c>
      <c r="E57" s="405">
        <v>86316263.628999993</v>
      </c>
      <c r="F57" s="405">
        <v>86605525.659999996</v>
      </c>
      <c r="G57" s="405">
        <v>86617103.656000003</v>
      </c>
      <c r="H57" s="405">
        <v>94028000</v>
      </c>
      <c r="I57" s="405">
        <v>92749070.017000005</v>
      </c>
      <c r="J57" s="406">
        <f t="shared" si="1"/>
        <v>98.639841341940709</v>
      </c>
    </row>
    <row r="58" spans="1:10" s="368" customFormat="1" ht="10.5" customHeight="1">
      <c r="A58" s="387"/>
      <c r="B58" s="403" t="s">
        <v>44</v>
      </c>
      <c r="C58" s="404"/>
      <c r="D58" s="424">
        <v>36819700.906000003</v>
      </c>
      <c r="E58" s="405">
        <v>31950279.912999999</v>
      </c>
      <c r="F58" s="405">
        <v>30087477.978</v>
      </c>
      <c r="G58" s="405">
        <v>32227776.066</v>
      </c>
      <c r="H58" s="405">
        <v>31920000</v>
      </c>
      <c r="I58" s="405">
        <v>31391632.897</v>
      </c>
      <c r="J58" s="406">
        <f t="shared" si="1"/>
        <v>98.344714589598993</v>
      </c>
    </row>
    <row r="59" spans="1:10" s="368" customFormat="1" ht="10.5" customHeight="1">
      <c r="A59" s="387"/>
      <c r="B59" s="403" t="s">
        <v>45</v>
      </c>
      <c r="C59" s="404"/>
      <c r="D59" s="405">
        <v>0</v>
      </c>
      <c r="E59" s="405">
        <v>0</v>
      </c>
      <c r="F59" s="405">
        <v>0</v>
      </c>
      <c r="G59" s="405">
        <v>0</v>
      </c>
      <c r="H59" s="405">
        <v>1057000</v>
      </c>
      <c r="I59" s="405">
        <v>0</v>
      </c>
      <c r="J59" s="428">
        <f t="shared" si="1"/>
        <v>0</v>
      </c>
    </row>
    <row r="60" spans="1:10" s="368" customFormat="1" ht="6" customHeight="1">
      <c r="A60" s="429"/>
      <c r="B60" s="429"/>
      <c r="C60" s="430"/>
      <c r="D60" s="431"/>
      <c r="E60" s="370"/>
      <c r="F60" s="370"/>
      <c r="G60" s="370"/>
      <c r="H60" s="370"/>
      <c r="I60" s="370"/>
      <c r="J60" s="370"/>
    </row>
    <row r="61" spans="1:10" s="368" customFormat="1" ht="10.5" customHeight="1">
      <c r="A61" s="432" t="s">
        <v>90</v>
      </c>
      <c r="B61" s="432"/>
      <c r="C61" s="432"/>
    </row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</sheetData>
  <sheetProtection formatCells="0" formatRows="0" insertRows="0" deleteRows="0"/>
  <mergeCells count="41"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5:C35"/>
    <mergeCell ref="B36:C36"/>
    <mergeCell ref="B37:C37"/>
    <mergeCell ref="B38:C38"/>
    <mergeCell ref="B39:C39"/>
    <mergeCell ref="A43:C43"/>
    <mergeCell ref="B29:C29"/>
    <mergeCell ref="B30:C30"/>
    <mergeCell ref="B31:C31"/>
    <mergeCell ref="B32:C32"/>
    <mergeCell ref="B33:C33"/>
    <mergeCell ref="B34:C34"/>
    <mergeCell ref="A11:C11"/>
    <mergeCell ref="B13:C13"/>
    <mergeCell ref="B14:C14"/>
    <mergeCell ref="B15:C15"/>
    <mergeCell ref="B27:C27"/>
    <mergeCell ref="B28:C28"/>
    <mergeCell ref="D5:D7"/>
    <mergeCell ref="E5:E7"/>
    <mergeCell ref="F5:F7"/>
    <mergeCell ref="G5:G7"/>
    <mergeCell ref="H5:J5"/>
    <mergeCell ref="A6:C6"/>
    <mergeCell ref="H6:H7"/>
    <mergeCell ref="I6:I7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3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160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0.5" customHeight="1">
      <c r="D3" s="4"/>
    </row>
    <row r="4" spans="1:10" s="3" customFormat="1" ht="10.5" customHeight="1">
      <c r="D4" s="4"/>
    </row>
    <row r="5" spans="1:10" s="3" customFormat="1" ht="10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" customHeight="1">
      <c r="A6" s="69"/>
      <c r="B6" s="69"/>
      <c r="C6" s="69"/>
      <c r="D6" s="344" t="s">
        <v>159</v>
      </c>
      <c r="E6" s="344" t="s">
        <v>158</v>
      </c>
      <c r="F6" s="344" t="s">
        <v>157</v>
      </c>
      <c r="G6" s="344" t="s">
        <v>156</v>
      </c>
      <c r="H6" s="345" t="s">
        <v>155</v>
      </c>
      <c r="I6" s="315"/>
      <c r="J6" s="315"/>
    </row>
    <row r="7" spans="1:10" s="3" customFormat="1" ht="12" customHeight="1">
      <c r="A7" s="302" t="s">
        <v>1</v>
      </c>
      <c r="B7" s="303"/>
      <c r="C7" s="304"/>
      <c r="D7" s="312"/>
      <c r="E7" s="312"/>
      <c r="F7" s="312"/>
      <c r="G7" s="312"/>
      <c r="H7" s="305" t="s">
        <v>3</v>
      </c>
      <c r="I7" s="305" t="s">
        <v>4</v>
      </c>
      <c r="J7" s="71" t="s">
        <v>154</v>
      </c>
    </row>
    <row r="8" spans="1:10" s="3" customFormat="1" ht="12" customHeight="1">
      <c r="A8" s="5"/>
      <c r="B8" s="5"/>
      <c r="C8" s="5"/>
      <c r="D8" s="313"/>
      <c r="E8" s="313"/>
      <c r="F8" s="313"/>
      <c r="G8" s="313"/>
      <c r="H8" s="306"/>
      <c r="I8" s="306"/>
      <c r="J8" s="70" t="s">
        <v>153</v>
      </c>
    </row>
    <row r="9" spans="1:10" s="3" customFormat="1" ht="6" customHeight="1">
      <c r="A9" s="69"/>
      <c r="B9" s="69"/>
      <c r="C9" s="68"/>
      <c r="D9" s="67"/>
      <c r="E9" s="67"/>
      <c r="F9" s="67"/>
      <c r="G9" s="88"/>
      <c r="H9" s="67"/>
      <c r="I9" s="67"/>
      <c r="J9" s="49"/>
    </row>
    <row r="10" spans="1:10" s="3" customFormat="1" ht="10.5" customHeight="1">
      <c r="A10" s="6"/>
      <c r="B10" s="6"/>
      <c r="C10" s="45"/>
      <c r="D10" s="49" t="s">
        <v>94</v>
      </c>
      <c r="F10" s="62" t="s">
        <v>93</v>
      </c>
      <c r="G10" s="87" t="s">
        <v>94</v>
      </c>
      <c r="H10" s="62" t="s">
        <v>96</v>
      </c>
      <c r="I10" s="7"/>
      <c r="J10" s="7"/>
    </row>
    <row r="11" spans="1:10" s="3" customFormat="1" ht="6" customHeight="1">
      <c r="A11" s="6"/>
      <c r="B11" s="6"/>
      <c r="C11" s="45"/>
      <c r="D11" s="7"/>
      <c r="E11" s="7"/>
      <c r="F11" s="7"/>
      <c r="G11" s="7"/>
      <c r="H11" s="7"/>
      <c r="I11" s="7"/>
      <c r="J11" s="7"/>
    </row>
    <row r="12" spans="1:10" s="86" customFormat="1" ht="10.5" customHeight="1">
      <c r="A12" s="307" t="s">
        <v>6</v>
      </c>
      <c r="B12" s="308"/>
      <c r="C12" s="308"/>
      <c r="D12" s="29">
        <v>732747526</v>
      </c>
      <c r="E12" s="60">
        <v>734007270</v>
      </c>
      <c r="F12" s="60">
        <v>771430791</v>
      </c>
      <c r="G12" s="60">
        <v>753594197.20000005</v>
      </c>
      <c r="H12" s="60">
        <v>771092700</v>
      </c>
      <c r="I12" s="60">
        <v>732548374.99199986</v>
      </c>
      <c r="J12" s="80">
        <v>95.001337062586629</v>
      </c>
    </row>
    <row r="13" spans="1:10" s="3" customFormat="1" ht="10.5" customHeight="1">
      <c r="A13" s="39"/>
      <c r="B13" s="38"/>
      <c r="C13" s="37"/>
      <c r="D13" s="29" t="s">
        <v>135</v>
      </c>
      <c r="E13" s="60"/>
      <c r="F13" s="81"/>
      <c r="G13" s="85"/>
      <c r="H13" s="81"/>
      <c r="I13" s="81"/>
      <c r="J13" s="59"/>
    </row>
    <row r="14" spans="1:10" s="3" customFormat="1" ht="10.5" customHeight="1">
      <c r="A14" s="8"/>
      <c r="B14" s="309" t="s">
        <v>7</v>
      </c>
      <c r="C14" s="310"/>
      <c r="D14" s="19">
        <v>266407424</v>
      </c>
      <c r="E14" s="53">
        <v>252455457</v>
      </c>
      <c r="F14" s="53">
        <v>245234616</v>
      </c>
      <c r="G14" s="53">
        <v>248619922.90000001</v>
      </c>
      <c r="H14" s="53">
        <v>240979000</v>
      </c>
      <c r="I14" s="53">
        <v>242658234.44800001</v>
      </c>
      <c r="J14" s="78">
        <v>100.6968384996203</v>
      </c>
    </row>
    <row r="15" spans="1:10" s="3" customFormat="1" ht="10.5" customHeight="1">
      <c r="A15" s="8"/>
      <c r="B15" s="309" t="s">
        <v>8</v>
      </c>
      <c r="C15" s="310"/>
      <c r="D15" s="19">
        <v>4189152</v>
      </c>
      <c r="E15" s="53">
        <v>4049404</v>
      </c>
      <c r="F15" s="53">
        <v>3983308</v>
      </c>
      <c r="G15" s="53">
        <v>3811339.5</v>
      </c>
      <c r="H15" s="53">
        <v>3669000</v>
      </c>
      <c r="I15" s="53">
        <v>3629584.8590000002</v>
      </c>
      <c r="J15" s="78">
        <v>98.925725238484603</v>
      </c>
    </row>
    <row r="16" spans="1:10" s="3" customFormat="1" ht="10.5" customHeight="1">
      <c r="A16" s="8"/>
      <c r="B16" s="309" t="s">
        <v>9</v>
      </c>
      <c r="C16" s="310"/>
      <c r="D16" s="19">
        <v>23477138</v>
      </c>
      <c r="E16" s="53">
        <v>23050037</v>
      </c>
      <c r="F16" s="53">
        <v>23045049</v>
      </c>
      <c r="G16" s="53">
        <v>22614107.199999999</v>
      </c>
      <c r="H16" s="53">
        <v>22997000</v>
      </c>
      <c r="I16" s="53">
        <v>22788862.888999999</v>
      </c>
      <c r="J16" s="78">
        <v>99.094937987563597</v>
      </c>
    </row>
    <row r="17" spans="1:10" s="3" customFormat="1" ht="10.5" customHeight="1">
      <c r="A17" s="8"/>
      <c r="B17" s="8"/>
      <c r="C17" s="45" t="s">
        <v>152</v>
      </c>
      <c r="D17" s="19">
        <v>1204379</v>
      </c>
      <c r="E17" s="53">
        <v>816590</v>
      </c>
      <c r="F17" s="53">
        <v>1110900</v>
      </c>
      <c r="G17" s="53">
        <v>802508</v>
      </c>
      <c r="H17" s="53">
        <v>811000</v>
      </c>
      <c r="I17" s="53">
        <v>737628</v>
      </c>
      <c r="J17" s="78">
        <v>90.952897657213313</v>
      </c>
    </row>
    <row r="18" spans="1:10" s="3" customFormat="1" ht="10.5" customHeight="1">
      <c r="A18" s="8"/>
      <c r="B18" s="8"/>
      <c r="C18" s="45" t="s">
        <v>111</v>
      </c>
      <c r="D18" s="19">
        <v>518239</v>
      </c>
      <c r="E18" s="53">
        <v>421901</v>
      </c>
      <c r="F18" s="53">
        <v>494376</v>
      </c>
      <c r="G18" s="53">
        <v>542621</v>
      </c>
      <c r="H18" s="53">
        <v>516000</v>
      </c>
      <c r="I18" s="53">
        <v>575117</v>
      </c>
      <c r="J18" s="78">
        <v>111.45678294573645</v>
      </c>
    </row>
    <row r="19" spans="1:10" s="3" customFormat="1" ht="10.5" customHeight="1">
      <c r="A19" s="8"/>
      <c r="B19" s="8"/>
      <c r="C19" s="75" t="s">
        <v>110</v>
      </c>
      <c r="D19" s="19">
        <v>190290</v>
      </c>
      <c r="E19" s="53">
        <v>194666</v>
      </c>
      <c r="F19" s="53">
        <v>175677</v>
      </c>
      <c r="G19" s="53">
        <v>125286</v>
      </c>
      <c r="H19" s="53">
        <v>173000</v>
      </c>
      <c r="I19" s="53">
        <v>141620</v>
      </c>
      <c r="J19" s="78">
        <v>81.861271676300575</v>
      </c>
    </row>
    <row r="20" spans="1:10" s="3" customFormat="1" ht="10.5" customHeight="1">
      <c r="A20" s="8"/>
      <c r="B20" s="8"/>
      <c r="C20" s="76" t="s">
        <v>11</v>
      </c>
      <c r="D20" s="19">
        <v>53944</v>
      </c>
      <c r="E20" s="53">
        <v>58219</v>
      </c>
      <c r="F20" s="53">
        <v>46800</v>
      </c>
      <c r="G20" s="53">
        <v>45258.2</v>
      </c>
      <c r="H20" s="53">
        <v>43000</v>
      </c>
      <c r="I20" s="53">
        <v>41197.563999999998</v>
      </c>
      <c r="J20" s="78">
        <v>95.808288372093017</v>
      </c>
    </row>
    <row r="21" spans="1:10" s="3" customFormat="1" ht="10.5" customHeight="1">
      <c r="A21" s="8"/>
      <c r="B21" s="8"/>
      <c r="C21" s="76" t="s">
        <v>12</v>
      </c>
      <c r="D21" s="19">
        <v>0</v>
      </c>
      <c r="E21" s="53">
        <v>210</v>
      </c>
      <c r="F21" s="53">
        <v>207</v>
      </c>
      <c r="G21" s="53">
        <v>389</v>
      </c>
      <c r="H21" s="53">
        <v>1000</v>
      </c>
      <c r="I21" s="53">
        <v>189</v>
      </c>
      <c r="J21" s="78">
        <v>18.899999999999999</v>
      </c>
    </row>
    <row r="22" spans="1:10" s="3" customFormat="1" ht="10.5" customHeight="1">
      <c r="A22" s="8"/>
      <c r="B22" s="8"/>
      <c r="C22" s="75" t="s">
        <v>13</v>
      </c>
      <c r="D22" s="19">
        <v>2400414</v>
      </c>
      <c r="E22" s="53">
        <v>1731507</v>
      </c>
      <c r="F22" s="53">
        <v>1268003</v>
      </c>
      <c r="G22" s="53">
        <v>1199485.8999999999</v>
      </c>
      <c r="H22" s="53">
        <v>1446000</v>
      </c>
      <c r="I22" s="53">
        <v>1411272.4979999999</v>
      </c>
      <c r="J22" s="78">
        <v>97.598374688796667</v>
      </c>
    </row>
    <row r="23" spans="1:10" s="3" customFormat="1" ht="10.5" customHeight="1">
      <c r="A23" s="8"/>
      <c r="B23" s="8"/>
      <c r="C23" s="45" t="s">
        <v>14</v>
      </c>
      <c r="D23" s="19">
        <v>4034897</v>
      </c>
      <c r="E23" s="53">
        <v>3908973</v>
      </c>
      <c r="F23" s="53">
        <v>4058463</v>
      </c>
      <c r="G23" s="53">
        <v>3973937.1</v>
      </c>
      <c r="H23" s="53">
        <v>3973000</v>
      </c>
      <c r="I23" s="53">
        <v>3909442.827</v>
      </c>
      <c r="J23" s="78">
        <v>98.40027251447269</v>
      </c>
    </row>
    <row r="24" spans="1:10" s="3" customFormat="1" ht="10.5" customHeight="1">
      <c r="A24" s="8"/>
      <c r="B24" s="8"/>
      <c r="C24" s="74" t="s">
        <v>15</v>
      </c>
      <c r="D24" s="19">
        <v>15074974</v>
      </c>
      <c r="E24" s="53">
        <v>15917971</v>
      </c>
      <c r="F24" s="53">
        <v>15890624</v>
      </c>
      <c r="G24" s="53">
        <v>15924622</v>
      </c>
      <c r="H24" s="53">
        <v>16034000</v>
      </c>
      <c r="I24" s="53">
        <v>15972396</v>
      </c>
      <c r="J24" s="78">
        <v>99.615791443183227</v>
      </c>
    </row>
    <row r="25" spans="1:10" s="3" customFormat="1" ht="10.5" customHeight="1">
      <c r="A25" s="8"/>
      <c r="B25" s="316" t="s">
        <v>95</v>
      </c>
      <c r="C25" s="317"/>
      <c r="D25" s="19">
        <v>3244925</v>
      </c>
      <c r="E25" s="53">
        <v>2943829</v>
      </c>
      <c r="F25" s="53">
        <v>2461547</v>
      </c>
      <c r="G25" s="53">
        <v>2260533</v>
      </c>
      <c r="H25" s="53">
        <v>835000</v>
      </c>
      <c r="I25" s="53">
        <v>818927</v>
      </c>
      <c r="J25" s="78">
        <v>98.075089820359281</v>
      </c>
    </row>
    <row r="26" spans="1:10" s="3" customFormat="1" ht="10.5" customHeight="1">
      <c r="A26" s="8"/>
      <c r="B26" s="309" t="s">
        <v>17</v>
      </c>
      <c r="C26" s="310"/>
      <c r="D26" s="19">
        <v>66217423</v>
      </c>
      <c r="E26" s="53">
        <v>66362340</v>
      </c>
      <c r="F26" s="53">
        <v>65396882</v>
      </c>
      <c r="G26" s="53">
        <v>63993452</v>
      </c>
      <c r="H26" s="53">
        <v>60797000</v>
      </c>
      <c r="I26" s="53">
        <v>61006749</v>
      </c>
      <c r="J26" s="78">
        <v>100.3449989308683</v>
      </c>
    </row>
    <row r="27" spans="1:10" s="3" customFormat="1" ht="10.5" customHeight="1">
      <c r="A27" s="8"/>
      <c r="B27" s="318" t="s">
        <v>151</v>
      </c>
      <c r="C27" s="319"/>
      <c r="D27" s="19">
        <v>580539</v>
      </c>
      <c r="E27" s="53">
        <v>576007</v>
      </c>
      <c r="F27" s="53">
        <v>548299</v>
      </c>
      <c r="G27" s="53">
        <v>538518</v>
      </c>
      <c r="H27" s="53">
        <v>700000</v>
      </c>
      <c r="I27" s="53">
        <v>529759</v>
      </c>
      <c r="J27" s="78">
        <v>75.679857142857145</v>
      </c>
    </row>
    <row r="28" spans="1:10" s="3" customFormat="1" ht="10.5" customHeight="1">
      <c r="A28" s="8"/>
      <c r="B28" s="309" t="s">
        <v>19</v>
      </c>
      <c r="C28" s="310"/>
      <c r="D28" s="19">
        <v>6777700</v>
      </c>
      <c r="E28" s="53">
        <v>9288125</v>
      </c>
      <c r="F28" s="53">
        <v>8941889</v>
      </c>
      <c r="G28" s="53">
        <v>9475735.9000000004</v>
      </c>
      <c r="H28" s="53">
        <v>9715740</v>
      </c>
      <c r="I28" s="53">
        <v>9506680.6390000004</v>
      </c>
      <c r="J28" s="78">
        <v>97.848240473705559</v>
      </c>
    </row>
    <row r="29" spans="1:10" s="3" customFormat="1" ht="10.5" customHeight="1">
      <c r="A29" s="8"/>
      <c r="B29" s="309" t="s">
        <v>20</v>
      </c>
      <c r="C29" s="310"/>
      <c r="D29" s="19">
        <v>21555390</v>
      </c>
      <c r="E29" s="53">
        <v>21354399</v>
      </c>
      <c r="F29" s="53">
        <v>20628936</v>
      </c>
      <c r="G29" s="53">
        <v>20247426.600000001</v>
      </c>
      <c r="H29" s="53">
        <v>20652649</v>
      </c>
      <c r="I29" s="53">
        <v>19448725.392999999</v>
      </c>
      <c r="J29" s="78">
        <v>94.17060926663693</v>
      </c>
    </row>
    <row r="30" spans="1:10" s="3" customFormat="1" ht="10.5" customHeight="1">
      <c r="A30" s="8"/>
      <c r="B30" s="309" t="s">
        <v>21</v>
      </c>
      <c r="C30" s="310"/>
      <c r="D30" s="19">
        <v>91221320</v>
      </c>
      <c r="E30" s="53">
        <v>103281410</v>
      </c>
      <c r="F30" s="53">
        <v>121138626</v>
      </c>
      <c r="G30" s="53">
        <v>115666225.40000001</v>
      </c>
      <c r="H30" s="53">
        <v>123917591.794</v>
      </c>
      <c r="I30" s="53">
        <v>112415977.428</v>
      </c>
      <c r="J30" s="78">
        <v>90.718336113955289</v>
      </c>
    </row>
    <row r="31" spans="1:10" s="3" customFormat="1" ht="10.5" customHeight="1">
      <c r="A31" s="8"/>
      <c r="B31" s="309" t="s">
        <v>22</v>
      </c>
      <c r="C31" s="310"/>
      <c r="D31" s="19">
        <v>19850201</v>
      </c>
      <c r="E31" s="53">
        <v>21123074</v>
      </c>
      <c r="F31" s="53">
        <v>25002636</v>
      </c>
      <c r="G31" s="53">
        <v>25570692.100000001</v>
      </c>
      <c r="H31" s="53">
        <v>28498222.184</v>
      </c>
      <c r="I31" s="53">
        <v>26910449.265000001</v>
      </c>
      <c r="J31" s="78">
        <v>94.428519404654523</v>
      </c>
    </row>
    <row r="32" spans="1:10" s="3" customFormat="1" ht="10.5" customHeight="1">
      <c r="A32" s="8"/>
      <c r="B32" s="309" t="s">
        <v>23</v>
      </c>
      <c r="C32" s="310"/>
      <c r="D32" s="19">
        <v>5982762</v>
      </c>
      <c r="E32" s="53">
        <v>2569817</v>
      </c>
      <c r="F32" s="53">
        <v>4279433</v>
      </c>
      <c r="G32" s="53">
        <v>5625538.5</v>
      </c>
      <c r="H32" s="53">
        <v>10781426</v>
      </c>
      <c r="I32" s="53">
        <v>9927028.0260000005</v>
      </c>
      <c r="J32" s="78">
        <v>92.07527859487233</v>
      </c>
    </row>
    <row r="33" spans="1:10" s="3" customFormat="1" ht="10.5" customHeight="1">
      <c r="A33" s="8"/>
      <c r="B33" s="309" t="s">
        <v>24</v>
      </c>
      <c r="C33" s="310"/>
      <c r="D33" s="19">
        <v>979215</v>
      </c>
      <c r="E33" s="53">
        <v>883104</v>
      </c>
      <c r="F33" s="53">
        <v>942602</v>
      </c>
      <c r="G33" s="53">
        <v>751496.6</v>
      </c>
      <c r="H33" s="53">
        <v>2476577</v>
      </c>
      <c r="I33" s="53">
        <v>2143669.1949999998</v>
      </c>
      <c r="J33" s="78">
        <v>86.557744620902156</v>
      </c>
    </row>
    <row r="34" spans="1:10" s="3" customFormat="1" ht="10.5" customHeight="1">
      <c r="A34" s="8"/>
      <c r="B34" s="309" t="s">
        <v>25</v>
      </c>
      <c r="C34" s="310"/>
      <c r="D34" s="19">
        <v>9132313</v>
      </c>
      <c r="E34" s="53">
        <v>10361126</v>
      </c>
      <c r="F34" s="53">
        <v>4266523</v>
      </c>
      <c r="G34" s="53">
        <v>4611101.7</v>
      </c>
      <c r="H34" s="53">
        <v>11656237</v>
      </c>
      <c r="I34" s="53">
        <v>7583672.0099999998</v>
      </c>
      <c r="J34" s="78">
        <v>65.061065676684507</v>
      </c>
    </row>
    <row r="35" spans="1:10" s="3" customFormat="1" ht="10.5" customHeight="1">
      <c r="A35" s="8"/>
      <c r="B35" s="309" t="s">
        <v>26</v>
      </c>
      <c r="C35" s="310"/>
      <c r="D35" s="19">
        <v>6387010</v>
      </c>
      <c r="E35" s="53">
        <v>1417294</v>
      </c>
      <c r="F35" s="53">
        <v>3635057</v>
      </c>
      <c r="G35" s="53">
        <v>4092322.5</v>
      </c>
      <c r="H35" s="53">
        <v>4873184.0219999999</v>
      </c>
      <c r="I35" s="53">
        <v>4873694.4270000001</v>
      </c>
      <c r="J35" s="78">
        <v>100.01047374771188</v>
      </c>
    </row>
    <row r="36" spans="1:10" s="3" customFormat="1" ht="10.5" customHeight="1">
      <c r="A36" s="8"/>
      <c r="B36" s="309" t="s">
        <v>27</v>
      </c>
      <c r="C36" s="310"/>
      <c r="D36" s="19">
        <v>127831220</v>
      </c>
      <c r="E36" s="53">
        <v>135811573</v>
      </c>
      <c r="F36" s="53">
        <v>143936283</v>
      </c>
      <c r="G36" s="53">
        <v>143135143.69999999</v>
      </c>
      <c r="H36" s="53">
        <v>127144860</v>
      </c>
      <c r="I36" s="53">
        <v>126629736.588</v>
      </c>
      <c r="J36" s="78">
        <v>99.594853136807899</v>
      </c>
    </row>
    <row r="37" spans="1:10" s="3" customFormat="1" ht="10.5" customHeight="1">
      <c r="A37" s="8"/>
      <c r="B37" s="309" t="s">
        <v>28</v>
      </c>
      <c r="C37" s="310"/>
      <c r="D37" s="19">
        <v>78913795</v>
      </c>
      <c r="E37" s="53">
        <v>78480275</v>
      </c>
      <c r="F37" s="53">
        <v>97989104</v>
      </c>
      <c r="G37" s="53">
        <v>82580641.599999994</v>
      </c>
      <c r="H37" s="53">
        <v>101399213</v>
      </c>
      <c r="I37" s="53">
        <v>81676624.825000003</v>
      </c>
      <c r="J37" s="78">
        <v>80.549564842283345</v>
      </c>
    </row>
    <row r="38" spans="1:10" s="3" customFormat="1" ht="10.5" customHeight="1">
      <c r="A38" s="8"/>
      <c r="B38" s="6"/>
      <c r="C38" s="47"/>
      <c r="D38" s="66"/>
      <c r="E38" s="66"/>
      <c r="F38" s="66"/>
      <c r="G38" s="65"/>
      <c r="H38" s="66"/>
      <c r="I38" s="65"/>
      <c r="J38" s="64"/>
    </row>
    <row r="39" spans="1:10" s="3" customFormat="1" ht="6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6"/>
      <c r="B40" s="6"/>
      <c r="C40" s="45"/>
      <c r="D40" s="49" t="s">
        <v>94</v>
      </c>
      <c r="F40" s="62" t="s">
        <v>93</v>
      </c>
      <c r="G40" s="7"/>
      <c r="H40" s="62" t="s">
        <v>92</v>
      </c>
      <c r="I40" s="7"/>
      <c r="J40" s="61"/>
    </row>
    <row r="41" spans="1:10" s="3" customFormat="1" ht="6" customHeight="1">
      <c r="A41" s="6"/>
      <c r="B41" s="6"/>
      <c r="C41" s="45"/>
      <c r="D41" s="7"/>
      <c r="E41" s="7"/>
      <c r="F41" s="7"/>
      <c r="G41" s="7"/>
      <c r="H41" s="7"/>
      <c r="I41" s="7"/>
      <c r="J41" s="61"/>
    </row>
    <row r="42" spans="1:10" s="3" customFormat="1" ht="10.5" customHeight="1">
      <c r="A42" s="320" t="s">
        <v>6</v>
      </c>
      <c r="B42" s="321"/>
      <c r="C42" s="308"/>
      <c r="D42" s="29">
        <v>731330232</v>
      </c>
      <c r="E42" s="60">
        <v>730372213</v>
      </c>
      <c r="F42" s="60">
        <v>767335001</v>
      </c>
      <c r="G42" s="60">
        <v>748010502</v>
      </c>
      <c r="H42" s="60">
        <v>771092700</v>
      </c>
      <c r="I42" s="60">
        <v>726521169.86699998</v>
      </c>
      <c r="J42" s="80">
        <v>94.219692375119095</v>
      </c>
    </row>
    <row r="43" spans="1:10" s="3" customFormat="1" ht="10.5" customHeight="1">
      <c r="A43" s="39"/>
      <c r="B43" s="38"/>
      <c r="C43" s="37"/>
      <c r="D43" s="57" t="s">
        <v>135</v>
      </c>
      <c r="E43" s="56"/>
      <c r="F43" s="79"/>
      <c r="G43" s="84"/>
      <c r="H43" s="79"/>
      <c r="I43" s="79"/>
      <c r="J43" s="55"/>
    </row>
    <row r="44" spans="1:10" s="3" customFormat="1" ht="10.5" customHeight="1">
      <c r="A44" s="54"/>
      <c r="B44" s="309" t="s">
        <v>30</v>
      </c>
      <c r="C44" s="310"/>
      <c r="D44" s="19">
        <v>2014079</v>
      </c>
      <c r="E44" s="53">
        <v>1932371</v>
      </c>
      <c r="F44" s="53">
        <v>1903257</v>
      </c>
      <c r="G44" s="53">
        <v>2288360.7000000002</v>
      </c>
      <c r="H44" s="53">
        <v>2185000</v>
      </c>
      <c r="I44" s="53">
        <v>2138583.108</v>
      </c>
      <c r="J44" s="78">
        <v>97.875657116704801</v>
      </c>
    </row>
    <row r="45" spans="1:10" s="3" customFormat="1" ht="10.5" customHeight="1">
      <c r="A45" s="54"/>
      <c r="B45" s="309" t="s">
        <v>31</v>
      </c>
      <c r="C45" s="310"/>
      <c r="D45" s="19">
        <v>47636449</v>
      </c>
      <c r="E45" s="53">
        <v>44800736</v>
      </c>
      <c r="F45" s="53">
        <v>39718011</v>
      </c>
      <c r="G45" s="53">
        <v>36154947.200000003</v>
      </c>
      <c r="H45" s="53">
        <v>37555816</v>
      </c>
      <c r="I45" s="53">
        <v>35797567.148000002</v>
      </c>
      <c r="J45" s="78">
        <v>95.318304754714958</v>
      </c>
    </row>
    <row r="46" spans="1:10" s="3" customFormat="1" ht="10.5" customHeight="1">
      <c r="A46" s="54"/>
      <c r="B46" s="309" t="s">
        <v>32</v>
      </c>
      <c r="C46" s="310"/>
      <c r="D46" s="19">
        <v>19218735</v>
      </c>
      <c r="E46" s="53">
        <v>18390732</v>
      </c>
      <c r="F46" s="53">
        <v>20187880</v>
      </c>
      <c r="G46" s="53">
        <v>18707593.300000001</v>
      </c>
      <c r="H46" s="53">
        <v>24872200</v>
      </c>
      <c r="I46" s="53">
        <v>23349571.616</v>
      </c>
      <c r="J46" s="78">
        <v>93.878191780381314</v>
      </c>
    </row>
    <row r="47" spans="1:10" s="3" customFormat="1" ht="10.5" customHeight="1">
      <c r="A47" s="54"/>
      <c r="B47" s="322" t="s">
        <v>108</v>
      </c>
      <c r="C47" s="323"/>
      <c r="D47" s="19">
        <v>235358082</v>
      </c>
      <c r="E47" s="53">
        <v>245981240</v>
      </c>
      <c r="F47" s="53">
        <v>272380794</v>
      </c>
      <c r="G47" s="53">
        <v>282776149.5</v>
      </c>
      <c r="H47" s="53">
        <v>291092700</v>
      </c>
      <c r="I47" s="53">
        <v>284484921.91299999</v>
      </c>
      <c r="J47" s="78">
        <v>97.730009001599825</v>
      </c>
    </row>
    <row r="48" spans="1:10" s="3" customFormat="1" ht="10.5" customHeight="1">
      <c r="A48" s="54"/>
      <c r="B48" s="309" t="s">
        <v>107</v>
      </c>
      <c r="C48" s="324"/>
      <c r="D48" s="19">
        <v>28322730</v>
      </c>
      <c r="E48" s="53">
        <v>29649840</v>
      </c>
      <c r="F48" s="53">
        <v>25320939</v>
      </c>
      <c r="G48" s="53">
        <v>24854831.899999999</v>
      </c>
      <c r="H48" s="53">
        <v>28461000</v>
      </c>
      <c r="I48" s="53">
        <v>25696682.958999999</v>
      </c>
      <c r="J48" s="78">
        <v>90.287350967991287</v>
      </c>
    </row>
    <row r="49" spans="1:10" s="3" customFormat="1" ht="10.5" customHeight="1">
      <c r="A49" s="54"/>
      <c r="B49" s="309" t="s">
        <v>36</v>
      </c>
      <c r="C49" s="310"/>
      <c r="D49" s="19">
        <v>76612170</v>
      </c>
      <c r="E49" s="53">
        <v>127512341</v>
      </c>
      <c r="F49" s="53">
        <v>141475404</v>
      </c>
      <c r="G49" s="53">
        <v>133992179.09999999</v>
      </c>
      <c r="H49" s="53">
        <v>117617000</v>
      </c>
      <c r="I49" s="53">
        <v>117134132.51100001</v>
      </c>
      <c r="J49" s="78">
        <v>99.589457740802771</v>
      </c>
    </row>
    <row r="50" spans="1:10" s="3" customFormat="1" ht="10.5" customHeight="1">
      <c r="A50" s="54"/>
      <c r="B50" s="309" t="s">
        <v>37</v>
      </c>
      <c r="C50" s="310"/>
      <c r="D50" s="19">
        <v>19668387</v>
      </c>
      <c r="E50" s="53">
        <v>15344674</v>
      </c>
      <c r="F50" s="53">
        <v>17343398</v>
      </c>
      <c r="G50" s="53">
        <v>15360466.699999999</v>
      </c>
      <c r="H50" s="53">
        <v>22052000</v>
      </c>
      <c r="I50" s="53">
        <v>15632016.527000001</v>
      </c>
      <c r="J50" s="78">
        <v>70.887069322510428</v>
      </c>
    </row>
    <row r="51" spans="1:10" s="3" customFormat="1" ht="10.5" customHeight="1">
      <c r="A51" s="54"/>
      <c r="B51" s="309" t="s">
        <v>38</v>
      </c>
      <c r="C51" s="310"/>
      <c r="D51" s="19">
        <v>49695227</v>
      </c>
      <c r="E51" s="53">
        <v>47901157</v>
      </c>
      <c r="F51" s="53">
        <v>50004507</v>
      </c>
      <c r="G51" s="53">
        <v>39120474.399999999</v>
      </c>
      <c r="H51" s="53">
        <v>49449600</v>
      </c>
      <c r="I51" s="53">
        <v>34235837.541000001</v>
      </c>
      <c r="J51" s="78">
        <v>69.233800760774614</v>
      </c>
    </row>
    <row r="52" spans="1:10" s="3" customFormat="1" ht="10.5" customHeight="1">
      <c r="A52" s="54"/>
      <c r="B52" s="309" t="s">
        <v>40</v>
      </c>
      <c r="C52" s="310"/>
      <c r="D52" s="19">
        <v>31812018</v>
      </c>
      <c r="E52" s="53">
        <v>25181765</v>
      </c>
      <c r="F52" s="53">
        <v>24246068</v>
      </c>
      <c r="G52" s="53">
        <v>23464269</v>
      </c>
      <c r="H52" s="53">
        <v>24343630</v>
      </c>
      <c r="I52" s="53">
        <v>23886334.098000001</v>
      </c>
      <c r="J52" s="78">
        <v>98.121496662576618</v>
      </c>
    </row>
    <row r="53" spans="1:10" s="3" customFormat="1" ht="10.5" customHeight="1">
      <c r="A53" s="54"/>
      <c r="B53" s="309" t="s">
        <v>41</v>
      </c>
      <c r="C53" s="310"/>
      <c r="D53" s="19">
        <v>47183936</v>
      </c>
      <c r="E53" s="53">
        <v>49888116</v>
      </c>
      <c r="F53" s="53">
        <v>48176815</v>
      </c>
      <c r="G53" s="53">
        <v>46777724.200000003</v>
      </c>
      <c r="H53" s="53">
        <v>45764900</v>
      </c>
      <c r="I53" s="53">
        <v>40520836.998999998</v>
      </c>
      <c r="J53" s="78">
        <v>88.541299115697839</v>
      </c>
    </row>
    <row r="54" spans="1:10" s="3" customFormat="1" ht="10.5" customHeight="1">
      <c r="A54" s="54"/>
      <c r="B54" s="309" t="s">
        <v>42</v>
      </c>
      <c r="C54" s="310"/>
      <c r="D54" s="19">
        <v>56799</v>
      </c>
      <c r="E54" s="53">
        <v>20048</v>
      </c>
      <c r="F54" s="53">
        <v>603413</v>
      </c>
      <c r="G54" s="53">
        <v>371420.8</v>
      </c>
      <c r="H54" s="53">
        <v>753400</v>
      </c>
      <c r="I54" s="53">
        <v>410271.58899999998</v>
      </c>
      <c r="J54" s="78">
        <v>54.456011282187411</v>
      </c>
    </row>
    <row r="55" spans="1:10" s="3" customFormat="1" ht="10.5" customHeight="1">
      <c r="A55" s="54"/>
      <c r="B55" s="309" t="s">
        <v>43</v>
      </c>
      <c r="C55" s="310"/>
      <c r="D55" s="19">
        <v>82215523</v>
      </c>
      <c r="E55" s="53">
        <v>84164300</v>
      </c>
      <c r="F55" s="53">
        <v>82253968</v>
      </c>
      <c r="G55" s="53">
        <v>83517940.799999997</v>
      </c>
      <c r="H55" s="53">
        <v>84725084</v>
      </c>
      <c r="I55" s="53">
        <v>84073567.942000002</v>
      </c>
      <c r="J55" s="78">
        <v>99.231023414506154</v>
      </c>
    </row>
    <row r="56" spans="1:10" s="3" customFormat="1" ht="10.5" customHeight="1">
      <c r="A56" s="54"/>
      <c r="B56" s="309" t="s">
        <v>44</v>
      </c>
      <c r="C56" s="310"/>
      <c r="D56" s="19">
        <v>91536096</v>
      </c>
      <c r="E56" s="53">
        <v>39604892</v>
      </c>
      <c r="F56" s="53">
        <v>43720548</v>
      </c>
      <c r="G56" s="53">
        <v>40624143.799999997</v>
      </c>
      <c r="H56" s="53">
        <v>41993000</v>
      </c>
      <c r="I56" s="53">
        <v>39160845.916000001</v>
      </c>
      <c r="J56" s="78">
        <v>93.255651932464929</v>
      </c>
    </row>
    <row r="57" spans="1:10" s="3" customFormat="1" ht="10.5" customHeight="1">
      <c r="A57" s="8"/>
      <c r="B57" s="309" t="s">
        <v>45</v>
      </c>
      <c r="C57" s="310"/>
      <c r="D57" s="53">
        <v>0</v>
      </c>
      <c r="E57" s="53">
        <v>0</v>
      </c>
      <c r="F57" s="53">
        <v>0</v>
      </c>
      <c r="G57" s="53">
        <v>0</v>
      </c>
      <c r="H57" s="53">
        <v>227370</v>
      </c>
      <c r="I57" s="53">
        <v>0</v>
      </c>
      <c r="J57" s="89">
        <v>0</v>
      </c>
    </row>
    <row r="58" spans="1:10" s="3" customFormat="1" ht="6" customHeight="1">
      <c r="A58" s="21"/>
      <c r="B58" s="40"/>
      <c r="C58" s="41"/>
      <c r="D58" s="51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150</v>
      </c>
      <c r="B59" s="7"/>
      <c r="C59" s="7"/>
    </row>
    <row r="60" spans="1:10" s="3" customFormat="1" ht="10.5" customHeight="1">
      <c r="A60" s="49" t="s">
        <v>89</v>
      </c>
      <c r="B60" s="49"/>
      <c r="C60" s="49"/>
    </row>
    <row r="61" spans="1:10" s="3" customFormat="1" ht="10.5" customHeight="1"/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mergeCells count="40">
    <mergeCell ref="B48:C48"/>
    <mergeCell ref="B49:C49"/>
    <mergeCell ref="B56:C56"/>
    <mergeCell ref="B57:C57"/>
    <mergeCell ref="B50:C50"/>
    <mergeCell ref="B51:C51"/>
    <mergeCell ref="B52:C52"/>
    <mergeCell ref="B53:C53"/>
    <mergeCell ref="B54:C54"/>
    <mergeCell ref="B55:C55"/>
    <mergeCell ref="A42:C42"/>
    <mergeCell ref="B44:C44"/>
    <mergeCell ref="B45:C45"/>
    <mergeCell ref="B46:C46"/>
    <mergeCell ref="B47:C47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15:C15"/>
    <mergeCell ref="B16:C16"/>
    <mergeCell ref="B25:C25"/>
    <mergeCell ref="B26:C26"/>
    <mergeCell ref="B27:C27"/>
    <mergeCell ref="A7:C7"/>
    <mergeCell ref="H7:H8"/>
    <mergeCell ref="I7:I8"/>
    <mergeCell ref="A12:C12"/>
    <mergeCell ref="B14:C14"/>
    <mergeCell ref="D6:D8"/>
    <mergeCell ref="E6:E8"/>
    <mergeCell ref="F6:F8"/>
    <mergeCell ref="G6:G8"/>
    <mergeCell ref="H6:J6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zoomScaleNormal="100" zoomScaleSheetLayoutView="100" workbookViewId="0">
      <selection activeCell="A2" sqref="A2"/>
    </sheetView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149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0.5" customHeight="1">
      <c r="D3" s="4"/>
    </row>
    <row r="4" spans="1:10" s="3" customFormat="1" ht="10.5" customHeight="1">
      <c r="D4" s="4"/>
    </row>
    <row r="5" spans="1:10" s="3" customFormat="1" ht="10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" customHeight="1">
      <c r="A6" s="69"/>
      <c r="B6" s="69"/>
      <c r="C6" s="69"/>
      <c r="D6" s="344" t="s">
        <v>142</v>
      </c>
      <c r="E6" s="344" t="s">
        <v>141</v>
      </c>
      <c r="F6" s="344" t="s">
        <v>144</v>
      </c>
      <c r="G6" s="344" t="s">
        <v>148</v>
      </c>
      <c r="H6" s="345" t="s">
        <v>147</v>
      </c>
      <c r="I6" s="315"/>
      <c r="J6" s="315"/>
    </row>
    <row r="7" spans="1:10" s="3" customFormat="1" ht="12" customHeight="1">
      <c r="A7" s="302" t="s">
        <v>1</v>
      </c>
      <c r="B7" s="303"/>
      <c r="C7" s="304"/>
      <c r="D7" s="312"/>
      <c r="E7" s="312"/>
      <c r="F7" s="312"/>
      <c r="G7" s="312"/>
      <c r="H7" s="305" t="s">
        <v>3</v>
      </c>
      <c r="I7" s="305" t="s">
        <v>4</v>
      </c>
      <c r="J7" s="71" t="s">
        <v>139</v>
      </c>
    </row>
    <row r="8" spans="1:10" s="3" customFormat="1" ht="12" customHeight="1">
      <c r="A8" s="5"/>
      <c r="B8" s="5"/>
      <c r="C8" s="5"/>
      <c r="D8" s="313"/>
      <c r="E8" s="313"/>
      <c r="F8" s="313"/>
      <c r="G8" s="313"/>
      <c r="H8" s="306"/>
      <c r="I8" s="306"/>
      <c r="J8" s="70" t="s">
        <v>138</v>
      </c>
    </row>
    <row r="9" spans="1:10" s="3" customFormat="1" ht="6" customHeight="1">
      <c r="A9" s="69"/>
      <c r="B9" s="69"/>
      <c r="C9" s="68"/>
      <c r="D9" s="67"/>
      <c r="E9" s="67"/>
      <c r="F9" s="67"/>
      <c r="G9" s="88"/>
      <c r="H9" s="67"/>
      <c r="I9" s="67"/>
      <c r="J9" s="49"/>
    </row>
    <row r="10" spans="1:10" s="3" customFormat="1" ht="10.5" customHeight="1">
      <c r="A10" s="6"/>
      <c r="B10" s="6"/>
      <c r="C10" s="45"/>
      <c r="D10" s="49" t="s">
        <v>94</v>
      </c>
      <c r="F10" s="62" t="s">
        <v>93</v>
      </c>
      <c r="G10" s="87" t="s">
        <v>94</v>
      </c>
      <c r="H10" s="62" t="s">
        <v>96</v>
      </c>
      <c r="I10" s="7"/>
      <c r="J10" s="7"/>
    </row>
    <row r="11" spans="1:10" s="3" customFormat="1" ht="6" customHeight="1">
      <c r="A11" s="6"/>
      <c r="B11" s="6"/>
      <c r="C11" s="45"/>
      <c r="D11" s="7"/>
      <c r="E11" s="7"/>
      <c r="F11" s="7"/>
      <c r="G11" s="7"/>
      <c r="H11" s="7"/>
      <c r="I11" s="7"/>
      <c r="J11" s="7"/>
    </row>
    <row r="12" spans="1:10" s="86" customFormat="1" ht="10.5" customHeight="1">
      <c r="A12" s="307" t="s">
        <v>6</v>
      </c>
      <c r="B12" s="308"/>
      <c r="C12" s="308"/>
      <c r="D12" s="29">
        <v>677413731</v>
      </c>
      <c r="E12" s="60">
        <v>732747526</v>
      </c>
      <c r="F12" s="60">
        <v>734007270</v>
      </c>
      <c r="G12" s="60">
        <v>771430791</v>
      </c>
      <c r="H12" s="60">
        <v>778408978.10000002</v>
      </c>
      <c r="I12" s="60">
        <v>753594197.20000005</v>
      </c>
      <c r="J12" s="80">
        <v>96.812115276397535</v>
      </c>
    </row>
    <row r="13" spans="1:10" s="3" customFormat="1" ht="10.5" customHeight="1">
      <c r="A13" s="39"/>
      <c r="B13" s="38"/>
      <c r="C13" s="37"/>
      <c r="D13" s="29"/>
      <c r="E13" s="60" t="s">
        <v>135</v>
      </c>
      <c r="F13" s="81"/>
      <c r="G13" s="85"/>
      <c r="H13" s="81"/>
      <c r="I13" s="81"/>
      <c r="J13" s="59"/>
    </row>
    <row r="14" spans="1:10" s="3" customFormat="1" ht="10.5" customHeight="1">
      <c r="A14" s="8"/>
      <c r="B14" s="309" t="s">
        <v>7</v>
      </c>
      <c r="C14" s="310"/>
      <c r="D14" s="19">
        <v>260938196</v>
      </c>
      <c r="E14" s="53">
        <v>266407424</v>
      </c>
      <c r="F14" s="53">
        <v>252455457</v>
      </c>
      <c r="G14" s="53">
        <v>245234616</v>
      </c>
      <c r="H14" s="53">
        <v>247634000</v>
      </c>
      <c r="I14" s="53">
        <v>248619922.90000001</v>
      </c>
      <c r="J14" s="78">
        <v>100.3981371297964</v>
      </c>
    </row>
    <row r="15" spans="1:10" s="3" customFormat="1" ht="10.5" customHeight="1">
      <c r="A15" s="8"/>
      <c r="B15" s="309" t="s">
        <v>8</v>
      </c>
      <c r="C15" s="310"/>
      <c r="D15" s="19">
        <v>4411682</v>
      </c>
      <c r="E15" s="53">
        <v>4189152</v>
      </c>
      <c r="F15" s="53">
        <v>4049404</v>
      </c>
      <c r="G15" s="53">
        <v>3983308</v>
      </c>
      <c r="H15" s="53">
        <v>3734000</v>
      </c>
      <c r="I15" s="53">
        <v>3811339.5</v>
      </c>
      <c r="J15" s="78">
        <v>102.07122388859133</v>
      </c>
    </row>
    <row r="16" spans="1:10" s="3" customFormat="1" ht="10.5" customHeight="1">
      <c r="A16" s="8"/>
      <c r="B16" s="309" t="s">
        <v>9</v>
      </c>
      <c r="C16" s="310"/>
      <c r="D16" s="19">
        <v>26978459</v>
      </c>
      <c r="E16" s="53">
        <v>23477138</v>
      </c>
      <c r="F16" s="53">
        <v>23050037</v>
      </c>
      <c r="G16" s="53">
        <v>23045049</v>
      </c>
      <c r="H16" s="53">
        <v>23253000</v>
      </c>
      <c r="I16" s="53">
        <v>22614107.199999999</v>
      </c>
      <c r="J16" s="78">
        <v>97.252428503848961</v>
      </c>
    </row>
    <row r="17" spans="1:10" s="3" customFormat="1" ht="10.5" customHeight="1">
      <c r="A17" s="8"/>
      <c r="B17" s="8"/>
      <c r="C17" s="45" t="s">
        <v>137</v>
      </c>
      <c r="D17" s="19">
        <v>1499549</v>
      </c>
      <c r="E17" s="53">
        <v>1204379</v>
      </c>
      <c r="F17" s="53">
        <v>816590</v>
      </c>
      <c r="G17" s="53">
        <v>1110900</v>
      </c>
      <c r="H17" s="53">
        <v>1067000</v>
      </c>
      <c r="I17" s="53">
        <v>802508</v>
      </c>
      <c r="J17" s="78">
        <v>75.211621368322398</v>
      </c>
    </row>
    <row r="18" spans="1:10" s="3" customFormat="1" ht="10.5" customHeight="1">
      <c r="A18" s="8"/>
      <c r="B18" s="8"/>
      <c r="C18" s="45" t="s">
        <v>111</v>
      </c>
      <c r="D18" s="19">
        <v>1138990</v>
      </c>
      <c r="E18" s="53">
        <v>518239</v>
      </c>
      <c r="F18" s="53">
        <v>421901</v>
      </c>
      <c r="G18" s="53">
        <v>494376</v>
      </c>
      <c r="H18" s="53">
        <v>494000</v>
      </c>
      <c r="I18" s="53">
        <v>542621</v>
      </c>
      <c r="J18" s="78">
        <v>109.8423076923077</v>
      </c>
    </row>
    <row r="19" spans="1:10" s="3" customFormat="1" ht="10.5" customHeight="1">
      <c r="A19" s="8"/>
      <c r="B19" s="8"/>
      <c r="C19" s="75" t="s">
        <v>110</v>
      </c>
      <c r="D19" s="19">
        <v>834515</v>
      </c>
      <c r="E19" s="53">
        <v>190290</v>
      </c>
      <c r="F19" s="53">
        <v>194666</v>
      </c>
      <c r="G19" s="53">
        <v>175677</v>
      </c>
      <c r="H19" s="53">
        <v>185000</v>
      </c>
      <c r="I19" s="53">
        <v>125286</v>
      </c>
      <c r="J19" s="78">
        <v>67.722162162162164</v>
      </c>
    </row>
    <row r="20" spans="1:10" s="3" customFormat="1" ht="10.5" customHeight="1">
      <c r="A20" s="8"/>
      <c r="B20" s="8"/>
      <c r="C20" s="76" t="s">
        <v>11</v>
      </c>
      <c r="D20" s="19">
        <v>60977</v>
      </c>
      <c r="E20" s="53">
        <v>53944</v>
      </c>
      <c r="F20" s="53">
        <v>58219</v>
      </c>
      <c r="G20" s="53">
        <v>46800</v>
      </c>
      <c r="H20" s="53">
        <v>53000</v>
      </c>
      <c r="I20" s="53">
        <v>45258.2</v>
      </c>
      <c r="J20" s="78">
        <v>85.392830188679241</v>
      </c>
    </row>
    <row r="21" spans="1:10" s="3" customFormat="1" ht="10.5" customHeight="1">
      <c r="A21" s="8"/>
      <c r="B21" s="8"/>
      <c r="C21" s="76" t="s">
        <v>12</v>
      </c>
      <c r="D21" s="19">
        <v>151</v>
      </c>
      <c r="E21" s="53">
        <v>0</v>
      </c>
      <c r="F21" s="53">
        <v>210</v>
      </c>
      <c r="G21" s="53">
        <v>207</v>
      </c>
      <c r="H21" s="53">
        <v>1000</v>
      </c>
      <c r="I21" s="53">
        <v>389</v>
      </c>
      <c r="J21" s="78">
        <v>38.9</v>
      </c>
    </row>
    <row r="22" spans="1:10" s="3" customFormat="1" ht="10.5" customHeight="1">
      <c r="A22" s="8"/>
      <c r="B22" s="8"/>
      <c r="C22" s="75" t="s">
        <v>13</v>
      </c>
      <c r="D22" s="19">
        <v>2985824</v>
      </c>
      <c r="E22" s="53">
        <v>2400414</v>
      </c>
      <c r="F22" s="53">
        <v>1731507</v>
      </c>
      <c r="G22" s="53">
        <v>1268003</v>
      </c>
      <c r="H22" s="53">
        <v>1187000</v>
      </c>
      <c r="I22" s="53">
        <v>1199485.8999999999</v>
      </c>
      <c r="J22" s="78">
        <v>101.05188711036226</v>
      </c>
    </row>
    <row r="23" spans="1:10" s="3" customFormat="1" ht="10.5" customHeight="1">
      <c r="A23" s="8"/>
      <c r="B23" s="8"/>
      <c r="C23" s="45" t="s">
        <v>14</v>
      </c>
      <c r="D23" s="19">
        <v>4419746</v>
      </c>
      <c r="E23" s="53">
        <v>4034897</v>
      </c>
      <c r="F23" s="53">
        <v>3908973</v>
      </c>
      <c r="G23" s="53">
        <v>4058463</v>
      </c>
      <c r="H23" s="53">
        <v>4082000</v>
      </c>
      <c r="I23" s="53">
        <v>3973937.1</v>
      </c>
      <c r="J23" s="78">
        <v>97.352697207251353</v>
      </c>
    </row>
    <row r="24" spans="1:10" s="3" customFormat="1" ht="10.5" customHeight="1">
      <c r="A24" s="8"/>
      <c r="B24" s="8"/>
      <c r="C24" s="74" t="s">
        <v>15</v>
      </c>
      <c r="D24" s="19">
        <v>16038706</v>
      </c>
      <c r="E24" s="53">
        <v>15074974</v>
      </c>
      <c r="F24" s="53">
        <v>15917971</v>
      </c>
      <c r="G24" s="53">
        <v>15890624</v>
      </c>
      <c r="H24" s="53">
        <v>16184000</v>
      </c>
      <c r="I24" s="53">
        <v>15924622</v>
      </c>
      <c r="J24" s="78">
        <v>98.397318339100352</v>
      </c>
    </row>
    <row r="25" spans="1:10" s="3" customFormat="1" ht="10.5" customHeight="1">
      <c r="A25" s="8"/>
      <c r="B25" s="316" t="s">
        <v>95</v>
      </c>
      <c r="C25" s="317"/>
      <c r="D25" s="19">
        <v>1841434</v>
      </c>
      <c r="E25" s="53">
        <v>3244925</v>
      </c>
      <c r="F25" s="53">
        <v>2943829</v>
      </c>
      <c r="G25" s="53">
        <v>2461547</v>
      </c>
      <c r="H25" s="53">
        <v>2266000</v>
      </c>
      <c r="I25" s="53">
        <v>2260533</v>
      </c>
      <c r="J25" s="78">
        <v>99.758737864077673</v>
      </c>
    </row>
    <row r="26" spans="1:10" s="3" customFormat="1" ht="10.5" customHeight="1">
      <c r="A26" s="8"/>
      <c r="B26" s="309" t="s">
        <v>17</v>
      </c>
      <c r="C26" s="310"/>
      <c r="D26" s="19">
        <v>67912981</v>
      </c>
      <c r="E26" s="53">
        <v>66217423</v>
      </c>
      <c r="F26" s="53">
        <v>66362340</v>
      </c>
      <c r="G26" s="53">
        <v>65396882</v>
      </c>
      <c r="H26" s="53">
        <v>63555000</v>
      </c>
      <c r="I26" s="53">
        <v>63993452</v>
      </c>
      <c r="J26" s="78">
        <v>100.68987805837463</v>
      </c>
    </row>
    <row r="27" spans="1:10" s="3" customFormat="1" ht="10.5" customHeight="1">
      <c r="A27" s="8"/>
      <c r="B27" s="318" t="s">
        <v>136</v>
      </c>
      <c r="C27" s="319"/>
      <c r="D27" s="19">
        <v>651879</v>
      </c>
      <c r="E27" s="53">
        <v>580539</v>
      </c>
      <c r="F27" s="53">
        <v>576007</v>
      </c>
      <c r="G27" s="53">
        <v>548299</v>
      </c>
      <c r="H27" s="53">
        <v>700000</v>
      </c>
      <c r="I27" s="53">
        <v>538518</v>
      </c>
      <c r="J27" s="78">
        <v>76.931142857142859</v>
      </c>
    </row>
    <row r="28" spans="1:10" s="3" customFormat="1" ht="10.5" customHeight="1">
      <c r="A28" s="8"/>
      <c r="B28" s="309" t="s">
        <v>19</v>
      </c>
      <c r="C28" s="310"/>
      <c r="D28" s="19">
        <v>7049505</v>
      </c>
      <c r="E28" s="53">
        <v>6777700</v>
      </c>
      <c r="F28" s="53">
        <v>9288125</v>
      </c>
      <c r="G28" s="53">
        <v>8941889</v>
      </c>
      <c r="H28" s="53">
        <v>9617533</v>
      </c>
      <c r="I28" s="53">
        <v>9475735.9000000004</v>
      </c>
      <c r="J28" s="78">
        <v>98.525639579297518</v>
      </c>
    </row>
    <row r="29" spans="1:10" s="3" customFormat="1" ht="10.5" customHeight="1">
      <c r="A29" s="8"/>
      <c r="B29" s="309" t="s">
        <v>20</v>
      </c>
      <c r="C29" s="310"/>
      <c r="D29" s="19">
        <v>21366516</v>
      </c>
      <c r="E29" s="53">
        <v>21555390</v>
      </c>
      <c r="F29" s="53">
        <v>21354399</v>
      </c>
      <c r="G29" s="53">
        <v>20628936</v>
      </c>
      <c r="H29" s="53">
        <v>21621521</v>
      </c>
      <c r="I29" s="53">
        <v>20247426.600000001</v>
      </c>
      <c r="J29" s="78">
        <v>93.644783824412727</v>
      </c>
    </row>
    <row r="30" spans="1:10" s="3" customFormat="1" ht="10.5" customHeight="1">
      <c r="A30" s="8"/>
      <c r="B30" s="309" t="s">
        <v>21</v>
      </c>
      <c r="C30" s="310"/>
      <c r="D30" s="19">
        <v>95097354</v>
      </c>
      <c r="E30" s="53">
        <v>91221320</v>
      </c>
      <c r="F30" s="53">
        <v>103281410</v>
      </c>
      <c r="G30" s="53">
        <v>121138626</v>
      </c>
      <c r="H30" s="53">
        <v>124620153.90000001</v>
      </c>
      <c r="I30" s="53">
        <v>115666225.40000001</v>
      </c>
      <c r="J30" s="78">
        <v>92.815023718246266</v>
      </c>
    </row>
    <row r="31" spans="1:10" s="3" customFormat="1" ht="10.5" customHeight="1">
      <c r="A31" s="8"/>
      <c r="B31" s="309" t="s">
        <v>22</v>
      </c>
      <c r="C31" s="310"/>
      <c r="D31" s="19">
        <v>19145229</v>
      </c>
      <c r="E31" s="53">
        <v>19850201</v>
      </c>
      <c r="F31" s="53">
        <v>21123074</v>
      </c>
      <c r="G31" s="53">
        <v>25002636</v>
      </c>
      <c r="H31" s="53">
        <v>27611516.899999999</v>
      </c>
      <c r="I31" s="53">
        <v>25570692.100000001</v>
      </c>
      <c r="J31" s="78">
        <v>92.608791442385424</v>
      </c>
    </row>
    <row r="32" spans="1:10" s="3" customFormat="1" ht="10.5" customHeight="1">
      <c r="A32" s="8"/>
      <c r="B32" s="309" t="s">
        <v>23</v>
      </c>
      <c r="C32" s="310"/>
      <c r="D32" s="19">
        <v>2958278</v>
      </c>
      <c r="E32" s="53">
        <v>5982762</v>
      </c>
      <c r="F32" s="53">
        <v>2569817</v>
      </c>
      <c r="G32" s="53">
        <v>4279433</v>
      </c>
      <c r="H32" s="53">
        <v>5303072</v>
      </c>
      <c r="I32" s="53">
        <v>5625538.5</v>
      </c>
      <c r="J32" s="78">
        <v>106.0807490450818</v>
      </c>
    </row>
    <row r="33" spans="1:10" s="3" customFormat="1" ht="10.5" customHeight="1">
      <c r="A33" s="8"/>
      <c r="B33" s="309" t="s">
        <v>24</v>
      </c>
      <c r="C33" s="310"/>
      <c r="D33" s="19">
        <v>1146674</v>
      </c>
      <c r="E33" s="53">
        <v>979215</v>
      </c>
      <c r="F33" s="53">
        <v>883104</v>
      </c>
      <c r="G33" s="53">
        <v>942602</v>
      </c>
      <c r="H33" s="53">
        <v>1149449</v>
      </c>
      <c r="I33" s="53">
        <v>751496.6</v>
      </c>
      <c r="J33" s="78">
        <v>65.378855434212397</v>
      </c>
    </row>
    <row r="34" spans="1:10" s="3" customFormat="1" ht="10.5" customHeight="1">
      <c r="A34" s="8"/>
      <c r="B34" s="309" t="s">
        <v>25</v>
      </c>
      <c r="C34" s="310"/>
      <c r="D34" s="19">
        <v>14168130</v>
      </c>
      <c r="E34" s="53">
        <v>9132313</v>
      </c>
      <c r="F34" s="53">
        <v>10361126</v>
      </c>
      <c r="G34" s="53">
        <v>4266523</v>
      </c>
      <c r="H34" s="53">
        <v>6227618</v>
      </c>
      <c r="I34" s="53">
        <v>4611101.7</v>
      </c>
      <c r="J34" s="78">
        <v>74.042783292103024</v>
      </c>
    </row>
    <row r="35" spans="1:10" s="3" customFormat="1" ht="10.5" customHeight="1">
      <c r="A35" s="8"/>
      <c r="B35" s="309" t="s">
        <v>26</v>
      </c>
      <c r="C35" s="310"/>
      <c r="D35" s="19">
        <v>9433762</v>
      </c>
      <c r="E35" s="53">
        <v>6387010</v>
      </c>
      <c r="F35" s="53">
        <v>1417294</v>
      </c>
      <c r="G35" s="53">
        <v>3635057</v>
      </c>
      <c r="H35" s="53">
        <v>3906717.3</v>
      </c>
      <c r="I35" s="53">
        <v>4092322.5</v>
      </c>
      <c r="J35" s="78">
        <v>104.75092477257057</v>
      </c>
    </row>
    <row r="36" spans="1:10" s="3" customFormat="1" ht="10.5" customHeight="1">
      <c r="A36" s="8"/>
      <c r="B36" s="309" t="s">
        <v>27</v>
      </c>
      <c r="C36" s="310"/>
      <c r="D36" s="19">
        <v>66311323</v>
      </c>
      <c r="E36" s="53">
        <v>127831220</v>
      </c>
      <c r="F36" s="53">
        <v>135811573</v>
      </c>
      <c r="G36" s="53">
        <v>143936283</v>
      </c>
      <c r="H36" s="53">
        <v>141683397</v>
      </c>
      <c r="I36" s="53">
        <v>143135143.69999999</v>
      </c>
      <c r="J36" s="78">
        <v>101.02464136994118</v>
      </c>
    </row>
    <row r="37" spans="1:10" s="3" customFormat="1" ht="10.5" customHeight="1">
      <c r="A37" s="8"/>
      <c r="B37" s="309" t="s">
        <v>28</v>
      </c>
      <c r="C37" s="310"/>
      <c r="D37" s="19">
        <v>78002329</v>
      </c>
      <c r="E37" s="53">
        <v>78913795</v>
      </c>
      <c r="F37" s="53">
        <v>78480275</v>
      </c>
      <c r="G37" s="53">
        <v>97989104</v>
      </c>
      <c r="H37" s="53">
        <v>95526000</v>
      </c>
      <c r="I37" s="53">
        <v>82580641.599999994</v>
      </c>
      <c r="J37" s="78">
        <v>86.44834034713061</v>
      </c>
    </row>
    <row r="38" spans="1:10" s="3" customFormat="1" ht="10.5" customHeight="1">
      <c r="A38" s="8"/>
      <c r="B38" s="6"/>
      <c r="C38" s="47"/>
      <c r="D38" s="66"/>
      <c r="E38" s="66"/>
      <c r="F38" s="66"/>
      <c r="G38" s="65"/>
      <c r="H38" s="66"/>
      <c r="I38" s="65"/>
      <c r="J38" s="64"/>
    </row>
    <row r="39" spans="1:10" s="3" customFormat="1" ht="6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6"/>
      <c r="B40" s="6"/>
      <c r="C40" s="45"/>
      <c r="D40" s="49" t="s">
        <v>94</v>
      </c>
      <c r="F40" s="62" t="s">
        <v>93</v>
      </c>
      <c r="G40" s="7"/>
      <c r="H40" s="62" t="s">
        <v>92</v>
      </c>
      <c r="I40" s="7"/>
      <c r="J40" s="61"/>
    </row>
    <row r="41" spans="1:10" s="3" customFormat="1" ht="6" customHeight="1">
      <c r="A41" s="6"/>
      <c r="B41" s="6"/>
      <c r="C41" s="45"/>
      <c r="D41" s="7"/>
      <c r="E41" s="7"/>
      <c r="F41" s="7"/>
      <c r="G41" s="7"/>
      <c r="H41" s="7"/>
      <c r="I41" s="7"/>
      <c r="J41" s="61"/>
    </row>
    <row r="42" spans="1:10" s="3" customFormat="1" ht="10.5" customHeight="1">
      <c r="A42" s="320" t="s">
        <v>6</v>
      </c>
      <c r="B42" s="321"/>
      <c r="C42" s="308"/>
      <c r="D42" s="29">
        <v>670816721</v>
      </c>
      <c r="E42" s="60">
        <v>731330232</v>
      </c>
      <c r="F42" s="60">
        <v>730372213</v>
      </c>
      <c r="G42" s="60">
        <v>767335001</v>
      </c>
      <c r="H42" s="60">
        <v>778408978.10000002</v>
      </c>
      <c r="I42" s="60">
        <v>748010502</v>
      </c>
      <c r="J42" s="80">
        <v>96.094793745288115</v>
      </c>
    </row>
    <row r="43" spans="1:10" s="3" customFormat="1" ht="10.5" customHeight="1">
      <c r="A43" s="39"/>
      <c r="B43" s="38"/>
      <c r="C43" s="37"/>
      <c r="D43" s="57"/>
      <c r="E43" s="56" t="s">
        <v>135</v>
      </c>
      <c r="F43" s="79"/>
      <c r="G43" s="84"/>
      <c r="H43" s="79"/>
      <c r="I43" s="79"/>
      <c r="J43" s="55"/>
    </row>
    <row r="44" spans="1:10" s="3" customFormat="1" ht="10.5" customHeight="1">
      <c r="A44" s="54"/>
      <c r="B44" s="309" t="s">
        <v>30</v>
      </c>
      <c r="C44" s="310"/>
      <c r="D44" s="19">
        <v>2032694</v>
      </c>
      <c r="E44" s="53">
        <v>2014079</v>
      </c>
      <c r="F44" s="53">
        <v>1932371</v>
      </c>
      <c r="G44" s="53">
        <v>1903257</v>
      </c>
      <c r="H44" s="53">
        <v>2405000</v>
      </c>
      <c r="I44" s="53">
        <v>2288360.7000000002</v>
      </c>
      <c r="J44" s="78">
        <v>95.150133056133072</v>
      </c>
    </row>
    <row r="45" spans="1:10" s="3" customFormat="1" ht="10.5" customHeight="1">
      <c r="A45" s="54"/>
      <c r="B45" s="309" t="s">
        <v>31</v>
      </c>
      <c r="C45" s="310"/>
      <c r="D45" s="19">
        <v>39254540</v>
      </c>
      <c r="E45" s="53">
        <v>47636449</v>
      </c>
      <c r="F45" s="53">
        <v>44800736</v>
      </c>
      <c r="G45" s="53">
        <v>39718011</v>
      </c>
      <c r="H45" s="53">
        <v>37996697</v>
      </c>
      <c r="I45" s="53">
        <v>36154947.200000003</v>
      </c>
      <c r="J45" s="78">
        <v>95.152868682243636</v>
      </c>
    </row>
    <row r="46" spans="1:10" s="3" customFormat="1" ht="10.5" customHeight="1">
      <c r="A46" s="54"/>
      <c r="B46" s="309" t="s">
        <v>32</v>
      </c>
      <c r="C46" s="310"/>
      <c r="D46" s="19">
        <v>22411899</v>
      </c>
      <c r="E46" s="53">
        <v>19218735</v>
      </c>
      <c r="F46" s="53">
        <v>18390732</v>
      </c>
      <c r="G46" s="53">
        <v>20187880</v>
      </c>
      <c r="H46" s="53">
        <v>20281383.600000001</v>
      </c>
      <c r="I46" s="53">
        <v>18707593.300000001</v>
      </c>
      <c r="J46" s="78">
        <v>92.240222210480752</v>
      </c>
    </row>
    <row r="47" spans="1:10" s="3" customFormat="1" ht="10.5" customHeight="1">
      <c r="A47" s="54"/>
      <c r="B47" s="322" t="s">
        <v>108</v>
      </c>
      <c r="C47" s="323"/>
      <c r="D47" s="19">
        <v>229813070</v>
      </c>
      <c r="E47" s="53">
        <v>235358082</v>
      </c>
      <c r="F47" s="53">
        <v>245981240</v>
      </c>
      <c r="G47" s="53">
        <v>272380794</v>
      </c>
      <c r="H47" s="53">
        <v>288335600</v>
      </c>
      <c r="I47" s="53">
        <v>282776149.5</v>
      </c>
      <c r="J47" s="78">
        <v>98.071882036071855</v>
      </c>
    </row>
    <row r="48" spans="1:10" s="3" customFormat="1" ht="10.5" customHeight="1">
      <c r="A48" s="54"/>
      <c r="B48" s="309" t="s">
        <v>107</v>
      </c>
      <c r="C48" s="324"/>
      <c r="D48" s="19">
        <v>35853995</v>
      </c>
      <c r="E48" s="53">
        <v>28322730</v>
      </c>
      <c r="F48" s="53">
        <v>29649840</v>
      </c>
      <c r="G48" s="53">
        <v>25320939</v>
      </c>
      <c r="H48" s="53">
        <v>27379936</v>
      </c>
      <c r="I48" s="53">
        <v>24854831.899999999</v>
      </c>
      <c r="J48" s="78">
        <v>90.777538340484071</v>
      </c>
    </row>
    <row r="49" spans="1:10" s="3" customFormat="1" ht="10.5" customHeight="1">
      <c r="A49" s="54"/>
      <c r="B49" s="309" t="s">
        <v>36</v>
      </c>
      <c r="C49" s="310"/>
      <c r="D49" s="19">
        <v>57125146</v>
      </c>
      <c r="E49" s="53">
        <v>76612170</v>
      </c>
      <c r="F49" s="53">
        <v>127512341</v>
      </c>
      <c r="G49" s="53">
        <v>141475404</v>
      </c>
      <c r="H49" s="53">
        <v>134522700</v>
      </c>
      <c r="I49" s="53">
        <v>133992179.09999999</v>
      </c>
      <c r="J49" s="78">
        <v>99.605627228713061</v>
      </c>
    </row>
    <row r="50" spans="1:10" s="3" customFormat="1" ht="10.5" customHeight="1">
      <c r="A50" s="54"/>
      <c r="B50" s="309" t="s">
        <v>37</v>
      </c>
      <c r="C50" s="310"/>
      <c r="D50" s="19">
        <v>23368190</v>
      </c>
      <c r="E50" s="53">
        <v>19668387</v>
      </c>
      <c r="F50" s="53">
        <v>15344674</v>
      </c>
      <c r="G50" s="53">
        <v>17343398</v>
      </c>
      <c r="H50" s="53">
        <v>18068200</v>
      </c>
      <c r="I50" s="53">
        <v>15360466.699999999</v>
      </c>
      <c r="J50" s="78">
        <v>85.013818199931364</v>
      </c>
    </row>
    <row r="51" spans="1:10" s="3" customFormat="1" ht="10.5" customHeight="1">
      <c r="A51" s="54"/>
      <c r="B51" s="309" t="s">
        <v>38</v>
      </c>
      <c r="C51" s="310"/>
      <c r="D51" s="19">
        <v>54654938</v>
      </c>
      <c r="E51" s="53">
        <v>49695227</v>
      </c>
      <c r="F51" s="53">
        <v>47901157</v>
      </c>
      <c r="G51" s="53">
        <v>50004507</v>
      </c>
      <c r="H51" s="53">
        <v>47363600</v>
      </c>
      <c r="I51" s="53">
        <v>39120474.399999999</v>
      </c>
      <c r="J51" s="78">
        <v>82.596074622706041</v>
      </c>
    </row>
    <row r="52" spans="1:10" s="3" customFormat="1" ht="10.5" customHeight="1">
      <c r="A52" s="54"/>
      <c r="B52" s="309" t="s">
        <v>40</v>
      </c>
      <c r="C52" s="310"/>
      <c r="D52" s="19">
        <v>27970658</v>
      </c>
      <c r="E52" s="53">
        <v>31812018</v>
      </c>
      <c r="F52" s="53">
        <v>25181765</v>
      </c>
      <c r="G52" s="53">
        <v>24246068</v>
      </c>
      <c r="H52" s="53">
        <v>24351178.300000001</v>
      </c>
      <c r="I52" s="53">
        <v>23464269</v>
      </c>
      <c r="J52" s="78">
        <v>96.357838257050574</v>
      </c>
    </row>
    <row r="53" spans="1:10" s="3" customFormat="1" ht="10.5" customHeight="1">
      <c r="A53" s="54"/>
      <c r="B53" s="309" t="s">
        <v>41</v>
      </c>
      <c r="C53" s="310"/>
      <c r="D53" s="19">
        <v>47310865</v>
      </c>
      <c r="E53" s="53">
        <v>47183936</v>
      </c>
      <c r="F53" s="53">
        <v>49888116</v>
      </c>
      <c r="G53" s="53">
        <v>48176815</v>
      </c>
      <c r="H53" s="53">
        <v>49816100</v>
      </c>
      <c r="I53" s="53">
        <v>46777724.200000003</v>
      </c>
      <c r="J53" s="78">
        <v>93.900815599775981</v>
      </c>
    </row>
    <row r="54" spans="1:10" s="3" customFormat="1" ht="10.5" customHeight="1">
      <c r="A54" s="54"/>
      <c r="B54" s="309" t="s">
        <v>42</v>
      </c>
      <c r="C54" s="310"/>
      <c r="D54" s="19">
        <v>289424</v>
      </c>
      <c r="E54" s="53">
        <v>56799</v>
      </c>
      <c r="F54" s="53">
        <v>20048</v>
      </c>
      <c r="G54" s="53">
        <v>603413</v>
      </c>
      <c r="H54" s="53">
        <v>526700</v>
      </c>
      <c r="I54" s="53">
        <v>371420.8</v>
      </c>
      <c r="J54" s="78">
        <v>70.518473514334531</v>
      </c>
    </row>
    <row r="55" spans="1:10" s="3" customFormat="1" ht="10.5" customHeight="1">
      <c r="A55" s="54"/>
      <c r="B55" s="309" t="s">
        <v>43</v>
      </c>
      <c r="C55" s="310"/>
      <c r="D55" s="19">
        <v>81283139</v>
      </c>
      <c r="E55" s="53">
        <v>82215523</v>
      </c>
      <c r="F55" s="53">
        <v>84164300</v>
      </c>
      <c r="G55" s="53">
        <v>82253968</v>
      </c>
      <c r="H55" s="53">
        <v>84180303</v>
      </c>
      <c r="I55" s="53">
        <v>83517940.799999997</v>
      </c>
      <c r="J55" s="78">
        <v>99.21316249004235</v>
      </c>
    </row>
    <row r="56" spans="1:10" s="3" customFormat="1" ht="10.5" customHeight="1">
      <c r="A56" s="54"/>
      <c r="B56" s="309" t="s">
        <v>44</v>
      </c>
      <c r="C56" s="310"/>
      <c r="D56" s="19">
        <v>49448163</v>
      </c>
      <c r="E56" s="53">
        <v>91536096</v>
      </c>
      <c r="F56" s="53">
        <v>39604892</v>
      </c>
      <c r="G56" s="53">
        <v>43720548</v>
      </c>
      <c r="H56" s="53">
        <v>43127896.200000003</v>
      </c>
      <c r="I56" s="53">
        <v>40624143.799999997</v>
      </c>
      <c r="J56" s="78">
        <v>94.194587214759608</v>
      </c>
    </row>
    <row r="57" spans="1:10" s="3" customFormat="1" ht="10.5" customHeight="1">
      <c r="A57" s="8"/>
      <c r="B57" s="309" t="s">
        <v>45</v>
      </c>
      <c r="C57" s="310"/>
      <c r="D57" s="53">
        <v>0</v>
      </c>
      <c r="E57" s="53">
        <v>0</v>
      </c>
      <c r="F57" s="53">
        <v>0</v>
      </c>
      <c r="G57" s="53">
        <v>0</v>
      </c>
      <c r="H57" s="53">
        <v>53684</v>
      </c>
      <c r="I57" s="53">
        <v>0</v>
      </c>
      <c r="J57" s="53">
        <v>0</v>
      </c>
    </row>
    <row r="58" spans="1:10" s="3" customFormat="1" ht="6" customHeight="1">
      <c r="A58" s="21"/>
      <c r="B58" s="40"/>
      <c r="C58" s="41"/>
      <c r="D58" s="50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146</v>
      </c>
      <c r="B59" s="7"/>
      <c r="C59" s="7"/>
    </row>
  </sheetData>
  <mergeCells count="40">
    <mergeCell ref="B44:C44"/>
    <mergeCell ref="B45:C45"/>
    <mergeCell ref="B46:C46"/>
    <mergeCell ref="B56:C56"/>
    <mergeCell ref="B57:C57"/>
    <mergeCell ref="B48:C48"/>
    <mergeCell ref="B47:C47"/>
    <mergeCell ref="B52:C52"/>
    <mergeCell ref="B53:C53"/>
    <mergeCell ref="B55:C55"/>
    <mergeCell ref="B54:C54"/>
    <mergeCell ref="B50:C50"/>
    <mergeCell ref="B51:C51"/>
    <mergeCell ref="B49:C49"/>
    <mergeCell ref="A42:C42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  <mergeCell ref="B36:C36"/>
    <mergeCell ref="B37:C37"/>
    <mergeCell ref="B26:C26"/>
    <mergeCell ref="B16:C16"/>
    <mergeCell ref="A7:C7"/>
    <mergeCell ref="A12:C12"/>
    <mergeCell ref="B14:C14"/>
    <mergeCell ref="B15:C15"/>
    <mergeCell ref="B25:C25"/>
    <mergeCell ref="H6:J6"/>
    <mergeCell ref="H7:H8"/>
    <mergeCell ref="I7:I8"/>
    <mergeCell ref="D6:D8"/>
    <mergeCell ref="E6:E8"/>
    <mergeCell ref="F6:F8"/>
    <mergeCell ref="G6:G8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9" width="12.7109375" style="22" customWidth="1"/>
    <col min="10" max="10" width="7.7109375" style="22" customWidth="1"/>
    <col min="11" max="16384" width="9.140625" style="22"/>
  </cols>
  <sheetData>
    <row r="1" spans="1:10" s="2" customFormat="1" ht="13.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" customFormat="1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" customHeight="1">
      <c r="A5" s="69"/>
      <c r="B5" s="69"/>
      <c r="C5" s="69"/>
      <c r="D5" s="344" t="s">
        <v>143</v>
      </c>
      <c r="E5" s="344" t="s">
        <v>142</v>
      </c>
      <c r="F5" s="344" t="s">
        <v>141</v>
      </c>
      <c r="G5" s="344" t="s">
        <v>144</v>
      </c>
      <c r="H5" s="345" t="s">
        <v>145</v>
      </c>
      <c r="I5" s="315"/>
      <c r="J5" s="315"/>
    </row>
    <row r="6" spans="1:10" s="3" customFormat="1" ht="12" customHeight="1">
      <c r="A6" s="302" t="s">
        <v>1</v>
      </c>
      <c r="B6" s="303"/>
      <c r="C6" s="304"/>
      <c r="D6" s="312"/>
      <c r="E6" s="312"/>
      <c r="F6" s="312"/>
      <c r="G6" s="312"/>
      <c r="H6" s="305" t="s">
        <v>3</v>
      </c>
      <c r="I6" s="305" t="s">
        <v>4</v>
      </c>
      <c r="J6" s="71" t="s">
        <v>139</v>
      </c>
    </row>
    <row r="7" spans="1:10" s="3" customFormat="1" ht="12" customHeight="1">
      <c r="A7" s="5"/>
      <c r="B7" s="5"/>
      <c r="C7" s="5"/>
      <c r="D7" s="313"/>
      <c r="E7" s="313"/>
      <c r="F7" s="313"/>
      <c r="G7" s="313"/>
      <c r="H7" s="306"/>
      <c r="I7" s="306"/>
      <c r="J7" s="70" t="s">
        <v>138</v>
      </c>
    </row>
    <row r="8" spans="1:10" s="3" customFormat="1" ht="6" customHeight="1">
      <c r="A8" s="69"/>
      <c r="B8" s="69"/>
      <c r="C8" s="68"/>
      <c r="D8" s="67"/>
      <c r="E8" s="67"/>
      <c r="F8" s="67"/>
      <c r="G8" s="67"/>
      <c r="H8" s="67"/>
      <c r="I8" s="67"/>
      <c r="J8" s="49"/>
    </row>
    <row r="9" spans="1:10" s="3" customFormat="1" ht="10.5" customHeight="1">
      <c r="A9" s="6"/>
      <c r="B9" s="6"/>
      <c r="C9" s="45"/>
      <c r="D9" s="49" t="s">
        <v>94</v>
      </c>
      <c r="E9" s="49" t="s">
        <v>94</v>
      </c>
      <c r="F9" s="62" t="s">
        <v>93</v>
      </c>
      <c r="G9" s="63" t="s">
        <v>94</v>
      </c>
      <c r="H9" s="62" t="s">
        <v>96</v>
      </c>
      <c r="I9" s="7"/>
      <c r="J9" s="7"/>
    </row>
    <row r="10" spans="1:10" s="3" customFormat="1" ht="6" customHeight="1">
      <c r="A10" s="6"/>
      <c r="B10" s="6"/>
      <c r="C10" s="45"/>
      <c r="D10" s="7"/>
      <c r="E10" s="7"/>
      <c r="F10" s="7"/>
      <c r="G10" s="7"/>
      <c r="H10" s="7"/>
      <c r="I10" s="7"/>
      <c r="J10" s="7"/>
    </row>
    <row r="11" spans="1:10" s="3" customFormat="1" ht="10.5" customHeight="1">
      <c r="A11" s="307" t="s">
        <v>6</v>
      </c>
      <c r="B11" s="308"/>
      <c r="C11" s="308"/>
      <c r="D11" s="29">
        <v>688449604</v>
      </c>
      <c r="E11" s="29">
        <v>677413731</v>
      </c>
      <c r="F11" s="60">
        <v>732747526</v>
      </c>
      <c r="G11" s="60">
        <v>734007270</v>
      </c>
      <c r="H11" s="60">
        <v>803667501</v>
      </c>
      <c r="I11" s="60">
        <v>771430791</v>
      </c>
      <c r="J11" s="80">
        <v>95.988800099557594</v>
      </c>
    </row>
    <row r="12" spans="1:10" s="3" customFormat="1" ht="10.5" customHeight="1">
      <c r="A12" s="39"/>
      <c r="B12" s="38"/>
      <c r="C12" s="37"/>
      <c r="D12" s="29"/>
      <c r="E12" s="29"/>
      <c r="F12" s="60" t="s">
        <v>135</v>
      </c>
      <c r="G12" s="81"/>
      <c r="H12" s="81"/>
      <c r="I12" s="81"/>
      <c r="J12" s="59"/>
    </row>
    <row r="13" spans="1:10" s="3" customFormat="1" ht="10.5" customHeight="1">
      <c r="A13" s="8"/>
      <c r="B13" s="309" t="s">
        <v>7</v>
      </c>
      <c r="C13" s="310"/>
      <c r="D13" s="19">
        <v>249737324</v>
      </c>
      <c r="E13" s="19">
        <v>260938196</v>
      </c>
      <c r="F13" s="53">
        <v>266407424</v>
      </c>
      <c r="G13" s="53">
        <v>252455457</v>
      </c>
      <c r="H13" s="53">
        <v>244317000</v>
      </c>
      <c r="I13" s="53">
        <v>245234616</v>
      </c>
      <c r="J13" s="78">
        <v>100.37558417956998</v>
      </c>
    </row>
    <row r="14" spans="1:10" s="3" customFormat="1" ht="10.5" customHeight="1">
      <c r="A14" s="8"/>
      <c r="B14" s="309" t="s">
        <v>8</v>
      </c>
      <c r="C14" s="310"/>
      <c r="D14" s="19">
        <v>12725764</v>
      </c>
      <c r="E14" s="19">
        <v>4411682</v>
      </c>
      <c r="F14" s="53">
        <v>4189152</v>
      </c>
      <c r="G14" s="53">
        <v>4049404</v>
      </c>
      <c r="H14" s="53">
        <v>3846000</v>
      </c>
      <c r="I14" s="53">
        <v>3983308</v>
      </c>
      <c r="J14" s="78">
        <v>103.57015080603225</v>
      </c>
    </row>
    <row r="15" spans="1:10" s="3" customFormat="1" ht="10.5" customHeight="1">
      <c r="A15" s="8"/>
      <c r="B15" s="309" t="s">
        <v>9</v>
      </c>
      <c r="C15" s="310"/>
      <c r="D15" s="19">
        <v>27008446</v>
      </c>
      <c r="E15" s="19">
        <v>26978459</v>
      </c>
      <c r="F15" s="53">
        <v>23477138</v>
      </c>
      <c r="G15" s="53">
        <v>23050037</v>
      </c>
      <c r="H15" s="53">
        <v>21801000</v>
      </c>
      <c r="I15" s="53">
        <v>23045049</v>
      </c>
      <c r="J15" s="78">
        <v>105.70638502820972</v>
      </c>
    </row>
    <row r="16" spans="1:10" s="3" customFormat="1" ht="10.5" customHeight="1">
      <c r="A16" s="8"/>
      <c r="B16" s="8"/>
      <c r="C16" s="45" t="s">
        <v>137</v>
      </c>
      <c r="D16" s="19">
        <v>1097751</v>
      </c>
      <c r="E16" s="19">
        <v>1499549</v>
      </c>
      <c r="F16" s="53">
        <v>1204379</v>
      </c>
      <c r="G16" s="53">
        <v>816590</v>
      </c>
      <c r="H16" s="53">
        <v>1038000</v>
      </c>
      <c r="I16" s="53">
        <v>1110900</v>
      </c>
      <c r="J16" s="78">
        <v>107.02312138728323</v>
      </c>
    </row>
    <row r="17" spans="1:10" s="3" customFormat="1" ht="10.5" customHeight="1">
      <c r="A17" s="8"/>
      <c r="B17" s="8"/>
      <c r="C17" s="45" t="s">
        <v>111</v>
      </c>
      <c r="D17" s="19">
        <v>957666</v>
      </c>
      <c r="E17" s="19">
        <v>1138990</v>
      </c>
      <c r="F17" s="53">
        <v>518239</v>
      </c>
      <c r="G17" s="53">
        <v>421901</v>
      </c>
      <c r="H17" s="53">
        <v>418000</v>
      </c>
      <c r="I17" s="53">
        <v>494376</v>
      </c>
      <c r="J17" s="78">
        <v>118.27177033492823</v>
      </c>
    </row>
    <row r="18" spans="1:10" s="3" customFormat="1" ht="10.5" customHeight="1">
      <c r="A18" s="8"/>
      <c r="B18" s="8"/>
      <c r="C18" s="75" t="s">
        <v>110</v>
      </c>
      <c r="D18" s="19">
        <v>963715</v>
      </c>
      <c r="E18" s="19">
        <v>834515</v>
      </c>
      <c r="F18" s="53">
        <v>190290</v>
      </c>
      <c r="G18" s="53">
        <v>194666</v>
      </c>
      <c r="H18" s="53">
        <v>138000</v>
      </c>
      <c r="I18" s="53">
        <v>175677</v>
      </c>
      <c r="J18" s="78">
        <v>127.30217391304348</v>
      </c>
    </row>
    <row r="19" spans="1:10" s="3" customFormat="1" ht="10.5" customHeight="1">
      <c r="A19" s="8"/>
      <c r="B19" s="8"/>
      <c r="C19" s="76" t="s">
        <v>11</v>
      </c>
      <c r="D19" s="19">
        <v>62182</v>
      </c>
      <c r="E19" s="19">
        <v>60977</v>
      </c>
      <c r="F19" s="53">
        <v>53944</v>
      </c>
      <c r="G19" s="53">
        <v>58219</v>
      </c>
      <c r="H19" s="53">
        <v>54000</v>
      </c>
      <c r="I19" s="53">
        <v>46800</v>
      </c>
      <c r="J19" s="78">
        <v>86.666666666666671</v>
      </c>
    </row>
    <row r="20" spans="1:10" s="3" customFormat="1" ht="10.5" customHeight="1">
      <c r="A20" s="8"/>
      <c r="B20" s="8"/>
      <c r="C20" s="76" t="s">
        <v>12</v>
      </c>
      <c r="D20" s="19">
        <v>944</v>
      </c>
      <c r="E20" s="19">
        <v>151</v>
      </c>
      <c r="F20" s="53">
        <v>0</v>
      </c>
      <c r="G20" s="53">
        <v>210</v>
      </c>
      <c r="H20" s="53">
        <v>1000</v>
      </c>
      <c r="I20" s="53">
        <v>207</v>
      </c>
      <c r="J20" s="78">
        <v>20.7</v>
      </c>
    </row>
    <row r="21" spans="1:10" s="3" customFormat="1" ht="10.5" customHeight="1">
      <c r="A21" s="8"/>
      <c r="B21" s="8"/>
      <c r="C21" s="75" t="s">
        <v>13</v>
      </c>
      <c r="D21" s="19">
        <v>3171030</v>
      </c>
      <c r="E21" s="19">
        <v>2985824</v>
      </c>
      <c r="F21" s="53">
        <v>2400414</v>
      </c>
      <c r="G21" s="53">
        <v>1731507</v>
      </c>
      <c r="H21" s="53">
        <v>1654000</v>
      </c>
      <c r="I21" s="53">
        <v>1268003</v>
      </c>
      <c r="J21" s="78">
        <v>76.662817412333737</v>
      </c>
    </row>
    <row r="22" spans="1:10" s="3" customFormat="1" ht="10.5" customHeight="1">
      <c r="A22" s="8"/>
      <c r="B22" s="8"/>
      <c r="C22" s="45" t="s">
        <v>14</v>
      </c>
      <c r="D22" s="19">
        <v>4473827</v>
      </c>
      <c r="E22" s="19">
        <v>4419746</v>
      </c>
      <c r="F22" s="53">
        <v>4034897</v>
      </c>
      <c r="G22" s="53">
        <v>3908973</v>
      </c>
      <c r="H22" s="53">
        <v>3750000</v>
      </c>
      <c r="I22" s="53">
        <v>4058463</v>
      </c>
      <c r="J22" s="78">
        <v>108.22568</v>
      </c>
    </row>
    <row r="23" spans="1:10" s="3" customFormat="1" ht="10.5" customHeight="1">
      <c r="A23" s="8"/>
      <c r="B23" s="8"/>
      <c r="C23" s="74" t="s">
        <v>15</v>
      </c>
      <c r="D23" s="19">
        <v>16281331</v>
      </c>
      <c r="E23" s="19">
        <v>16038706</v>
      </c>
      <c r="F23" s="53">
        <v>15074974</v>
      </c>
      <c r="G23" s="53">
        <v>15917971</v>
      </c>
      <c r="H23" s="53">
        <v>14748000</v>
      </c>
      <c r="I23" s="53">
        <v>15890624</v>
      </c>
      <c r="J23" s="78">
        <v>107.74765391917549</v>
      </c>
    </row>
    <row r="24" spans="1:10" s="3" customFormat="1" ht="10.5" customHeight="1">
      <c r="A24" s="8"/>
      <c r="B24" s="316" t="s">
        <v>95</v>
      </c>
      <c r="C24" s="317"/>
      <c r="D24" s="19">
        <v>7289947</v>
      </c>
      <c r="E24" s="19">
        <v>1841434</v>
      </c>
      <c r="F24" s="53">
        <v>3244925</v>
      </c>
      <c r="G24" s="53">
        <v>2943829</v>
      </c>
      <c r="H24" s="53">
        <v>2461000</v>
      </c>
      <c r="I24" s="53">
        <v>2461547</v>
      </c>
      <c r="J24" s="78">
        <v>100.02222673709873</v>
      </c>
    </row>
    <row r="25" spans="1:10" s="3" customFormat="1" ht="10.5" customHeight="1">
      <c r="A25" s="8"/>
      <c r="B25" s="309" t="s">
        <v>17</v>
      </c>
      <c r="C25" s="310"/>
      <c r="D25" s="19">
        <v>80251162</v>
      </c>
      <c r="E25" s="19">
        <v>67912981</v>
      </c>
      <c r="F25" s="53">
        <v>66217423</v>
      </c>
      <c r="G25" s="53">
        <v>66362340</v>
      </c>
      <c r="H25" s="53">
        <v>65224000</v>
      </c>
      <c r="I25" s="53">
        <v>65396882</v>
      </c>
      <c r="J25" s="78">
        <v>100.2650588740341</v>
      </c>
    </row>
    <row r="26" spans="1:10" s="3" customFormat="1" ht="10.5" customHeight="1">
      <c r="A26" s="8"/>
      <c r="B26" s="318" t="s">
        <v>136</v>
      </c>
      <c r="C26" s="319"/>
      <c r="D26" s="19">
        <v>664176</v>
      </c>
      <c r="E26" s="19">
        <v>651879</v>
      </c>
      <c r="F26" s="53">
        <v>580539</v>
      </c>
      <c r="G26" s="53">
        <v>576007</v>
      </c>
      <c r="H26" s="53">
        <v>700000</v>
      </c>
      <c r="I26" s="53">
        <v>548299</v>
      </c>
      <c r="J26" s="78">
        <v>78.328428571428574</v>
      </c>
    </row>
    <row r="27" spans="1:10" s="3" customFormat="1" ht="10.5" customHeight="1">
      <c r="A27" s="8"/>
      <c r="B27" s="309" t="s">
        <v>19</v>
      </c>
      <c r="C27" s="310"/>
      <c r="D27" s="19">
        <v>7365979</v>
      </c>
      <c r="E27" s="19">
        <v>7049505</v>
      </c>
      <c r="F27" s="53">
        <v>6777700</v>
      </c>
      <c r="G27" s="53">
        <v>9288125</v>
      </c>
      <c r="H27" s="53">
        <v>9569708</v>
      </c>
      <c r="I27" s="53">
        <v>8941889</v>
      </c>
      <c r="J27" s="78">
        <v>93.439517694792769</v>
      </c>
    </row>
    <row r="28" spans="1:10" s="3" customFormat="1" ht="10.5" customHeight="1">
      <c r="A28" s="8"/>
      <c r="B28" s="309" t="s">
        <v>20</v>
      </c>
      <c r="C28" s="310"/>
      <c r="D28" s="19">
        <v>20213468</v>
      </c>
      <c r="E28" s="19">
        <v>21366516</v>
      </c>
      <c r="F28" s="53">
        <v>21555390</v>
      </c>
      <c r="G28" s="53">
        <v>21354399</v>
      </c>
      <c r="H28" s="53">
        <v>21980265</v>
      </c>
      <c r="I28" s="53">
        <v>20628936</v>
      </c>
      <c r="J28" s="78">
        <v>93.852080491295268</v>
      </c>
    </row>
    <row r="29" spans="1:10" s="3" customFormat="1" ht="10.5" customHeight="1">
      <c r="A29" s="8"/>
      <c r="B29" s="309" t="s">
        <v>21</v>
      </c>
      <c r="C29" s="310"/>
      <c r="D29" s="19">
        <v>96964678</v>
      </c>
      <c r="E29" s="19">
        <v>95097354</v>
      </c>
      <c r="F29" s="53">
        <v>91221320</v>
      </c>
      <c r="G29" s="53">
        <v>103281410</v>
      </c>
      <c r="H29" s="53">
        <v>132026723</v>
      </c>
      <c r="I29" s="53">
        <v>121138626</v>
      </c>
      <c r="J29" s="78">
        <v>91.753111224308739</v>
      </c>
    </row>
    <row r="30" spans="1:10" s="3" customFormat="1" ht="10.5" customHeight="1">
      <c r="A30" s="8"/>
      <c r="B30" s="309" t="s">
        <v>22</v>
      </c>
      <c r="C30" s="310"/>
      <c r="D30" s="19">
        <v>15965719</v>
      </c>
      <c r="E30" s="19">
        <v>19145229</v>
      </c>
      <c r="F30" s="53">
        <v>19850201</v>
      </c>
      <c r="G30" s="53">
        <v>21123074</v>
      </c>
      <c r="H30" s="53">
        <v>26584568</v>
      </c>
      <c r="I30" s="53">
        <v>25002636</v>
      </c>
      <c r="J30" s="78">
        <v>94.049434995520713</v>
      </c>
    </row>
    <row r="31" spans="1:10" s="3" customFormat="1" ht="10.5" customHeight="1">
      <c r="A31" s="8"/>
      <c r="B31" s="309" t="s">
        <v>23</v>
      </c>
      <c r="C31" s="310"/>
      <c r="D31" s="19">
        <v>1737816</v>
      </c>
      <c r="E31" s="19">
        <v>2958278</v>
      </c>
      <c r="F31" s="53">
        <v>5982762</v>
      </c>
      <c r="G31" s="53">
        <v>2569817</v>
      </c>
      <c r="H31" s="53">
        <v>4246416</v>
      </c>
      <c r="I31" s="53">
        <v>4279433</v>
      </c>
      <c r="J31" s="78">
        <v>100.77752627156642</v>
      </c>
    </row>
    <row r="32" spans="1:10" s="3" customFormat="1" ht="10.5" customHeight="1">
      <c r="A32" s="8"/>
      <c r="B32" s="309" t="s">
        <v>24</v>
      </c>
      <c r="C32" s="310"/>
      <c r="D32" s="19">
        <v>1251875</v>
      </c>
      <c r="E32" s="19">
        <v>1146674</v>
      </c>
      <c r="F32" s="53">
        <v>979215</v>
      </c>
      <c r="G32" s="53">
        <v>883104</v>
      </c>
      <c r="H32" s="53">
        <v>1162378</v>
      </c>
      <c r="I32" s="53">
        <v>942602</v>
      </c>
      <c r="J32" s="78">
        <v>81.092553369041738</v>
      </c>
    </row>
    <row r="33" spans="1:10" s="3" customFormat="1" ht="10.5" customHeight="1">
      <c r="A33" s="8"/>
      <c r="B33" s="309" t="s">
        <v>25</v>
      </c>
      <c r="C33" s="310"/>
      <c r="D33" s="19">
        <v>12425039</v>
      </c>
      <c r="E33" s="19">
        <v>14168130</v>
      </c>
      <c r="F33" s="53">
        <v>9132313</v>
      </c>
      <c r="G33" s="53">
        <v>10361126</v>
      </c>
      <c r="H33" s="53">
        <v>7047929</v>
      </c>
      <c r="I33" s="53">
        <v>4266523</v>
      </c>
      <c r="J33" s="78">
        <v>60.535839677159068</v>
      </c>
    </row>
    <row r="34" spans="1:10" s="3" customFormat="1" ht="10.5" customHeight="1">
      <c r="A34" s="8"/>
      <c r="B34" s="309" t="s">
        <v>26</v>
      </c>
      <c r="C34" s="310"/>
      <c r="D34" s="19">
        <v>8630220</v>
      </c>
      <c r="E34" s="19">
        <v>9433762</v>
      </c>
      <c r="F34" s="53">
        <v>6387010</v>
      </c>
      <c r="G34" s="53">
        <v>1417294</v>
      </c>
      <c r="H34" s="53">
        <v>4685928</v>
      </c>
      <c r="I34" s="53">
        <v>3635057</v>
      </c>
      <c r="J34" s="78">
        <v>77.573897849049317</v>
      </c>
    </row>
    <row r="35" spans="1:10" s="3" customFormat="1" ht="10.5" customHeight="1">
      <c r="A35" s="8"/>
      <c r="B35" s="309" t="s">
        <v>27</v>
      </c>
      <c r="C35" s="310"/>
      <c r="D35" s="19">
        <v>69832320</v>
      </c>
      <c r="E35" s="19">
        <v>66311323</v>
      </c>
      <c r="F35" s="53">
        <v>127831220</v>
      </c>
      <c r="G35" s="53">
        <v>135811573</v>
      </c>
      <c r="H35" s="53">
        <v>145203625</v>
      </c>
      <c r="I35" s="53">
        <v>143936283</v>
      </c>
      <c r="J35" s="78">
        <v>99.127196721156238</v>
      </c>
    </row>
    <row r="36" spans="1:10" s="3" customFormat="1" ht="10.5" customHeight="1">
      <c r="A36" s="8"/>
      <c r="B36" s="309" t="s">
        <v>28</v>
      </c>
      <c r="C36" s="310"/>
      <c r="D36" s="19">
        <v>76385670</v>
      </c>
      <c r="E36" s="19">
        <v>78002329</v>
      </c>
      <c r="F36" s="53">
        <v>78913795</v>
      </c>
      <c r="G36" s="53">
        <v>78480275</v>
      </c>
      <c r="H36" s="53">
        <v>112810961</v>
      </c>
      <c r="I36" s="53">
        <v>97989104</v>
      </c>
      <c r="J36" s="78">
        <v>86.861332561469808</v>
      </c>
    </row>
    <row r="37" spans="1:10" s="3" customFormat="1" ht="10.5" customHeight="1">
      <c r="A37" s="8"/>
      <c r="B37" s="6"/>
      <c r="C37" s="47"/>
      <c r="D37" s="66"/>
      <c r="E37" s="66"/>
      <c r="F37" s="66"/>
      <c r="G37" s="66"/>
      <c r="H37" s="66"/>
      <c r="I37" s="65"/>
      <c r="J37" s="64"/>
    </row>
    <row r="38" spans="1:10" s="3" customFormat="1" ht="6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6"/>
      <c r="B39" s="6"/>
      <c r="C39" s="45"/>
      <c r="D39" s="49" t="s">
        <v>94</v>
      </c>
      <c r="E39" s="49" t="s">
        <v>94</v>
      </c>
      <c r="F39" s="62" t="s">
        <v>93</v>
      </c>
      <c r="G39" s="63"/>
      <c r="H39" s="62" t="s">
        <v>92</v>
      </c>
      <c r="I39" s="7"/>
      <c r="J39" s="61"/>
    </row>
    <row r="40" spans="1:10" s="3" customFormat="1" ht="6" customHeight="1">
      <c r="A40" s="6"/>
      <c r="B40" s="6"/>
      <c r="C40" s="45"/>
      <c r="D40" s="7"/>
      <c r="E40" s="7"/>
      <c r="F40" s="7"/>
      <c r="G40" s="7"/>
      <c r="H40" s="7"/>
      <c r="I40" s="7"/>
      <c r="J40" s="61"/>
    </row>
    <row r="41" spans="1:10" s="3" customFormat="1" ht="10.5" customHeight="1">
      <c r="A41" s="320" t="s">
        <v>6</v>
      </c>
      <c r="B41" s="321"/>
      <c r="C41" s="308"/>
      <c r="D41" s="29">
        <v>678655842</v>
      </c>
      <c r="E41" s="29">
        <v>670816721</v>
      </c>
      <c r="F41" s="60">
        <v>731330232</v>
      </c>
      <c r="G41" s="60">
        <v>730372213</v>
      </c>
      <c r="H41" s="60">
        <v>803667501</v>
      </c>
      <c r="I41" s="60">
        <v>767335001</v>
      </c>
      <c r="J41" s="80">
        <v>95.479162719060852</v>
      </c>
    </row>
    <row r="42" spans="1:10" s="3" customFormat="1" ht="10.5" customHeight="1">
      <c r="A42" s="39"/>
      <c r="B42" s="38"/>
      <c r="C42" s="37"/>
      <c r="D42" s="57"/>
      <c r="E42" s="57"/>
      <c r="F42" s="56" t="s">
        <v>135</v>
      </c>
      <c r="G42" s="79"/>
      <c r="H42" s="79"/>
      <c r="I42" s="79"/>
      <c r="J42" s="55"/>
    </row>
    <row r="43" spans="1:10" s="3" customFormat="1" ht="10.5" customHeight="1">
      <c r="A43" s="54"/>
      <c r="B43" s="309" t="s">
        <v>30</v>
      </c>
      <c r="C43" s="310"/>
      <c r="D43" s="19">
        <v>1930057</v>
      </c>
      <c r="E43" s="19">
        <v>2032694</v>
      </c>
      <c r="F43" s="53">
        <v>2014079</v>
      </c>
      <c r="G43" s="53">
        <v>1932371</v>
      </c>
      <c r="H43" s="53">
        <v>2030000</v>
      </c>
      <c r="I43" s="53">
        <v>1903257</v>
      </c>
      <c r="J43" s="78">
        <v>93.75650246305419</v>
      </c>
    </row>
    <row r="44" spans="1:10" s="3" customFormat="1" ht="10.5" customHeight="1">
      <c r="A44" s="54"/>
      <c r="B44" s="309" t="s">
        <v>31</v>
      </c>
      <c r="C44" s="310"/>
      <c r="D44" s="19">
        <v>43034101</v>
      </c>
      <c r="E44" s="19">
        <v>39254540</v>
      </c>
      <c r="F44" s="53">
        <v>47636449</v>
      </c>
      <c r="G44" s="53">
        <v>44800736</v>
      </c>
      <c r="H44" s="53">
        <v>42736927</v>
      </c>
      <c r="I44" s="53">
        <v>39718011</v>
      </c>
      <c r="J44" s="78">
        <v>92.936048022357809</v>
      </c>
    </row>
    <row r="45" spans="1:10" s="3" customFormat="1" ht="10.5" customHeight="1">
      <c r="A45" s="54"/>
      <c r="B45" s="309" t="s">
        <v>32</v>
      </c>
      <c r="C45" s="310"/>
      <c r="D45" s="19">
        <v>20520242</v>
      </c>
      <c r="E45" s="19">
        <v>22411899</v>
      </c>
      <c r="F45" s="53">
        <v>19218735</v>
      </c>
      <c r="G45" s="53">
        <v>18390732</v>
      </c>
      <c r="H45" s="53">
        <v>21325400</v>
      </c>
      <c r="I45" s="53">
        <v>20187880</v>
      </c>
      <c r="J45" s="78">
        <v>94.665891378356321</v>
      </c>
    </row>
    <row r="46" spans="1:10" s="3" customFormat="1" ht="10.5" customHeight="1">
      <c r="A46" s="54"/>
      <c r="B46" s="322" t="s">
        <v>108</v>
      </c>
      <c r="C46" s="323"/>
      <c r="D46" s="19">
        <v>223360872</v>
      </c>
      <c r="E46" s="19">
        <v>229813070</v>
      </c>
      <c r="F46" s="53">
        <v>235358082</v>
      </c>
      <c r="G46" s="53">
        <v>245981240</v>
      </c>
      <c r="H46" s="53">
        <v>277769600</v>
      </c>
      <c r="I46" s="53">
        <v>272380794</v>
      </c>
      <c r="J46" s="78">
        <v>98.059972725597049</v>
      </c>
    </row>
    <row r="47" spans="1:10" s="3" customFormat="1" ht="10.5" customHeight="1">
      <c r="A47" s="54"/>
      <c r="B47" s="309" t="s">
        <v>107</v>
      </c>
      <c r="C47" s="324"/>
      <c r="D47" s="19">
        <v>44322771</v>
      </c>
      <c r="E47" s="19">
        <v>35853995</v>
      </c>
      <c r="F47" s="53">
        <v>28322730</v>
      </c>
      <c r="G47" s="53">
        <v>29649840</v>
      </c>
      <c r="H47" s="53">
        <v>27973800</v>
      </c>
      <c r="I47" s="53">
        <v>25320939</v>
      </c>
      <c r="J47" s="78">
        <v>90.51662269695214</v>
      </c>
    </row>
    <row r="48" spans="1:10" s="3" customFormat="1" ht="10.5" customHeight="1">
      <c r="A48" s="54"/>
      <c r="B48" s="309" t="s">
        <v>36</v>
      </c>
      <c r="C48" s="310"/>
      <c r="D48" s="19">
        <v>56244604</v>
      </c>
      <c r="E48" s="19">
        <v>57125146</v>
      </c>
      <c r="F48" s="53">
        <v>76612170</v>
      </c>
      <c r="G48" s="53">
        <v>127512341</v>
      </c>
      <c r="H48" s="53">
        <v>142239000</v>
      </c>
      <c r="I48" s="53">
        <v>141475404</v>
      </c>
      <c r="J48" s="78">
        <v>99.463159892856396</v>
      </c>
    </row>
    <row r="49" spans="1:10" s="3" customFormat="1" ht="10.5" customHeight="1">
      <c r="A49" s="54"/>
      <c r="B49" s="309" t="s">
        <v>37</v>
      </c>
      <c r="C49" s="310"/>
      <c r="D49" s="19">
        <v>22568359</v>
      </c>
      <c r="E49" s="19">
        <v>23368190</v>
      </c>
      <c r="F49" s="53">
        <v>19668387</v>
      </c>
      <c r="G49" s="53">
        <v>15344674</v>
      </c>
      <c r="H49" s="53">
        <v>18896500</v>
      </c>
      <c r="I49" s="53">
        <v>17343398</v>
      </c>
      <c r="J49" s="78">
        <v>91.781007064800363</v>
      </c>
    </row>
    <row r="50" spans="1:10" s="3" customFormat="1" ht="10.5" customHeight="1">
      <c r="A50" s="54"/>
      <c r="B50" s="309" t="s">
        <v>38</v>
      </c>
      <c r="C50" s="310"/>
      <c r="D50" s="19">
        <v>55830198</v>
      </c>
      <c r="E50" s="19">
        <v>54654938</v>
      </c>
      <c r="F50" s="53">
        <v>49695227</v>
      </c>
      <c r="G50" s="53">
        <v>47901157</v>
      </c>
      <c r="H50" s="53">
        <v>61660400</v>
      </c>
      <c r="I50" s="53">
        <v>50004507</v>
      </c>
      <c r="J50" s="78">
        <v>81.096630900869926</v>
      </c>
    </row>
    <row r="51" spans="1:10" s="3" customFormat="1" ht="10.5" customHeight="1">
      <c r="A51" s="54"/>
      <c r="B51" s="309" t="s">
        <v>40</v>
      </c>
      <c r="C51" s="310"/>
      <c r="D51" s="19">
        <v>26475384</v>
      </c>
      <c r="E51" s="19">
        <v>27970658</v>
      </c>
      <c r="F51" s="53">
        <v>31812018</v>
      </c>
      <c r="G51" s="53">
        <v>25181765</v>
      </c>
      <c r="H51" s="53">
        <v>24776100</v>
      </c>
      <c r="I51" s="53">
        <v>24246068</v>
      </c>
      <c r="J51" s="78">
        <v>97.860712541521863</v>
      </c>
    </row>
    <row r="52" spans="1:10" s="3" customFormat="1" ht="10.5" customHeight="1">
      <c r="A52" s="54"/>
      <c r="B52" s="309" t="s">
        <v>41</v>
      </c>
      <c r="C52" s="310"/>
      <c r="D52" s="19">
        <v>51373898</v>
      </c>
      <c r="E52" s="19">
        <v>47310865</v>
      </c>
      <c r="F52" s="53">
        <v>47183936</v>
      </c>
      <c r="G52" s="53">
        <v>49888116</v>
      </c>
      <c r="H52" s="53">
        <v>53804100</v>
      </c>
      <c r="I52" s="53">
        <v>48176815</v>
      </c>
      <c r="J52" s="78">
        <v>89.541159502714478</v>
      </c>
    </row>
    <row r="53" spans="1:10" s="3" customFormat="1" ht="10.5" customHeight="1">
      <c r="A53" s="54"/>
      <c r="B53" s="309" t="s">
        <v>42</v>
      </c>
      <c r="C53" s="310"/>
      <c r="D53" s="19">
        <v>284184</v>
      </c>
      <c r="E53" s="19">
        <v>289424</v>
      </c>
      <c r="F53" s="53">
        <v>56799</v>
      </c>
      <c r="G53" s="53">
        <v>20048</v>
      </c>
      <c r="H53" s="53">
        <v>1116000</v>
      </c>
      <c r="I53" s="53">
        <v>603413</v>
      </c>
      <c r="J53" s="78">
        <v>54.069265232974907</v>
      </c>
    </row>
    <row r="54" spans="1:10" s="3" customFormat="1" ht="10.5" customHeight="1">
      <c r="A54" s="54"/>
      <c r="B54" s="309" t="s">
        <v>43</v>
      </c>
      <c r="C54" s="310"/>
      <c r="D54" s="19">
        <v>83492773</v>
      </c>
      <c r="E54" s="19">
        <v>81283139</v>
      </c>
      <c r="F54" s="53">
        <v>82215523</v>
      </c>
      <c r="G54" s="53">
        <v>84164300</v>
      </c>
      <c r="H54" s="53">
        <v>82643473</v>
      </c>
      <c r="I54" s="53">
        <v>82253968</v>
      </c>
      <c r="J54" s="78">
        <v>99.528692362674548</v>
      </c>
    </row>
    <row r="55" spans="1:10" s="3" customFormat="1" ht="10.5" customHeight="1">
      <c r="A55" s="54"/>
      <c r="B55" s="309" t="s">
        <v>44</v>
      </c>
      <c r="C55" s="310"/>
      <c r="D55" s="19">
        <v>49218397</v>
      </c>
      <c r="E55" s="19">
        <v>49448163</v>
      </c>
      <c r="F55" s="53">
        <v>91536096</v>
      </c>
      <c r="G55" s="53">
        <v>39604892</v>
      </c>
      <c r="H55" s="53">
        <v>46301301</v>
      </c>
      <c r="I55" s="53">
        <v>43720548</v>
      </c>
      <c r="J55" s="78">
        <v>94.426176059286107</v>
      </c>
    </row>
    <row r="56" spans="1:10" s="3" customFormat="1" ht="10.5" customHeight="1">
      <c r="A56" s="8"/>
      <c r="B56" s="309" t="s">
        <v>45</v>
      </c>
      <c r="C56" s="310"/>
      <c r="D56" s="53">
        <v>0</v>
      </c>
      <c r="E56" s="53">
        <v>0</v>
      </c>
      <c r="F56" s="53">
        <v>0</v>
      </c>
      <c r="G56" s="53">
        <v>0</v>
      </c>
      <c r="H56" s="53">
        <v>394900</v>
      </c>
      <c r="I56" s="53">
        <v>0</v>
      </c>
      <c r="J56" s="53">
        <v>0</v>
      </c>
    </row>
    <row r="57" spans="1:10" s="3" customFormat="1" ht="6" customHeight="1">
      <c r="A57" s="21"/>
      <c r="B57" s="40"/>
      <c r="C57" s="41"/>
      <c r="D57" s="51"/>
      <c r="E57" s="50"/>
      <c r="F57" s="50"/>
      <c r="G57" s="50"/>
      <c r="H57" s="50"/>
      <c r="I57" s="50"/>
      <c r="J57" s="50"/>
    </row>
    <row r="58" spans="1:10" s="3" customFormat="1" ht="10.5" customHeight="1">
      <c r="A58" s="7" t="s">
        <v>146</v>
      </c>
      <c r="B58" s="7"/>
      <c r="C58" s="7"/>
    </row>
  </sheetData>
  <mergeCells count="40">
    <mergeCell ref="B47:C47"/>
    <mergeCell ref="B48:C48"/>
    <mergeCell ref="B55:C55"/>
    <mergeCell ref="B56:C56"/>
    <mergeCell ref="B49:C49"/>
    <mergeCell ref="B50:C50"/>
    <mergeCell ref="B51:C51"/>
    <mergeCell ref="B52:C52"/>
    <mergeCell ref="B53:C53"/>
    <mergeCell ref="B54:C54"/>
    <mergeCell ref="A41:C41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4:C14"/>
    <mergeCell ref="B15:C15"/>
    <mergeCell ref="B24:C24"/>
    <mergeCell ref="B25:C25"/>
    <mergeCell ref="B26:C26"/>
    <mergeCell ref="A6:C6"/>
    <mergeCell ref="H6:H7"/>
    <mergeCell ref="I6:I7"/>
    <mergeCell ref="A11:C11"/>
    <mergeCell ref="B13:C13"/>
    <mergeCell ref="D5:D7"/>
    <mergeCell ref="E5:E7"/>
    <mergeCell ref="F5:F7"/>
    <mergeCell ref="G5:G7"/>
    <mergeCell ref="H5:J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9" width="12.7109375" style="22" customWidth="1"/>
    <col min="10" max="10" width="7.7109375" style="22" customWidth="1"/>
    <col min="11" max="16384" width="9.140625" style="22"/>
  </cols>
  <sheetData>
    <row r="1" spans="1:10" s="2" customFormat="1" ht="13.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" customFormat="1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" customHeight="1">
      <c r="A5" s="69"/>
      <c r="B5" s="69"/>
      <c r="C5" s="69"/>
      <c r="D5" s="344" t="s">
        <v>117</v>
      </c>
      <c r="E5" s="344" t="s">
        <v>116</v>
      </c>
      <c r="F5" s="344" t="s">
        <v>142</v>
      </c>
      <c r="G5" s="344" t="s">
        <v>141</v>
      </c>
      <c r="H5" s="345" t="s">
        <v>140</v>
      </c>
      <c r="I5" s="315"/>
      <c r="J5" s="315"/>
    </row>
    <row r="6" spans="1:10" s="3" customFormat="1" ht="12" customHeight="1">
      <c r="A6" s="302" t="s">
        <v>1</v>
      </c>
      <c r="B6" s="303"/>
      <c r="C6" s="304"/>
      <c r="D6" s="312"/>
      <c r="E6" s="312"/>
      <c r="F6" s="312"/>
      <c r="G6" s="312"/>
      <c r="H6" s="305" t="s">
        <v>3</v>
      </c>
      <c r="I6" s="305" t="s">
        <v>4</v>
      </c>
      <c r="J6" s="71" t="s">
        <v>139</v>
      </c>
    </row>
    <row r="7" spans="1:10" s="3" customFormat="1" ht="12" customHeight="1">
      <c r="A7" s="5"/>
      <c r="B7" s="5"/>
      <c r="C7" s="5"/>
      <c r="D7" s="313"/>
      <c r="E7" s="313"/>
      <c r="F7" s="313"/>
      <c r="G7" s="313"/>
      <c r="H7" s="306"/>
      <c r="I7" s="306"/>
      <c r="J7" s="70" t="s">
        <v>138</v>
      </c>
    </row>
    <row r="8" spans="1:10" s="3" customFormat="1" ht="6" customHeight="1">
      <c r="A8" s="69"/>
      <c r="B8" s="69"/>
      <c r="C8" s="68"/>
      <c r="D8" s="67"/>
      <c r="E8" s="67"/>
      <c r="F8" s="67"/>
      <c r="G8" s="67"/>
      <c r="H8" s="67"/>
      <c r="I8" s="67"/>
      <c r="J8" s="49"/>
    </row>
    <row r="9" spans="1:10" s="3" customFormat="1" ht="10.5" customHeight="1">
      <c r="A9" s="6"/>
      <c r="B9" s="6"/>
      <c r="C9" s="45"/>
      <c r="D9" s="49" t="s">
        <v>94</v>
      </c>
      <c r="E9" s="49" t="s">
        <v>94</v>
      </c>
      <c r="F9" s="62" t="s">
        <v>93</v>
      </c>
      <c r="G9" s="63" t="s">
        <v>94</v>
      </c>
      <c r="H9" s="62" t="s">
        <v>96</v>
      </c>
      <c r="I9" s="7"/>
      <c r="J9" s="7"/>
    </row>
    <row r="10" spans="1:10" s="3" customFormat="1" ht="6" customHeight="1">
      <c r="A10" s="6"/>
      <c r="B10" s="6"/>
      <c r="C10" s="45"/>
      <c r="D10" s="7"/>
      <c r="E10" s="7"/>
      <c r="F10" s="7"/>
      <c r="G10" s="7"/>
      <c r="H10" s="7"/>
      <c r="I10" s="7"/>
      <c r="J10" s="7"/>
    </row>
    <row r="11" spans="1:10" s="3" customFormat="1" ht="10.5" customHeight="1">
      <c r="A11" s="307" t="s">
        <v>6</v>
      </c>
      <c r="B11" s="308"/>
      <c r="C11" s="308"/>
      <c r="D11" s="29">
        <v>680415738</v>
      </c>
      <c r="E11" s="29">
        <v>688449604</v>
      </c>
      <c r="F11" s="29">
        <v>677413731</v>
      </c>
      <c r="G11" s="60">
        <v>732747526</v>
      </c>
      <c r="H11" s="60">
        <v>780214160</v>
      </c>
      <c r="I11" s="60">
        <v>734007270</v>
      </c>
      <c r="J11" s="80">
        <v>94.077665803963356</v>
      </c>
    </row>
    <row r="12" spans="1:10" s="3" customFormat="1" ht="10.5" customHeight="1">
      <c r="A12" s="39"/>
      <c r="B12" s="38"/>
      <c r="C12" s="37"/>
      <c r="D12" s="29"/>
      <c r="E12" s="29"/>
      <c r="F12" s="29"/>
      <c r="G12" s="60" t="s">
        <v>135</v>
      </c>
      <c r="H12" s="81"/>
      <c r="I12" s="81"/>
      <c r="J12" s="59"/>
    </row>
    <row r="13" spans="1:10" s="3" customFormat="1" ht="10.5" customHeight="1">
      <c r="A13" s="8"/>
      <c r="B13" s="309" t="s">
        <v>7</v>
      </c>
      <c r="C13" s="310"/>
      <c r="D13" s="19">
        <v>242059317</v>
      </c>
      <c r="E13" s="19">
        <v>249737324</v>
      </c>
      <c r="F13" s="19">
        <v>260938196</v>
      </c>
      <c r="G13" s="53">
        <v>266407424</v>
      </c>
      <c r="H13" s="53">
        <v>251928000</v>
      </c>
      <c r="I13" s="53">
        <v>252455457</v>
      </c>
      <c r="J13" s="78">
        <v>100.20936815280557</v>
      </c>
    </row>
    <row r="14" spans="1:10" s="3" customFormat="1" ht="10.5" customHeight="1">
      <c r="A14" s="8"/>
      <c r="B14" s="309" t="s">
        <v>8</v>
      </c>
      <c r="C14" s="310"/>
      <c r="D14" s="19">
        <v>9673288</v>
      </c>
      <c r="E14" s="19">
        <v>12725764</v>
      </c>
      <c r="F14" s="19">
        <v>4411682</v>
      </c>
      <c r="G14" s="53">
        <v>4189152</v>
      </c>
      <c r="H14" s="53">
        <v>4189000</v>
      </c>
      <c r="I14" s="53">
        <v>4049404</v>
      </c>
      <c r="J14" s="78">
        <v>96.667557889711148</v>
      </c>
    </row>
    <row r="15" spans="1:10" s="3" customFormat="1" ht="10.5" customHeight="1">
      <c r="A15" s="8"/>
      <c r="B15" s="309" t="s">
        <v>9</v>
      </c>
      <c r="C15" s="310"/>
      <c r="D15" s="20">
        <v>26722833</v>
      </c>
      <c r="E15" s="19">
        <v>27008446</v>
      </c>
      <c r="F15" s="19">
        <v>26978459</v>
      </c>
      <c r="G15" s="53">
        <v>23477138</v>
      </c>
      <c r="H15" s="53">
        <v>22481000</v>
      </c>
      <c r="I15" s="53">
        <v>23050037</v>
      </c>
      <c r="J15" s="78">
        <v>102.53119078332816</v>
      </c>
    </row>
    <row r="16" spans="1:10" s="3" customFormat="1" ht="10.5" customHeight="1">
      <c r="A16" s="8"/>
      <c r="B16" s="8"/>
      <c r="C16" s="45" t="s">
        <v>137</v>
      </c>
      <c r="D16" s="19">
        <v>1377316</v>
      </c>
      <c r="E16" s="19">
        <v>1097751</v>
      </c>
      <c r="F16" s="19">
        <v>1499549</v>
      </c>
      <c r="G16" s="53">
        <v>1204379</v>
      </c>
      <c r="H16" s="53">
        <v>771000</v>
      </c>
      <c r="I16" s="53">
        <v>816590</v>
      </c>
      <c r="J16" s="78">
        <v>105.91309987029831</v>
      </c>
    </row>
    <row r="17" spans="1:10" s="3" customFormat="1" ht="10.5" customHeight="1">
      <c r="A17" s="8"/>
      <c r="B17" s="8"/>
      <c r="C17" s="45" t="s">
        <v>111</v>
      </c>
      <c r="D17" s="19">
        <v>676499</v>
      </c>
      <c r="E17" s="19">
        <v>957666</v>
      </c>
      <c r="F17" s="19">
        <v>1138990</v>
      </c>
      <c r="G17" s="53">
        <v>518239</v>
      </c>
      <c r="H17" s="53">
        <v>435000</v>
      </c>
      <c r="I17" s="53">
        <v>421901</v>
      </c>
      <c r="J17" s="78">
        <v>96.988735632183904</v>
      </c>
    </row>
    <row r="18" spans="1:10" s="3" customFormat="1" ht="10.5" customHeight="1">
      <c r="A18" s="8"/>
      <c r="B18" s="8"/>
      <c r="C18" s="75" t="s">
        <v>110</v>
      </c>
      <c r="D18" s="19">
        <v>957585</v>
      </c>
      <c r="E18" s="19">
        <v>963715</v>
      </c>
      <c r="F18" s="19">
        <v>834515</v>
      </c>
      <c r="G18" s="53">
        <v>190290</v>
      </c>
      <c r="H18" s="53">
        <v>190000</v>
      </c>
      <c r="I18" s="53">
        <v>194666</v>
      </c>
      <c r="J18" s="78">
        <v>102.45578947368421</v>
      </c>
    </row>
    <row r="19" spans="1:10" s="3" customFormat="1" ht="10.5" customHeight="1">
      <c r="A19" s="8"/>
      <c r="B19" s="8"/>
      <c r="C19" s="76" t="s">
        <v>11</v>
      </c>
      <c r="D19" s="19">
        <v>61795</v>
      </c>
      <c r="E19" s="19">
        <v>62182</v>
      </c>
      <c r="F19" s="19">
        <v>60977</v>
      </c>
      <c r="G19" s="53">
        <v>53944</v>
      </c>
      <c r="H19" s="53">
        <v>60000</v>
      </c>
      <c r="I19" s="53">
        <v>58219</v>
      </c>
      <c r="J19" s="78">
        <v>97.031666666666666</v>
      </c>
    </row>
    <row r="20" spans="1:10" s="3" customFormat="1" ht="10.5" customHeight="1">
      <c r="A20" s="8"/>
      <c r="B20" s="8"/>
      <c r="C20" s="76" t="s">
        <v>12</v>
      </c>
      <c r="D20" s="19">
        <v>1663</v>
      </c>
      <c r="E20" s="19">
        <v>944</v>
      </c>
      <c r="F20" s="19">
        <v>151</v>
      </c>
      <c r="G20" s="53">
        <v>0</v>
      </c>
      <c r="H20" s="53">
        <v>1000</v>
      </c>
      <c r="I20" s="53">
        <v>210</v>
      </c>
      <c r="J20" s="78">
        <v>21</v>
      </c>
    </row>
    <row r="21" spans="1:10" s="3" customFormat="1" ht="10.5" customHeight="1">
      <c r="A21" s="8"/>
      <c r="B21" s="8"/>
      <c r="C21" s="75" t="s">
        <v>13</v>
      </c>
      <c r="D21" s="19">
        <v>2979145</v>
      </c>
      <c r="E21" s="19">
        <v>3171030</v>
      </c>
      <c r="F21" s="19">
        <v>2985824</v>
      </c>
      <c r="G21" s="53">
        <v>2400414</v>
      </c>
      <c r="H21" s="53">
        <v>1484000</v>
      </c>
      <c r="I21" s="53">
        <v>1731507</v>
      </c>
      <c r="J21" s="78">
        <v>116.67836927223721</v>
      </c>
    </row>
    <row r="22" spans="1:10" s="3" customFormat="1" ht="10.5" customHeight="1">
      <c r="A22" s="8"/>
      <c r="B22" s="8"/>
      <c r="C22" s="45" t="s">
        <v>14</v>
      </c>
      <c r="D22" s="19">
        <v>4725894</v>
      </c>
      <c r="E22" s="19">
        <v>4473827</v>
      </c>
      <c r="F22" s="19">
        <v>4419746</v>
      </c>
      <c r="G22" s="53">
        <v>4034897</v>
      </c>
      <c r="H22" s="53">
        <v>4003000</v>
      </c>
      <c r="I22" s="53">
        <v>3908973</v>
      </c>
      <c r="J22" s="78">
        <v>97.651086684986268</v>
      </c>
    </row>
    <row r="23" spans="1:10" s="3" customFormat="1" ht="10.5" customHeight="1">
      <c r="A23" s="8"/>
      <c r="B23" s="8"/>
      <c r="C23" s="74" t="s">
        <v>15</v>
      </c>
      <c r="D23" s="19">
        <v>15942935</v>
      </c>
      <c r="E23" s="19">
        <v>16281331</v>
      </c>
      <c r="F23" s="19">
        <v>16038706</v>
      </c>
      <c r="G23" s="53">
        <v>15074974</v>
      </c>
      <c r="H23" s="53">
        <v>15537000</v>
      </c>
      <c r="I23" s="53">
        <v>15917971</v>
      </c>
      <c r="J23" s="78">
        <v>102.45202420029607</v>
      </c>
    </row>
    <row r="24" spans="1:10" s="3" customFormat="1" ht="10.5" customHeight="1">
      <c r="A24" s="8"/>
      <c r="B24" s="316" t="s">
        <v>95</v>
      </c>
      <c r="C24" s="317"/>
      <c r="D24" s="19">
        <v>7820177</v>
      </c>
      <c r="E24" s="19">
        <v>7289947</v>
      </c>
      <c r="F24" s="19">
        <v>1841434</v>
      </c>
      <c r="G24" s="53">
        <v>3244925</v>
      </c>
      <c r="H24" s="53">
        <v>2901000</v>
      </c>
      <c r="I24" s="53">
        <v>2943829</v>
      </c>
      <c r="J24" s="78">
        <v>101.47635298173043</v>
      </c>
    </row>
    <row r="25" spans="1:10" s="3" customFormat="1" ht="10.5" customHeight="1">
      <c r="A25" s="8"/>
      <c r="B25" s="309" t="s">
        <v>17</v>
      </c>
      <c r="C25" s="310"/>
      <c r="D25" s="19">
        <v>95802578</v>
      </c>
      <c r="E25" s="19">
        <v>80251162</v>
      </c>
      <c r="F25" s="19">
        <v>67912981</v>
      </c>
      <c r="G25" s="53">
        <v>66217423</v>
      </c>
      <c r="H25" s="53">
        <v>66029000</v>
      </c>
      <c r="I25" s="53">
        <v>66362340</v>
      </c>
      <c r="J25" s="78">
        <v>100.504838782959</v>
      </c>
    </row>
    <row r="26" spans="1:10" s="3" customFormat="1" ht="10.5" customHeight="1">
      <c r="A26" s="8"/>
      <c r="B26" s="318" t="s">
        <v>136</v>
      </c>
      <c r="C26" s="319"/>
      <c r="D26" s="19">
        <v>629212</v>
      </c>
      <c r="E26" s="19">
        <v>664176</v>
      </c>
      <c r="F26" s="19">
        <v>651879</v>
      </c>
      <c r="G26" s="53">
        <v>580539</v>
      </c>
      <c r="H26" s="53">
        <v>700000</v>
      </c>
      <c r="I26" s="53">
        <v>576007</v>
      </c>
      <c r="J26" s="78">
        <v>82.286714285714297</v>
      </c>
    </row>
    <row r="27" spans="1:10" s="3" customFormat="1" ht="10.5" customHeight="1">
      <c r="A27" s="8"/>
      <c r="B27" s="309" t="s">
        <v>19</v>
      </c>
      <c r="C27" s="310"/>
      <c r="D27" s="19">
        <v>6986674</v>
      </c>
      <c r="E27" s="19">
        <v>7365979</v>
      </c>
      <c r="F27" s="19">
        <v>7049505</v>
      </c>
      <c r="G27" s="53">
        <v>6777700</v>
      </c>
      <c r="H27" s="53">
        <v>9595128</v>
      </c>
      <c r="I27" s="53">
        <v>9288125</v>
      </c>
      <c r="J27" s="78">
        <v>96.800428300695941</v>
      </c>
    </row>
    <row r="28" spans="1:10" s="3" customFormat="1" ht="10.5" customHeight="1">
      <c r="A28" s="8"/>
      <c r="B28" s="309" t="s">
        <v>20</v>
      </c>
      <c r="C28" s="310"/>
      <c r="D28" s="19">
        <v>19594204</v>
      </c>
      <c r="E28" s="19">
        <v>20213468</v>
      </c>
      <c r="F28" s="19">
        <v>21366516</v>
      </c>
      <c r="G28" s="53">
        <v>21555390</v>
      </c>
      <c r="H28" s="53">
        <v>24531751</v>
      </c>
      <c r="I28" s="53">
        <v>21354399</v>
      </c>
      <c r="J28" s="78">
        <v>87.048001587819797</v>
      </c>
    </row>
    <row r="29" spans="1:10" s="3" customFormat="1" ht="10.5" customHeight="1">
      <c r="A29" s="8"/>
      <c r="B29" s="309" t="s">
        <v>21</v>
      </c>
      <c r="C29" s="310"/>
      <c r="D29" s="19">
        <v>98791504</v>
      </c>
      <c r="E29" s="19">
        <v>96964678</v>
      </c>
      <c r="F29" s="19">
        <v>95097354</v>
      </c>
      <c r="G29" s="53">
        <v>91221320</v>
      </c>
      <c r="H29" s="53">
        <v>118652733</v>
      </c>
      <c r="I29" s="53">
        <v>103281410</v>
      </c>
      <c r="J29" s="78">
        <v>87.045116777883237</v>
      </c>
    </row>
    <row r="30" spans="1:10" s="3" customFormat="1" ht="10.5" customHeight="1">
      <c r="A30" s="8"/>
      <c r="B30" s="309" t="s">
        <v>22</v>
      </c>
      <c r="C30" s="310"/>
      <c r="D30" s="19">
        <v>13586351</v>
      </c>
      <c r="E30" s="19">
        <v>15965719</v>
      </c>
      <c r="F30" s="19">
        <v>19145229</v>
      </c>
      <c r="G30" s="53">
        <v>19850201</v>
      </c>
      <c r="H30" s="53">
        <v>22761308</v>
      </c>
      <c r="I30" s="53">
        <v>21123074</v>
      </c>
      <c r="J30" s="78">
        <v>92.802548957204039</v>
      </c>
    </row>
    <row r="31" spans="1:10" s="3" customFormat="1" ht="10.5" customHeight="1">
      <c r="A31" s="8"/>
      <c r="B31" s="309" t="s">
        <v>23</v>
      </c>
      <c r="C31" s="310"/>
      <c r="D31" s="19">
        <v>2321787</v>
      </c>
      <c r="E31" s="19">
        <v>1737816</v>
      </c>
      <c r="F31" s="19">
        <v>2958278</v>
      </c>
      <c r="G31" s="53">
        <v>5982762</v>
      </c>
      <c r="H31" s="53">
        <v>3006541</v>
      </c>
      <c r="I31" s="53">
        <v>2569817</v>
      </c>
      <c r="J31" s="78">
        <v>85.47420440965216</v>
      </c>
    </row>
    <row r="32" spans="1:10" s="3" customFormat="1" ht="10.5" customHeight="1">
      <c r="A32" s="8"/>
      <c r="B32" s="309" t="s">
        <v>24</v>
      </c>
      <c r="C32" s="310"/>
      <c r="D32" s="19">
        <v>1121731</v>
      </c>
      <c r="E32" s="19">
        <v>1251875</v>
      </c>
      <c r="F32" s="19">
        <v>1146674</v>
      </c>
      <c r="G32" s="53">
        <v>979215</v>
      </c>
      <c r="H32" s="53">
        <v>1337263</v>
      </c>
      <c r="I32" s="53">
        <v>883104</v>
      </c>
      <c r="J32" s="78">
        <v>66.03816900639589</v>
      </c>
    </row>
    <row r="33" spans="1:10" s="3" customFormat="1" ht="10.5" customHeight="1">
      <c r="A33" s="8"/>
      <c r="B33" s="309" t="s">
        <v>25</v>
      </c>
      <c r="C33" s="310"/>
      <c r="D33" s="19">
        <v>5264255</v>
      </c>
      <c r="E33" s="19">
        <v>12425039</v>
      </c>
      <c r="F33" s="19">
        <v>14168130</v>
      </c>
      <c r="G33" s="53">
        <v>9132313</v>
      </c>
      <c r="H33" s="53">
        <v>10937022</v>
      </c>
      <c r="I33" s="53">
        <v>10361126</v>
      </c>
      <c r="J33" s="78">
        <v>94.73443502262316</v>
      </c>
    </row>
    <row r="34" spans="1:10" s="3" customFormat="1" ht="10.5" customHeight="1">
      <c r="A34" s="8"/>
      <c r="B34" s="309" t="s">
        <v>26</v>
      </c>
      <c r="C34" s="310"/>
      <c r="D34" s="19">
        <v>5948228</v>
      </c>
      <c r="E34" s="19">
        <v>8630220</v>
      </c>
      <c r="F34" s="19">
        <v>9433762</v>
      </c>
      <c r="G34" s="53">
        <v>6387010</v>
      </c>
      <c r="H34" s="53">
        <v>4453142</v>
      </c>
      <c r="I34" s="53">
        <v>1417294</v>
      </c>
      <c r="J34" s="78">
        <v>31.826831482131045</v>
      </c>
    </row>
    <row r="35" spans="1:10" s="3" customFormat="1" ht="10.5" customHeight="1">
      <c r="A35" s="8"/>
      <c r="B35" s="309" t="s">
        <v>27</v>
      </c>
      <c r="C35" s="310"/>
      <c r="D35" s="19">
        <v>70720808</v>
      </c>
      <c r="E35" s="19">
        <v>69832320</v>
      </c>
      <c r="F35" s="19">
        <v>66311323</v>
      </c>
      <c r="G35" s="53">
        <v>127831220</v>
      </c>
      <c r="H35" s="53">
        <v>140647272</v>
      </c>
      <c r="I35" s="53">
        <v>135811573</v>
      </c>
      <c r="J35" s="78">
        <v>96.561825244644623</v>
      </c>
    </row>
    <row r="36" spans="1:10" s="3" customFormat="1" ht="10.5" customHeight="1">
      <c r="A36" s="8"/>
      <c r="B36" s="309" t="s">
        <v>28</v>
      </c>
      <c r="C36" s="310"/>
      <c r="D36" s="19">
        <v>73372791</v>
      </c>
      <c r="E36" s="19">
        <v>76385670</v>
      </c>
      <c r="F36" s="19">
        <v>78002329</v>
      </c>
      <c r="G36" s="53">
        <v>78913795</v>
      </c>
      <c r="H36" s="53">
        <v>96064000</v>
      </c>
      <c r="I36" s="53">
        <v>78480275</v>
      </c>
      <c r="J36" s="78">
        <v>81.695822576615583</v>
      </c>
    </row>
    <row r="37" spans="1:10" s="3" customFormat="1" ht="10.5" customHeight="1">
      <c r="A37" s="8"/>
      <c r="B37" s="6"/>
      <c r="C37" s="47"/>
      <c r="D37" s="66"/>
      <c r="E37" s="66"/>
      <c r="F37" s="66"/>
      <c r="G37" s="66"/>
      <c r="H37" s="66"/>
      <c r="I37" s="65"/>
      <c r="J37" s="64"/>
    </row>
    <row r="38" spans="1:10" s="3" customFormat="1" ht="6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6"/>
      <c r="B39" s="6"/>
      <c r="C39" s="45"/>
      <c r="D39" s="49" t="s">
        <v>94</v>
      </c>
      <c r="E39" s="49" t="s">
        <v>94</v>
      </c>
      <c r="F39" s="62" t="s">
        <v>93</v>
      </c>
      <c r="G39" s="63"/>
      <c r="H39" s="62" t="s">
        <v>92</v>
      </c>
      <c r="I39" s="7"/>
      <c r="J39" s="61"/>
    </row>
    <row r="40" spans="1:10" s="3" customFormat="1" ht="6" customHeight="1">
      <c r="A40" s="6"/>
      <c r="B40" s="6"/>
      <c r="C40" s="45"/>
      <c r="D40" s="7"/>
      <c r="E40" s="7"/>
      <c r="F40" s="7"/>
      <c r="G40" s="7"/>
      <c r="H40" s="7"/>
      <c r="I40" s="7"/>
      <c r="J40" s="61"/>
    </row>
    <row r="41" spans="1:10" s="3" customFormat="1" ht="10.5" customHeight="1">
      <c r="A41" s="320" t="s">
        <v>6</v>
      </c>
      <c r="B41" s="321"/>
      <c r="C41" s="308"/>
      <c r="D41" s="29">
        <v>671565518</v>
      </c>
      <c r="E41" s="29">
        <v>678655842</v>
      </c>
      <c r="F41" s="29">
        <v>670816721</v>
      </c>
      <c r="G41" s="60">
        <v>731330232</v>
      </c>
      <c r="H41" s="60">
        <v>780214160</v>
      </c>
      <c r="I41" s="60">
        <v>730372213</v>
      </c>
      <c r="J41" s="80">
        <v>93.61176077604128</v>
      </c>
    </row>
    <row r="42" spans="1:10" s="3" customFormat="1" ht="10.5" customHeight="1">
      <c r="A42" s="39"/>
      <c r="B42" s="38"/>
      <c r="C42" s="37"/>
      <c r="D42" s="58"/>
      <c r="E42" s="57"/>
      <c r="F42" s="57"/>
      <c r="G42" s="56" t="s">
        <v>135</v>
      </c>
      <c r="H42" s="79"/>
      <c r="I42" s="79"/>
      <c r="J42" s="55"/>
    </row>
    <row r="43" spans="1:10" s="3" customFormat="1" ht="10.5" customHeight="1">
      <c r="A43" s="54"/>
      <c r="B43" s="309" t="s">
        <v>30</v>
      </c>
      <c r="C43" s="310"/>
      <c r="D43" s="19">
        <v>1950052</v>
      </c>
      <c r="E43" s="19">
        <v>1930057</v>
      </c>
      <c r="F43" s="19">
        <v>2032694</v>
      </c>
      <c r="G43" s="53">
        <v>2014079</v>
      </c>
      <c r="H43" s="53">
        <v>2065000</v>
      </c>
      <c r="I43" s="53">
        <v>1932371</v>
      </c>
      <c r="J43" s="78">
        <v>93.577288135593221</v>
      </c>
    </row>
    <row r="44" spans="1:10" s="3" customFormat="1" ht="10.5" customHeight="1">
      <c r="A44" s="54"/>
      <c r="B44" s="309" t="s">
        <v>31</v>
      </c>
      <c r="C44" s="310"/>
      <c r="D44" s="20">
        <v>42585749</v>
      </c>
      <c r="E44" s="19">
        <v>43034101</v>
      </c>
      <c r="F44" s="19">
        <v>39254540</v>
      </c>
      <c r="G44" s="53">
        <v>47636449</v>
      </c>
      <c r="H44" s="53">
        <v>48538999</v>
      </c>
      <c r="I44" s="53">
        <v>44800736</v>
      </c>
      <c r="J44" s="78">
        <v>92.298434090080832</v>
      </c>
    </row>
    <row r="45" spans="1:10" s="3" customFormat="1" ht="10.5" customHeight="1">
      <c r="A45" s="54"/>
      <c r="B45" s="309" t="s">
        <v>32</v>
      </c>
      <c r="C45" s="310"/>
      <c r="D45" s="19">
        <v>19219828</v>
      </c>
      <c r="E45" s="19">
        <v>20520242</v>
      </c>
      <c r="F45" s="19">
        <v>22411899</v>
      </c>
      <c r="G45" s="53">
        <v>19218735</v>
      </c>
      <c r="H45" s="53">
        <v>19951000</v>
      </c>
      <c r="I45" s="53">
        <v>18390732</v>
      </c>
      <c r="J45" s="78">
        <v>92.179499774447393</v>
      </c>
    </row>
    <row r="46" spans="1:10" s="3" customFormat="1" ht="10.5" customHeight="1">
      <c r="A46" s="54"/>
      <c r="B46" s="322" t="s">
        <v>108</v>
      </c>
      <c r="C46" s="323"/>
      <c r="D46" s="19">
        <v>227523519</v>
      </c>
      <c r="E46" s="19">
        <v>223360872</v>
      </c>
      <c r="F46" s="19">
        <v>229813070</v>
      </c>
      <c r="G46" s="53">
        <v>235358082</v>
      </c>
      <c r="H46" s="53">
        <v>253746500</v>
      </c>
      <c r="I46" s="53">
        <v>245981240</v>
      </c>
      <c r="J46" s="78">
        <v>96.939756804527349</v>
      </c>
    </row>
    <row r="47" spans="1:10" s="3" customFormat="1" ht="10.5" customHeight="1">
      <c r="A47" s="54"/>
      <c r="B47" s="309" t="s">
        <v>107</v>
      </c>
      <c r="C47" s="324"/>
      <c r="D47" s="19">
        <v>35832005</v>
      </c>
      <c r="E47" s="19">
        <v>44322771</v>
      </c>
      <c r="F47" s="19">
        <v>35853995</v>
      </c>
      <c r="G47" s="53">
        <v>28322730</v>
      </c>
      <c r="H47" s="53">
        <v>31942461</v>
      </c>
      <c r="I47" s="53">
        <v>29649840</v>
      </c>
      <c r="J47" s="78">
        <v>92.822653833716814</v>
      </c>
    </row>
    <row r="48" spans="1:10" s="3" customFormat="1" ht="10.5" customHeight="1">
      <c r="A48" s="54"/>
      <c r="B48" s="309" t="s">
        <v>36</v>
      </c>
      <c r="C48" s="310"/>
      <c r="D48" s="19">
        <v>56538453</v>
      </c>
      <c r="E48" s="19">
        <v>56244604</v>
      </c>
      <c r="F48" s="19">
        <v>57125146</v>
      </c>
      <c r="G48" s="53">
        <v>76612170</v>
      </c>
      <c r="H48" s="53">
        <v>128104000</v>
      </c>
      <c r="I48" s="53">
        <v>127512341</v>
      </c>
      <c r="J48" s="78">
        <v>99.538141666146245</v>
      </c>
    </row>
    <row r="49" spans="1:10" s="3" customFormat="1" ht="10.5" customHeight="1">
      <c r="A49" s="54"/>
      <c r="B49" s="309" t="s">
        <v>37</v>
      </c>
      <c r="C49" s="310"/>
      <c r="D49" s="19">
        <v>23118504</v>
      </c>
      <c r="E49" s="19">
        <v>22568359</v>
      </c>
      <c r="F49" s="19">
        <v>23368190</v>
      </c>
      <c r="G49" s="53">
        <v>19668387</v>
      </c>
      <c r="H49" s="53">
        <v>17688600</v>
      </c>
      <c r="I49" s="53">
        <v>15344674</v>
      </c>
      <c r="J49" s="78">
        <v>86.748945648609848</v>
      </c>
    </row>
    <row r="50" spans="1:10" s="3" customFormat="1" ht="10.5" customHeight="1">
      <c r="A50" s="54"/>
      <c r="B50" s="309" t="s">
        <v>38</v>
      </c>
      <c r="C50" s="310"/>
      <c r="D50" s="19">
        <v>50613507</v>
      </c>
      <c r="E50" s="19">
        <v>55830198</v>
      </c>
      <c r="F50" s="19">
        <v>54654938</v>
      </c>
      <c r="G50" s="53">
        <v>49695227</v>
      </c>
      <c r="H50" s="53">
        <v>65106260</v>
      </c>
      <c r="I50" s="53">
        <v>47901157</v>
      </c>
      <c r="J50" s="78">
        <v>73.573811489094908</v>
      </c>
    </row>
    <row r="51" spans="1:10" s="3" customFormat="1" ht="10.5" customHeight="1">
      <c r="A51" s="54"/>
      <c r="B51" s="309" t="s">
        <v>40</v>
      </c>
      <c r="C51" s="310"/>
      <c r="D51" s="19">
        <v>28150964</v>
      </c>
      <c r="E51" s="19">
        <v>26475384</v>
      </c>
      <c r="F51" s="19">
        <v>27970658</v>
      </c>
      <c r="G51" s="53">
        <v>31812018</v>
      </c>
      <c r="H51" s="53">
        <v>25950000</v>
      </c>
      <c r="I51" s="53">
        <v>25181765</v>
      </c>
      <c r="J51" s="78">
        <v>97.039556840077069</v>
      </c>
    </row>
    <row r="52" spans="1:10" s="3" customFormat="1" ht="10.5" customHeight="1">
      <c r="A52" s="54"/>
      <c r="B52" s="309" t="s">
        <v>41</v>
      </c>
      <c r="C52" s="310"/>
      <c r="D52" s="19">
        <v>50860439</v>
      </c>
      <c r="E52" s="19">
        <v>51373898</v>
      </c>
      <c r="F52" s="19">
        <v>47310865</v>
      </c>
      <c r="G52" s="53">
        <v>47183936</v>
      </c>
      <c r="H52" s="53">
        <v>58207100</v>
      </c>
      <c r="I52" s="53">
        <v>49888116</v>
      </c>
      <c r="J52" s="78">
        <v>85.707956589488219</v>
      </c>
    </row>
    <row r="53" spans="1:10" s="3" customFormat="1" ht="10.5" customHeight="1">
      <c r="A53" s="54"/>
      <c r="B53" s="309" t="s">
        <v>42</v>
      </c>
      <c r="C53" s="310"/>
      <c r="D53" s="19">
        <v>339328</v>
      </c>
      <c r="E53" s="19">
        <v>284184</v>
      </c>
      <c r="F53" s="19">
        <v>289424</v>
      </c>
      <c r="G53" s="53">
        <v>56799</v>
      </c>
      <c r="H53" s="53">
        <v>22000</v>
      </c>
      <c r="I53" s="53">
        <v>20048</v>
      </c>
      <c r="J53" s="78">
        <v>91.127272727272725</v>
      </c>
    </row>
    <row r="54" spans="1:10" s="3" customFormat="1" ht="10.5" customHeight="1">
      <c r="A54" s="54"/>
      <c r="B54" s="309" t="s">
        <v>43</v>
      </c>
      <c r="C54" s="310"/>
      <c r="D54" s="19">
        <v>84123416</v>
      </c>
      <c r="E54" s="19">
        <v>83492773</v>
      </c>
      <c r="F54" s="19">
        <v>81283139</v>
      </c>
      <c r="G54" s="53">
        <v>82215523</v>
      </c>
      <c r="H54" s="53">
        <v>85869767</v>
      </c>
      <c r="I54" s="53">
        <v>84164300</v>
      </c>
      <c r="J54" s="78">
        <v>98.013891198749846</v>
      </c>
    </row>
    <row r="55" spans="1:10" s="3" customFormat="1" ht="10.5" customHeight="1">
      <c r="A55" s="54"/>
      <c r="B55" s="309" t="s">
        <v>44</v>
      </c>
      <c r="C55" s="310"/>
      <c r="D55" s="20">
        <v>50709753</v>
      </c>
      <c r="E55" s="19">
        <v>49218397</v>
      </c>
      <c r="F55" s="19">
        <v>49448163</v>
      </c>
      <c r="G55" s="53">
        <v>91536096</v>
      </c>
      <c r="H55" s="53">
        <v>42675000</v>
      </c>
      <c r="I55" s="53">
        <v>39604892</v>
      </c>
      <c r="J55" s="78">
        <v>92.805839484475683</v>
      </c>
    </row>
    <row r="56" spans="1:10" s="3" customFormat="1" ht="10.5" customHeight="1">
      <c r="A56" s="8"/>
      <c r="B56" s="309" t="s">
        <v>45</v>
      </c>
      <c r="C56" s="310"/>
      <c r="D56" s="53">
        <v>0</v>
      </c>
      <c r="E56" s="53">
        <v>0</v>
      </c>
      <c r="F56" s="53">
        <v>0</v>
      </c>
      <c r="G56" s="53">
        <v>0</v>
      </c>
      <c r="H56" s="53">
        <v>347473</v>
      </c>
      <c r="I56" s="53">
        <v>0</v>
      </c>
      <c r="J56" s="53">
        <v>0</v>
      </c>
    </row>
    <row r="57" spans="1:10" s="3" customFormat="1" ht="6" customHeight="1">
      <c r="A57" s="21"/>
      <c r="B57" s="40"/>
      <c r="C57" s="41"/>
      <c r="D57" s="51"/>
      <c r="E57" s="50"/>
      <c r="F57" s="50"/>
      <c r="G57" s="50"/>
      <c r="H57" s="50"/>
      <c r="I57" s="50"/>
      <c r="J57" s="50"/>
    </row>
    <row r="58" spans="1:10" s="3" customFormat="1" ht="10.5" customHeight="1">
      <c r="A58" s="7" t="s">
        <v>134</v>
      </c>
      <c r="B58" s="7"/>
      <c r="C58" s="7"/>
    </row>
  </sheetData>
  <mergeCells count="40">
    <mergeCell ref="B47:C47"/>
    <mergeCell ref="B48:C48"/>
    <mergeCell ref="B55:C55"/>
    <mergeCell ref="B56:C56"/>
    <mergeCell ref="B49:C49"/>
    <mergeCell ref="B50:C50"/>
    <mergeCell ref="B51:C51"/>
    <mergeCell ref="B52:C52"/>
    <mergeCell ref="B53:C53"/>
    <mergeCell ref="B54:C54"/>
    <mergeCell ref="A41:C41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4:C14"/>
    <mergeCell ref="B15:C15"/>
    <mergeCell ref="B24:C24"/>
    <mergeCell ref="B25:C25"/>
    <mergeCell ref="B26:C26"/>
    <mergeCell ref="A6:C6"/>
    <mergeCell ref="H6:H7"/>
    <mergeCell ref="I6:I7"/>
    <mergeCell ref="A11:C11"/>
    <mergeCell ref="B13:C13"/>
    <mergeCell ref="D5:D7"/>
    <mergeCell ref="E5:E7"/>
    <mergeCell ref="F5:F7"/>
    <mergeCell ref="G5:G7"/>
    <mergeCell ref="H5:J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9" width="12.7109375" style="22" customWidth="1"/>
    <col min="10" max="10" width="7.7109375" style="22" customWidth="1"/>
    <col min="11" max="16384" width="9.140625" style="22"/>
  </cols>
  <sheetData>
    <row r="1" spans="1:10" s="2" customFormat="1" ht="13.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" customFormat="1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" customHeight="1">
      <c r="A5" s="69"/>
      <c r="B5" s="69"/>
      <c r="C5" s="69"/>
      <c r="D5" s="344" t="s">
        <v>132</v>
      </c>
      <c r="E5" s="344" t="s">
        <v>117</v>
      </c>
      <c r="F5" s="344" t="s">
        <v>116</v>
      </c>
      <c r="G5" s="344" t="s">
        <v>131</v>
      </c>
      <c r="H5" s="345" t="s">
        <v>130</v>
      </c>
      <c r="I5" s="315"/>
      <c r="J5" s="315"/>
    </row>
    <row r="6" spans="1:10" s="3" customFormat="1" ht="12" customHeight="1">
      <c r="A6" s="302" t="s">
        <v>1</v>
      </c>
      <c r="B6" s="303"/>
      <c r="C6" s="304"/>
      <c r="D6" s="312"/>
      <c r="E6" s="312"/>
      <c r="F6" s="312"/>
      <c r="G6" s="312"/>
      <c r="H6" s="305" t="s">
        <v>3</v>
      </c>
      <c r="I6" s="305" t="s">
        <v>4</v>
      </c>
      <c r="J6" s="71" t="s">
        <v>129</v>
      </c>
    </row>
    <row r="7" spans="1:10" s="3" customFormat="1" ht="12" customHeight="1">
      <c r="A7" s="5"/>
      <c r="B7" s="5"/>
      <c r="C7" s="5"/>
      <c r="D7" s="313"/>
      <c r="E7" s="313"/>
      <c r="F7" s="313"/>
      <c r="G7" s="313"/>
      <c r="H7" s="306"/>
      <c r="I7" s="306"/>
      <c r="J7" s="70" t="s">
        <v>128</v>
      </c>
    </row>
    <row r="8" spans="1:10" s="3" customFormat="1" ht="6" customHeight="1">
      <c r="A8" s="69"/>
      <c r="B8" s="69"/>
      <c r="C8" s="68"/>
      <c r="D8" s="67"/>
      <c r="E8" s="67"/>
      <c r="F8" s="67"/>
      <c r="G8" s="67"/>
      <c r="H8" s="67"/>
      <c r="I8" s="67"/>
      <c r="J8" s="49"/>
    </row>
    <row r="9" spans="1:10" s="3" customFormat="1" ht="10.5" customHeight="1">
      <c r="A9" s="6"/>
      <c r="B9" s="6"/>
      <c r="C9" s="45"/>
      <c r="D9" s="49" t="s">
        <v>94</v>
      </c>
      <c r="E9" s="49" t="s">
        <v>94</v>
      </c>
      <c r="F9" s="62" t="s">
        <v>93</v>
      </c>
      <c r="G9" s="63" t="s">
        <v>94</v>
      </c>
      <c r="H9" s="62" t="s">
        <v>96</v>
      </c>
      <c r="I9" s="7"/>
      <c r="J9" s="7"/>
    </row>
    <row r="10" spans="1:10" s="3" customFormat="1" ht="6" customHeight="1">
      <c r="A10" s="6"/>
      <c r="B10" s="6"/>
      <c r="C10" s="45"/>
      <c r="D10" s="7"/>
      <c r="E10" s="7"/>
      <c r="F10" s="7"/>
      <c r="G10" s="7"/>
      <c r="H10" s="7"/>
      <c r="I10" s="7"/>
      <c r="J10" s="7"/>
    </row>
    <row r="11" spans="1:10" s="3" customFormat="1" ht="10.5" customHeight="1">
      <c r="A11" s="307" t="s">
        <v>6</v>
      </c>
      <c r="B11" s="308"/>
      <c r="C11" s="308"/>
      <c r="D11" s="29">
        <v>670591887</v>
      </c>
      <c r="E11" s="29">
        <v>680415738</v>
      </c>
      <c r="F11" s="29">
        <v>688449604</v>
      </c>
      <c r="G11" s="60">
        <v>677413731</v>
      </c>
      <c r="H11" s="60">
        <v>771422600</v>
      </c>
      <c r="I11" s="60">
        <v>732747526</v>
      </c>
      <c r="J11" s="80">
        <v>94.986525673476507</v>
      </c>
    </row>
    <row r="12" spans="1:10" s="3" customFormat="1" ht="10.5" customHeight="1">
      <c r="A12" s="39"/>
      <c r="B12" s="38"/>
      <c r="C12" s="37"/>
      <c r="D12" s="29"/>
      <c r="E12" s="29"/>
      <c r="F12" s="29"/>
      <c r="G12" s="60"/>
      <c r="H12" s="81" t="s">
        <v>124</v>
      </c>
      <c r="I12" s="81" t="s">
        <v>124</v>
      </c>
      <c r="J12" s="59"/>
    </row>
    <row r="13" spans="1:10" s="3" customFormat="1" ht="10.5" customHeight="1">
      <c r="A13" s="8"/>
      <c r="B13" s="309" t="s">
        <v>7</v>
      </c>
      <c r="C13" s="310"/>
      <c r="D13" s="19">
        <v>229824014</v>
      </c>
      <c r="E13" s="19">
        <v>242059317</v>
      </c>
      <c r="F13" s="19">
        <v>249737324</v>
      </c>
      <c r="G13" s="53">
        <v>260938196</v>
      </c>
      <c r="H13" s="53">
        <v>266252000</v>
      </c>
      <c r="I13" s="53">
        <v>266407424</v>
      </c>
      <c r="J13" s="78">
        <v>100.05837477277166</v>
      </c>
    </row>
    <row r="14" spans="1:10" s="3" customFormat="1" ht="10.5" customHeight="1">
      <c r="A14" s="8"/>
      <c r="B14" s="309" t="s">
        <v>8</v>
      </c>
      <c r="C14" s="310"/>
      <c r="D14" s="19">
        <v>6976911</v>
      </c>
      <c r="E14" s="19">
        <v>9673288</v>
      </c>
      <c r="F14" s="19">
        <v>12725764</v>
      </c>
      <c r="G14" s="53">
        <v>4411682</v>
      </c>
      <c r="H14" s="53">
        <v>4324000</v>
      </c>
      <c r="I14" s="53">
        <v>4189152</v>
      </c>
      <c r="J14" s="78">
        <v>96.881406105457913</v>
      </c>
    </row>
    <row r="15" spans="1:10" s="3" customFormat="1" ht="10.5" customHeight="1">
      <c r="A15" s="8"/>
      <c r="B15" s="309" t="s">
        <v>9</v>
      </c>
      <c r="C15" s="310"/>
      <c r="D15" s="20" t="s">
        <v>127</v>
      </c>
      <c r="E15" s="19">
        <v>26722833</v>
      </c>
      <c r="F15" s="19">
        <v>27008446</v>
      </c>
      <c r="G15" s="53">
        <v>26978459</v>
      </c>
      <c r="H15" s="53">
        <v>27573000</v>
      </c>
      <c r="I15" s="53">
        <v>23477138</v>
      </c>
      <c r="J15" s="78">
        <v>85.145388604794547</v>
      </c>
    </row>
    <row r="16" spans="1:10" s="3" customFormat="1" ht="10.5" customHeight="1">
      <c r="A16" s="8"/>
      <c r="B16" s="8"/>
      <c r="C16" s="45" t="s">
        <v>126</v>
      </c>
      <c r="D16" s="19">
        <v>1979222</v>
      </c>
      <c r="E16" s="19">
        <v>1377316</v>
      </c>
      <c r="F16" s="19">
        <v>1097751</v>
      </c>
      <c r="G16" s="53">
        <v>1499549</v>
      </c>
      <c r="H16" s="53">
        <v>1195000</v>
      </c>
      <c r="I16" s="53">
        <v>1204379</v>
      </c>
      <c r="J16" s="78">
        <v>100.78485355648536</v>
      </c>
    </row>
    <row r="17" spans="1:10" s="3" customFormat="1" ht="10.5" customHeight="1">
      <c r="A17" s="8"/>
      <c r="B17" s="8"/>
      <c r="C17" s="45" t="s">
        <v>111</v>
      </c>
      <c r="D17" s="19">
        <v>409813</v>
      </c>
      <c r="E17" s="19">
        <v>676499</v>
      </c>
      <c r="F17" s="19">
        <v>957666</v>
      </c>
      <c r="G17" s="53">
        <v>1138990</v>
      </c>
      <c r="H17" s="53">
        <v>1368000</v>
      </c>
      <c r="I17" s="53">
        <v>518239</v>
      </c>
      <c r="J17" s="78">
        <v>37.882967836257308</v>
      </c>
    </row>
    <row r="18" spans="1:10" s="3" customFormat="1" ht="10.5" customHeight="1">
      <c r="A18" s="8"/>
      <c r="B18" s="8"/>
      <c r="C18" s="75" t="s">
        <v>110</v>
      </c>
      <c r="D18" s="19">
        <v>421132</v>
      </c>
      <c r="E18" s="19">
        <v>957585</v>
      </c>
      <c r="F18" s="19">
        <v>963715</v>
      </c>
      <c r="G18" s="53">
        <v>834515</v>
      </c>
      <c r="H18" s="53">
        <v>965000</v>
      </c>
      <c r="I18" s="53">
        <v>190290</v>
      </c>
      <c r="J18" s="78">
        <v>19.719170984455957</v>
      </c>
    </row>
    <row r="19" spans="1:10" s="3" customFormat="1" ht="10.5" customHeight="1">
      <c r="A19" s="8"/>
      <c r="B19" s="8"/>
      <c r="C19" s="76" t="s">
        <v>11</v>
      </c>
      <c r="D19" s="19">
        <v>65970</v>
      </c>
      <c r="E19" s="19">
        <v>61795</v>
      </c>
      <c r="F19" s="19">
        <v>62182</v>
      </c>
      <c r="G19" s="53">
        <v>60977</v>
      </c>
      <c r="H19" s="53">
        <v>60000</v>
      </c>
      <c r="I19" s="53">
        <v>53944</v>
      </c>
      <c r="J19" s="78">
        <v>89.906666666666666</v>
      </c>
    </row>
    <row r="20" spans="1:10" s="3" customFormat="1" ht="10.5" customHeight="1">
      <c r="A20" s="8"/>
      <c r="B20" s="8"/>
      <c r="C20" s="76" t="s">
        <v>12</v>
      </c>
      <c r="D20" s="19">
        <v>3342</v>
      </c>
      <c r="E20" s="19">
        <v>1663</v>
      </c>
      <c r="F20" s="19">
        <v>944</v>
      </c>
      <c r="G20" s="53">
        <v>151</v>
      </c>
      <c r="H20" s="53">
        <v>1000</v>
      </c>
      <c r="I20" s="53">
        <v>0</v>
      </c>
      <c r="J20" s="77">
        <v>0</v>
      </c>
    </row>
    <row r="21" spans="1:10" s="3" customFormat="1" ht="10.5" customHeight="1">
      <c r="A21" s="8"/>
      <c r="B21" s="8"/>
      <c r="C21" s="75" t="s">
        <v>13</v>
      </c>
      <c r="D21" s="19">
        <v>2855251</v>
      </c>
      <c r="E21" s="19">
        <v>2979145</v>
      </c>
      <c r="F21" s="19">
        <v>3171030</v>
      </c>
      <c r="G21" s="53">
        <v>2985824</v>
      </c>
      <c r="H21" s="53">
        <v>3082000</v>
      </c>
      <c r="I21" s="53">
        <v>2400414</v>
      </c>
      <c r="J21" s="78">
        <v>77.884944841012327</v>
      </c>
    </row>
    <row r="22" spans="1:10" s="3" customFormat="1" ht="10.5" customHeight="1">
      <c r="A22" s="8"/>
      <c r="B22" s="8"/>
      <c r="C22" s="45" t="s">
        <v>14</v>
      </c>
      <c r="D22" s="19">
        <v>4716783</v>
      </c>
      <c r="E22" s="19">
        <v>4725894</v>
      </c>
      <c r="F22" s="19">
        <v>4473827</v>
      </c>
      <c r="G22" s="53">
        <v>4419746</v>
      </c>
      <c r="H22" s="53">
        <v>4222000</v>
      </c>
      <c r="I22" s="53">
        <v>4034897</v>
      </c>
      <c r="J22" s="78">
        <v>95.568379914732361</v>
      </c>
    </row>
    <row r="23" spans="1:10" s="3" customFormat="1" ht="10.5" customHeight="1">
      <c r="A23" s="8"/>
      <c r="B23" s="8"/>
      <c r="C23" s="74" t="s">
        <v>15</v>
      </c>
      <c r="D23" s="19">
        <v>17291394</v>
      </c>
      <c r="E23" s="19">
        <v>15942935</v>
      </c>
      <c r="F23" s="19">
        <v>16281331</v>
      </c>
      <c r="G23" s="53">
        <v>16038706</v>
      </c>
      <c r="H23" s="53">
        <v>16680000</v>
      </c>
      <c r="I23" s="53">
        <v>15074974</v>
      </c>
      <c r="J23" s="78">
        <v>90.377541966426861</v>
      </c>
    </row>
    <row r="24" spans="1:10" s="3" customFormat="1" ht="10.5" customHeight="1">
      <c r="A24" s="8"/>
      <c r="B24" s="316" t="s">
        <v>95</v>
      </c>
      <c r="C24" s="317"/>
      <c r="D24" s="19">
        <v>8110586</v>
      </c>
      <c r="E24" s="19">
        <v>7820177</v>
      </c>
      <c r="F24" s="19">
        <v>7289947</v>
      </c>
      <c r="G24" s="53">
        <v>1841434</v>
      </c>
      <c r="H24" s="53">
        <v>3160000</v>
      </c>
      <c r="I24" s="53">
        <v>3244925</v>
      </c>
      <c r="J24" s="78">
        <v>102.6875</v>
      </c>
    </row>
    <row r="25" spans="1:10" s="3" customFormat="1" ht="10.5" customHeight="1">
      <c r="A25" s="8"/>
      <c r="B25" s="309" t="s">
        <v>17</v>
      </c>
      <c r="C25" s="310"/>
      <c r="D25" s="19">
        <v>87929633</v>
      </c>
      <c r="E25" s="19">
        <v>95802578</v>
      </c>
      <c r="F25" s="19">
        <v>80251162</v>
      </c>
      <c r="G25" s="53">
        <v>67912981</v>
      </c>
      <c r="H25" s="53">
        <v>67445000</v>
      </c>
      <c r="I25" s="53">
        <v>66217423</v>
      </c>
      <c r="J25" s="78">
        <v>98.179884350211282</v>
      </c>
    </row>
    <row r="26" spans="1:10" s="3" customFormat="1" ht="10.5" customHeight="1">
      <c r="A26" s="8"/>
      <c r="B26" s="318" t="s">
        <v>125</v>
      </c>
      <c r="C26" s="319"/>
      <c r="D26" s="19">
        <v>626180</v>
      </c>
      <c r="E26" s="19">
        <v>629212</v>
      </c>
      <c r="F26" s="19">
        <v>664176</v>
      </c>
      <c r="G26" s="53">
        <v>651879</v>
      </c>
      <c r="H26" s="53">
        <v>700000</v>
      </c>
      <c r="I26" s="53">
        <v>580539</v>
      </c>
      <c r="J26" s="78">
        <v>82.934142857142859</v>
      </c>
    </row>
    <row r="27" spans="1:10" s="3" customFormat="1" ht="10.5" customHeight="1">
      <c r="A27" s="8"/>
      <c r="B27" s="309" t="s">
        <v>19</v>
      </c>
      <c r="C27" s="310"/>
      <c r="D27" s="19">
        <v>6134586</v>
      </c>
      <c r="E27" s="19">
        <v>6986674</v>
      </c>
      <c r="F27" s="19">
        <v>7365979</v>
      </c>
      <c r="G27" s="53">
        <v>7049505</v>
      </c>
      <c r="H27" s="53">
        <v>8848110</v>
      </c>
      <c r="I27" s="53">
        <v>6777700</v>
      </c>
      <c r="J27" s="78">
        <v>76.600539550254226</v>
      </c>
    </row>
    <row r="28" spans="1:10" s="3" customFormat="1" ht="10.5" customHeight="1">
      <c r="A28" s="8"/>
      <c r="B28" s="309" t="s">
        <v>20</v>
      </c>
      <c r="C28" s="310"/>
      <c r="D28" s="19">
        <v>19230756</v>
      </c>
      <c r="E28" s="19">
        <v>19594204</v>
      </c>
      <c r="F28" s="19">
        <v>20213468</v>
      </c>
      <c r="G28" s="53">
        <v>21366516</v>
      </c>
      <c r="H28" s="53">
        <v>24546709</v>
      </c>
      <c r="I28" s="53">
        <v>21555390</v>
      </c>
      <c r="J28" s="78">
        <v>87.81376762155773</v>
      </c>
    </row>
    <row r="29" spans="1:10" s="3" customFormat="1" ht="10.5" customHeight="1">
      <c r="A29" s="8"/>
      <c r="B29" s="309" t="s">
        <v>21</v>
      </c>
      <c r="C29" s="310"/>
      <c r="D29" s="19">
        <v>100827664</v>
      </c>
      <c r="E29" s="19">
        <v>98791504</v>
      </c>
      <c r="F29" s="19">
        <v>96964678</v>
      </c>
      <c r="G29" s="53">
        <v>95097354</v>
      </c>
      <c r="H29" s="53">
        <v>101388974</v>
      </c>
      <c r="I29" s="53">
        <v>91221320</v>
      </c>
      <c r="J29" s="78">
        <v>89.971637349836485</v>
      </c>
    </row>
    <row r="30" spans="1:10" s="3" customFormat="1" ht="10.5" customHeight="1">
      <c r="A30" s="8"/>
      <c r="B30" s="309" t="s">
        <v>22</v>
      </c>
      <c r="C30" s="310"/>
      <c r="D30" s="19">
        <v>9869605</v>
      </c>
      <c r="E30" s="19">
        <v>13586351</v>
      </c>
      <c r="F30" s="19">
        <v>15965719</v>
      </c>
      <c r="G30" s="53">
        <v>19145229</v>
      </c>
      <c r="H30" s="53">
        <v>21023957</v>
      </c>
      <c r="I30" s="53">
        <v>19850201</v>
      </c>
      <c r="J30" s="78">
        <v>94.417054791350651</v>
      </c>
    </row>
    <row r="31" spans="1:10" s="3" customFormat="1" ht="10.5" customHeight="1">
      <c r="A31" s="8"/>
      <c r="B31" s="309" t="s">
        <v>23</v>
      </c>
      <c r="C31" s="310"/>
      <c r="D31" s="19">
        <v>2231296</v>
      </c>
      <c r="E31" s="19">
        <v>2321787</v>
      </c>
      <c r="F31" s="19">
        <v>1737816</v>
      </c>
      <c r="G31" s="53">
        <v>2958278</v>
      </c>
      <c r="H31" s="53">
        <v>5882792</v>
      </c>
      <c r="I31" s="53">
        <v>5982762</v>
      </c>
      <c r="J31" s="78">
        <v>101.69936315953376</v>
      </c>
    </row>
    <row r="32" spans="1:10" s="3" customFormat="1" ht="10.5" customHeight="1">
      <c r="A32" s="8"/>
      <c r="B32" s="309" t="s">
        <v>24</v>
      </c>
      <c r="C32" s="310"/>
      <c r="D32" s="19">
        <v>1144979</v>
      </c>
      <c r="E32" s="19">
        <v>1121731</v>
      </c>
      <c r="F32" s="19">
        <v>1251875</v>
      </c>
      <c r="G32" s="53">
        <v>1146674</v>
      </c>
      <c r="H32" s="53">
        <v>1411914</v>
      </c>
      <c r="I32" s="53">
        <v>979215</v>
      </c>
      <c r="J32" s="78">
        <v>69.353728343227701</v>
      </c>
    </row>
    <row r="33" spans="1:10" s="3" customFormat="1" ht="10.5" customHeight="1">
      <c r="A33" s="8"/>
      <c r="B33" s="309" t="s">
        <v>25</v>
      </c>
      <c r="C33" s="310"/>
      <c r="D33" s="19">
        <v>8218736</v>
      </c>
      <c r="E33" s="19">
        <v>5264255</v>
      </c>
      <c r="F33" s="19">
        <v>12425039</v>
      </c>
      <c r="G33" s="53">
        <v>14168130</v>
      </c>
      <c r="H33" s="53">
        <v>9421264</v>
      </c>
      <c r="I33" s="53">
        <v>9132313</v>
      </c>
      <c r="J33" s="78">
        <v>96.932991157025214</v>
      </c>
    </row>
    <row r="34" spans="1:10" s="3" customFormat="1" ht="10.5" customHeight="1">
      <c r="A34" s="8"/>
      <c r="B34" s="309" t="s">
        <v>26</v>
      </c>
      <c r="C34" s="310"/>
      <c r="D34" s="19">
        <v>9068721</v>
      </c>
      <c r="E34" s="19">
        <v>5948228</v>
      </c>
      <c r="F34" s="19">
        <v>8630220</v>
      </c>
      <c r="G34" s="53">
        <v>9433762</v>
      </c>
      <c r="H34" s="53">
        <v>6370578</v>
      </c>
      <c r="I34" s="53">
        <v>6387010</v>
      </c>
      <c r="J34" s="78">
        <v>100.25793577913966</v>
      </c>
    </row>
    <row r="35" spans="1:10" s="3" customFormat="1" ht="10.5" customHeight="1">
      <c r="A35" s="8"/>
      <c r="B35" s="309" t="s">
        <v>27</v>
      </c>
      <c r="C35" s="310"/>
      <c r="D35" s="19">
        <v>68695708</v>
      </c>
      <c r="E35" s="19">
        <v>70720808</v>
      </c>
      <c r="F35" s="19">
        <v>69832320</v>
      </c>
      <c r="G35" s="53">
        <v>66311323</v>
      </c>
      <c r="H35" s="53">
        <v>130601302</v>
      </c>
      <c r="I35" s="53">
        <v>127831220</v>
      </c>
      <c r="J35" s="78">
        <v>97.878978266235052</v>
      </c>
    </row>
    <row r="36" spans="1:10" s="3" customFormat="1" ht="10.5" customHeight="1">
      <c r="A36" s="8"/>
      <c r="B36" s="309" t="s">
        <v>28</v>
      </c>
      <c r="C36" s="310"/>
      <c r="D36" s="19">
        <v>83959605</v>
      </c>
      <c r="E36" s="19">
        <v>73372791</v>
      </c>
      <c r="F36" s="19">
        <v>76385670</v>
      </c>
      <c r="G36" s="53">
        <v>78002329</v>
      </c>
      <c r="H36" s="53">
        <v>92473000</v>
      </c>
      <c r="I36" s="53">
        <v>78913795</v>
      </c>
      <c r="J36" s="78">
        <v>85.337120024223296</v>
      </c>
    </row>
    <row r="37" spans="1:10" s="3" customFormat="1" ht="10.5" customHeight="1">
      <c r="A37" s="8"/>
      <c r="B37" s="6"/>
      <c r="C37" s="47"/>
      <c r="D37" s="66"/>
      <c r="E37" s="66"/>
      <c r="F37" s="66"/>
      <c r="G37" s="66"/>
      <c r="H37" s="66"/>
      <c r="I37" s="65"/>
      <c r="J37" s="64"/>
    </row>
    <row r="38" spans="1:10" s="3" customFormat="1" ht="6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6"/>
      <c r="B39" s="6"/>
      <c r="C39" s="45"/>
      <c r="D39" s="49" t="s">
        <v>94</v>
      </c>
      <c r="E39" s="49" t="s">
        <v>94</v>
      </c>
      <c r="F39" s="62" t="s">
        <v>93</v>
      </c>
      <c r="G39" s="63"/>
      <c r="H39" s="62" t="s">
        <v>92</v>
      </c>
      <c r="I39" s="7"/>
      <c r="J39" s="61"/>
    </row>
    <row r="40" spans="1:10" s="3" customFormat="1" ht="6" customHeight="1">
      <c r="A40" s="6"/>
      <c r="B40" s="6"/>
      <c r="C40" s="45"/>
      <c r="D40" s="7"/>
      <c r="E40" s="7"/>
      <c r="F40" s="7"/>
      <c r="G40" s="7"/>
      <c r="H40" s="7"/>
      <c r="I40" s="7"/>
      <c r="J40" s="61"/>
    </row>
    <row r="41" spans="1:10" s="3" customFormat="1" ht="10.5" customHeight="1">
      <c r="A41" s="320" t="s">
        <v>6</v>
      </c>
      <c r="B41" s="321"/>
      <c r="C41" s="308"/>
      <c r="D41" s="29">
        <v>664643659</v>
      </c>
      <c r="E41" s="29">
        <v>671565518</v>
      </c>
      <c r="F41" s="29">
        <v>678655842</v>
      </c>
      <c r="G41" s="60">
        <v>670816721</v>
      </c>
      <c r="H41" s="60">
        <v>771422600</v>
      </c>
      <c r="I41" s="60">
        <v>731330232</v>
      </c>
      <c r="J41" s="80">
        <v>94.802800955014803</v>
      </c>
    </row>
    <row r="42" spans="1:10" s="3" customFormat="1" ht="10.5" customHeight="1">
      <c r="A42" s="39"/>
      <c r="B42" s="38"/>
      <c r="C42" s="37"/>
      <c r="D42" s="58"/>
      <c r="E42" s="57"/>
      <c r="F42" s="57"/>
      <c r="G42" s="56"/>
      <c r="H42" s="79" t="s">
        <v>124</v>
      </c>
      <c r="I42" s="79" t="s">
        <v>124</v>
      </c>
      <c r="J42" s="55"/>
    </row>
    <row r="43" spans="1:10" s="3" customFormat="1" ht="10.5" customHeight="1">
      <c r="A43" s="54"/>
      <c r="B43" s="309" t="s">
        <v>30</v>
      </c>
      <c r="C43" s="310"/>
      <c r="D43" s="19">
        <v>1972319</v>
      </c>
      <c r="E43" s="19">
        <v>1950052</v>
      </c>
      <c r="F43" s="19">
        <v>1930057</v>
      </c>
      <c r="G43" s="53">
        <v>2032694</v>
      </c>
      <c r="H43" s="53">
        <v>2118000</v>
      </c>
      <c r="I43" s="53">
        <v>2014079</v>
      </c>
      <c r="J43" s="78">
        <v>95.093437204910288</v>
      </c>
    </row>
    <row r="44" spans="1:10" s="3" customFormat="1" ht="10.5" customHeight="1">
      <c r="A44" s="54"/>
      <c r="B44" s="309" t="s">
        <v>31</v>
      </c>
      <c r="C44" s="310"/>
      <c r="D44" s="20" t="s">
        <v>123</v>
      </c>
      <c r="E44" s="19">
        <v>42585749</v>
      </c>
      <c r="F44" s="19">
        <v>43034101</v>
      </c>
      <c r="G44" s="53">
        <v>39254540</v>
      </c>
      <c r="H44" s="53">
        <v>51424501</v>
      </c>
      <c r="I44" s="53">
        <v>47636449</v>
      </c>
      <c r="J44" s="78">
        <v>92.633760315924121</v>
      </c>
    </row>
    <row r="45" spans="1:10" s="3" customFormat="1" ht="10.5" customHeight="1">
      <c r="A45" s="54"/>
      <c r="B45" s="309" t="s">
        <v>32</v>
      </c>
      <c r="C45" s="310"/>
      <c r="D45" s="19">
        <v>19072812</v>
      </c>
      <c r="E45" s="19">
        <v>19219828</v>
      </c>
      <c r="F45" s="19">
        <v>20520242</v>
      </c>
      <c r="G45" s="53">
        <v>22411899</v>
      </c>
      <c r="H45" s="53">
        <v>20129970</v>
      </c>
      <c r="I45" s="53">
        <v>19218735</v>
      </c>
      <c r="J45" s="78">
        <v>95.473242135979348</v>
      </c>
    </row>
    <row r="46" spans="1:10" s="3" customFormat="1" ht="10.5" customHeight="1">
      <c r="A46" s="54"/>
      <c r="B46" s="322" t="s">
        <v>108</v>
      </c>
      <c r="C46" s="323"/>
      <c r="D46" s="19">
        <v>220890289</v>
      </c>
      <c r="E46" s="19">
        <v>227523519</v>
      </c>
      <c r="F46" s="19">
        <v>223360872</v>
      </c>
      <c r="G46" s="53">
        <v>229813070</v>
      </c>
      <c r="H46" s="53">
        <v>239455100</v>
      </c>
      <c r="I46" s="53">
        <v>235358082</v>
      </c>
      <c r="J46" s="78">
        <v>98.289024539464805</v>
      </c>
    </row>
    <row r="47" spans="1:10" s="3" customFormat="1" ht="10.5" customHeight="1">
      <c r="A47" s="54"/>
      <c r="B47" s="309" t="s">
        <v>107</v>
      </c>
      <c r="C47" s="324"/>
      <c r="D47" s="19">
        <v>40327153</v>
      </c>
      <c r="E47" s="19">
        <v>35832005</v>
      </c>
      <c r="F47" s="19">
        <v>44322771</v>
      </c>
      <c r="G47" s="53">
        <v>35853995</v>
      </c>
      <c r="H47" s="53">
        <v>31872731</v>
      </c>
      <c r="I47" s="53">
        <v>28322730</v>
      </c>
      <c r="J47" s="78">
        <v>88.861949106275205</v>
      </c>
    </row>
    <row r="48" spans="1:10" s="3" customFormat="1" ht="10.5" customHeight="1">
      <c r="A48" s="54"/>
      <c r="B48" s="309" t="s">
        <v>36</v>
      </c>
      <c r="C48" s="310"/>
      <c r="D48" s="19">
        <v>51596515</v>
      </c>
      <c r="E48" s="19">
        <v>56538453</v>
      </c>
      <c r="F48" s="19">
        <v>56244604</v>
      </c>
      <c r="G48" s="53">
        <v>57125146</v>
      </c>
      <c r="H48" s="53">
        <v>77330684</v>
      </c>
      <c r="I48" s="53">
        <v>76612170</v>
      </c>
      <c r="J48" s="78">
        <v>99.070855237747551</v>
      </c>
    </row>
    <row r="49" spans="1:10" s="3" customFormat="1" ht="10.5" customHeight="1">
      <c r="A49" s="54"/>
      <c r="B49" s="309" t="s">
        <v>37</v>
      </c>
      <c r="C49" s="310"/>
      <c r="D49" s="19">
        <v>24166843</v>
      </c>
      <c r="E49" s="19">
        <v>23118504</v>
      </c>
      <c r="F49" s="19">
        <v>22568359</v>
      </c>
      <c r="G49" s="53">
        <v>23368190</v>
      </c>
      <c r="H49" s="53">
        <v>21950740</v>
      </c>
      <c r="I49" s="53">
        <v>19668387</v>
      </c>
      <c r="J49" s="78">
        <v>89.602386981031174</v>
      </c>
    </row>
    <row r="50" spans="1:10" s="3" customFormat="1" ht="10.5" customHeight="1">
      <c r="A50" s="54"/>
      <c r="B50" s="309" t="s">
        <v>38</v>
      </c>
      <c r="C50" s="310"/>
      <c r="D50" s="19">
        <v>50247734</v>
      </c>
      <c r="E50" s="19">
        <v>50613507</v>
      </c>
      <c r="F50" s="19">
        <v>55830198</v>
      </c>
      <c r="G50" s="53">
        <v>54654938</v>
      </c>
      <c r="H50" s="53">
        <v>64910160</v>
      </c>
      <c r="I50" s="53">
        <v>49695227</v>
      </c>
      <c r="J50" s="78">
        <v>76.560013101184779</v>
      </c>
    </row>
    <row r="51" spans="1:10" s="3" customFormat="1" ht="10.5" customHeight="1">
      <c r="A51" s="54"/>
      <c r="B51" s="309" t="s">
        <v>40</v>
      </c>
      <c r="C51" s="310"/>
      <c r="D51" s="19">
        <v>29493304</v>
      </c>
      <c r="E51" s="19">
        <v>28150964</v>
      </c>
      <c r="F51" s="19">
        <v>26475384</v>
      </c>
      <c r="G51" s="53">
        <v>27970658</v>
      </c>
      <c r="H51" s="53">
        <v>32963500</v>
      </c>
      <c r="I51" s="53">
        <v>31812018</v>
      </c>
      <c r="J51" s="78">
        <v>96.506796911735705</v>
      </c>
    </row>
    <row r="52" spans="1:10" s="3" customFormat="1" ht="10.5" customHeight="1">
      <c r="A52" s="54"/>
      <c r="B52" s="309" t="s">
        <v>41</v>
      </c>
      <c r="C52" s="310"/>
      <c r="D52" s="19">
        <v>51770671</v>
      </c>
      <c r="E52" s="19">
        <v>50860439</v>
      </c>
      <c r="F52" s="19">
        <v>51373898</v>
      </c>
      <c r="G52" s="53">
        <v>47310865</v>
      </c>
      <c r="H52" s="53">
        <v>52074000</v>
      </c>
      <c r="I52" s="53">
        <v>47183936</v>
      </c>
      <c r="J52" s="78">
        <v>90.609394323462766</v>
      </c>
    </row>
    <row r="53" spans="1:10" s="3" customFormat="1" ht="10.5" customHeight="1">
      <c r="A53" s="54"/>
      <c r="B53" s="309" t="s">
        <v>42</v>
      </c>
      <c r="C53" s="310"/>
      <c r="D53" s="19">
        <v>157734</v>
      </c>
      <c r="E53" s="19">
        <v>339328</v>
      </c>
      <c r="F53" s="19">
        <v>284184</v>
      </c>
      <c r="G53" s="53">
        <v>289424</v>
      </c>
      <c r="H53" s="53">
        <v>74300</v>
      </c>
      <c r="I53" s="53">
        <v>56799</v>
      </c>
      <c r="J53" s="78">
        <v>76.44549125168237</v>
      </c>
    </row>
    <row r="54" spans="1:10" s="3" customFormat="1" ht="10.5" customHeight="1">
      <c r="A54" s="54"/>
      <c r="B54" s="309" t="s">
        <v>43</v>
      </c>
      <c r="C54" s="310"/>
      <c r="D54" s="19">
        <v>86639067</v>
      </c>
      <c r="E54" s="19">
        <v>84123416</v>
      </c>
      <c r="F54" s="19">
        <v>83492773</v>
      </c>
      <c r="G54" s="53">
        <v>81283139</v>
      </c>
      <c r="H54" s="53">
        <v>83655360</v>
      </c>
      <c r="I54" s="53">
        <v>82215523</v>
      </c>
      <c r="J54" s="78">
        <v>98.278846687169846</v>
      </c>
    </row>
    <row r="55" spans="1:10" s="3" customFormat="1" ht="10.5" customHeight="1">
      <c r="A55" s="54"/>
      <c r="B55" s="309" t="s">
        <v>44</v>
      </c>
      <c r="C55" s="310"/>
      <c r="D55" s="20" t="s">
        <v>122</v>
      </c>
      <c r="E55" s="19">
        <v>50709753</v>
      </c>
      <c r="F55" s="19">
        <v>49218397</v>
      </c>
      <c r="G55" s="53">
        <v>49448163</v>
      </c>
      <c r="H55" s="53">
        <v>93159000</v>
      </c>
      <c r="I55" s="53">
        <v>91536096</v>
      </c>
      <c r="J55" s="78">
        <v>98.257920329758804</v>
      </c>
    </row>
    <row r="56" spans="1:10" s="3" customFormat="1" ht="10.5" customHeight="1">
      <c r="A56" s="8"/>
      <c r="B56" s="309" t="s">
        <v>45</v>
      </c>
      <c r="C56" s="310"/>
      <c r="D56" s="19" t="s">
        <v>16</v>
      </c>
      <c r="E56" s="19" t="s">
        <v>16</v>
      </c>
      <c r="F56" s="53">
        <v>0</v>
      </c>
      <c r="G56" s="53">
        <v>0</v>
      </c>
      <c r="H56" s="53">
        <v>304554</v>
      </c>
      <c r="I56" s="53">
        <v>0</v>
      </c>
      <c r="J56" s="77">
        <v>0</v>
      </c>
    </row>
    <row r="57" spans="1:10" s="3" customFormat="1" ht="6" customHeight="1">
      <c r="A57" s="21"/>
      <c r="B57" s="40"/>
      <c r="C57" s="41"/>
      <c r="D57" s="51"/>
      <c r="E57" s="50"/>
      <c r="F57" s="50"/>
      <c r="G57" s="50"/>
      <c r="H57" s="50"/>
      <c r="I57" s="50"/>
      <c r="J57" s="50"/>
    </row>
    <row r="58" spans="1:10" s="3" customFormat="1" ht="10.5" customHeight="1">
      <c r="A58" s="7" t="s">
        <v>121</v>
      </c>
      <c r="B58" s="7"/>
      <c r="C58" s="7"/>
    </row>
  </sheetData>
  <mergeCells count="40">
    <mergeCell ref="H5:J5"/>
    <mergeCell ref="H6:H7"/>
    <mergeCell ref="I6:I7"/>
    <mergeCell ref="D5:D7"/>
    <mergeCell ref="E5:E7"/>
    <mergeCell ref="F5:F7"/>
    <mergeCell ref="G5:G7"/>
    <mergeCell ref="B25:C25"/>
    <mergeCell ref="B15:C15"/>
    <mergeCell ref="A6:C6"/>
    <mergeCell ref="A11:C11"/>
    <mergeCell ref="B13:C13"/>
    <mergeCell ref="B14:C14"/>
    <mergeCell ref="B24:C24"/>
    <mergeCell ref="B26:C26"/>
    <mergeCell ref="B27:C27"/>
    <mergeCell ref="B28:C28"/>
    <mergeCell ref="B29:C29"/>
    <mergeCell ref="B34:C34"/>
    <mergeCell ref="B30:C30"/>
    <mergeCell ref="B31:C31"/>
    <mergeCell ref="B32:C32"/>
    <mergeCell ref="B33:C33"/>
    <mergeCell ref="B35:C35"/>
    <mergeCell ref="B36:C36"/>
    <mergeCell ref="B43:C43"/>
    <mergeCell ref="B44:C44"/>
    <mergeCell ref="B45:C45"/>
    <mergeCell ref="A41:C41"/>
    <mergeCell ref="B55:C55"/>
    <mergeCell ref="B56:C56"/>
    <mergeCell ref="B47:C47"/>
    <mergeCell ref="B46:C46"/>
    <mergeCell ref="B51:C51"/>
    <mergeCell ref="B52:C52"/>
    <mergeCell ref="B54:C54"/>
    <mergeCell ref="B53:C53"/>
    <mergeCell ref="B49:C49"/>
    <mergeCell ref="B50:C50"/>
    <mergeCell ref="B48:C48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9" width="12.7109375" style="22" customWidth="1"/>
    <col min="10" max="10" width="7.7109375" style="22" customWidth="1"/>
    <col min="11" max="16384" width="9.140625" style="22"/>
  </cols>
  <sheetData>
    <row r="1" spans="1:10" s="2" customFormat="1" ht="13.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10.5" customHeight="1">
      <c r="E2" s="4"/>
    </row>
    <row r="3" spans="1:10" s="3" customFormat="1" ht="10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2" customHeight="1">
      <c r="A4" s="69"/>
      <c r="B4" s="69"/>
      <c r="C4" s="69"/>
      <c r="D4" s="344" t="s">
        <v>119</v>
      </c>
      <c r="E4" s="344" t="s">
        <v>118</v>
      </c>
      <c r="F4" s="344" t="s">
        <v>117</v>
      </c>
      <c r="G4" s="344" t="s">
        <v>116</v>
      </c>
      <c r="H4" s="345" t="s">
        <v>115</v>
      </c>
      <c r="I4" s="315"/>
      <c r="J4" s="315"/>
    </row>
    <row r="5" spans="1:10" s="3" customFormat="1" ht="12" customHeight="1">
      <c r="A5" s="302" t="s">
        <v>1</v>
      </c>
      <c r="B5" s="303"/>
      <c r="C5" s="304"/>
      <c r="D5" s="312"/>
      <c r="E5" s="312"/>
      <c r="F5" s="312"/>
      <c r="G5" s="312"/>
      <c r="H5" s="305" t="s">
        <v>3</v>
      </c>
      <c r="I5" s="305" t="s">
        <v>4</v>
      </c>
      <c r="J5" s="71" t="s">
        <v>114</v>
      </c>
    </row>
    <row r="6" spans="1:10" s="3" customFormat="1" ht="12" customHeight="1">
      <c r="A6" s="5"/>
      <c r="B6" s="5"/>
      <c r="C6" s="5"/>
      <c r="D6" s="313"/>
      <c r="E6" s="313"/>
      <c r="F6" s="313"/>
      <c r="G6" s="313"/>
      <c r="H6" s="306"/>
      <c r="I6" s="306"/>
      <c r="J6" s="70" t="s">
        <v>113</v>
      </c>
    </row>
    <row r="7" spans="1:10" s="3" customFormat="1" ht="10.5" customHeight="1">
      <c r="A7" s="69"/>
      <c r="B7" s="69"/>
      <c r="C7" s="68"/>
      <c r="D7" s="67"/>
      <c r="E7" s="67"/>
      <c r="F7" s="67"/>
      <c r="G7" s="67"/>
      <c r="H7" s="67"/>
      <c r="I7" s="67"/>
      <c r="J7" s="49"/>
    </row>
    <row r="8" spans="1:10" s="3" customFormat="1" ht="10.5" customHeight="1">
      <c r="A8" s="6"/>
      <c r="B8" s="6"/>
      <c r="C8" s="45"/>
      <c r="D8" s="49" t="s">
        <v>94</v>
      </c>
      <c r="E8" s="49" t="s">
        <v>94</v>
      </c>
      <c r="F8" s="62" t="s">
        <v>93</v>
      </c>
      <c r="G8" s="63" t="s">
        <v>94</v>
      </c>
      <c r="H8" s="62" t="s">
        <v>96</v>
      </c>
      <c r="I8" s="7"/>
      <c r="J8" s="7"/>
    </row>
    <row r="9" spans="1:10" s="3" customFormat="1" ht="10.5" customHeight="1">
      <c r="A9" s="6"/>
      <c r="B9" s="6"/>
      <c r="C9" s="45"/>
      <c r="D9" s="7"/>
      <c r="E9" s="7"/>
      <c r="F9" s="7"/>
      <c r="G9" s="7"/>
      <c r="H9" s="7"/>
      <c r="I9" s="7"/>
      <c r="J9" s="7"/>
    </row>
    <row r="10" spans="1:10" s="3" customFormat="1" ht="10.5" customHeight="1">
      <c r="A10" s="307" t="s">
        <v>6</v>
      </c>
      <c r="B10" s="308"/>
      <c r="C10" s="308"/>
      <c r="D10" s="29">
        <v>662293105</v>
      </c>
      <c r="E10" s="29">
        <v>670591887</v>
      </c>
      <c r="F10" s="29">
        <v>680415738</v>
      </c>
      <c r="G10" s="60">
        <v>688449604</v>
      </c>
      <c r="H10" s="60">
        <v>719127393</v>
      </c>
      <c r="I10" s="60">
        <v>677413731</v>
      </c>
      <c r="J10" s="59">
        <v>94.199405778998042</v>
      </c>
    </row>
    <row r="11" spans="1:10" s="3" customFormat="1" ht="10.5" customHeight="1">
      <c r="A11" s="39"/>
      <c r="B11" s="38"/>
      <c r="C11" s="37"/>
      <c r="D11" s="29"/>
      <c r="E11" s="29"/>
      <c r="F11" s="29"/>
      <c r="G11" s="60"/>
      <c r="H11" s="60"/>
      <c r="I11" s="60"/>
      <c r="J11" s="59"/>
    </row>
    <row r="12" spans="1:10" s="3" customFormat="1" ht="10.5" customHeight="1">
      <c r="A12" s="8"/>
      <c r="B12" s="309" t="s">
        <v>7</v>
      </c>
      <c r="C12" s="310"/>
      <c r="D12" s="19">
        <v>234163425</v>
      </c>
      <c r="E12" s="19">
        <v>229824014</v>
      </c>
      <c r="F12" s="19">
        <v>242059317</v>
      </c>
      <c r="G12" s="53">
        <v>249737324</v>
      </c>
      <c r="H12" s="53">
        <v>259317000</v>
      </c>
      <c r="I12" s="53">
        <v>260938196</v>
      </c>
      <c r="J12" s="52">
        <v>100.62517922079925</v>
      </c>
    </row>
    <row r="13" spans="1:10" s="3" customFormat="1" ht="10.5" customHeight="1">
      <c r="A13" s="8"/>
      <c r="B13" s="309" t="s">
        <v>8</v>
      </c>
      <c r="C13" s="310"/>
      <c r="D13" s="19">
        <v>4240431</v>
      </c>
      <c r="E13" s="19">
        <v>6976911</v>
      </c>
      <c r="F13" s="19">
        <v>9673288</v>
      </c>
      <c r="G13" s="53">
        <v>12725764</v>
      </c>
      <c r="H13" s="53">
        <v>4343000</v>
      </c>
      <c r="I13" s="53">
        <v>4411682</v>
      </c>
      <c r="J13" s="52">
        <v>101.58144139995396</v>
      </c>
    </row>
    <row r="14" spans="1:10" s="3" customFormat="1" ht="10.5" customHeight="1">
      <c r="A14" s="8"/>
      <c r="B14" s="309" t="s">
        <v>9</v>
      </c>
      <c r="C14" s="310"/>
      <c r="D14" s="19">
        <v>25238449</v>
      </c>
      <c r="E14" s="19">
        <v>27742907</v>
      </c>
      <c r="F14" s="19">
        <v>26722833</v>
      </c>
      <c r="G14" s="53">
        <v>27008446</v>
      </c>
      <c r="H14" s="53">
        <v>28342000</v>
      </c>
      <c r="I14" s="53">
        <v>26978459</v>
      </c>
      <c r="J14" s="52">
        <v>95.188973960906083</v>
      </c>
    </row>
    <row r="15" spans="1:10" s="3" customFormat="1" ht="10.5" customHeight="1">
      <c r="A15" s="8"/>
      <c r="B15" s="8"/>
      <c r="C15" s="45" t="s">
        <v>112</v>
      </c>
      <c r="D15" s="19">
        <v>2023416</v>
      </c>
      <c r="E15" s="19">
        <v>1979222</v>
      </c>
      <c r="F15" s="19">
        <v>1377316</v>
      </c>
      <c r="G15" s="53">
        <v>1097751</v>
      </c>
      <c r="H15" s="53">
        <v>1129000</v>
      </c>
      <c r="I15" s="53">
        <v>1499549</v>
      </c>
      <c r="J15" s="52">
        <v>132.82099202834368</v>
      </c>
    </row>
    <row r="16" spans="1:10" s="3" customFormat="1" ht="10.5" customHeight="1">
      <c r="A16" s="8"/>
      <c r="B16" s="8"/>
      <c r="C16" s="45" t="s">
        <v>111</v>
      </c>
      <c r="D16" s="19" t="s">
        <v>16</v>
      </c>
      <c r="E16" s="19">
        <v>409813</v>
      </c>
      <c r="F16" s="19">
        <v>676499</v>
      </c>
      <c r="G16" s="53">
        <v>957666</v>
      </c>
      <c r="H16" s="53">
        <v>985000</v>
      </c>
      <c r="I16" s="53">
        <v>1138990</v>
      </c>
      <c r="J16" s="52">
        <v>115.63350253807107</v>
      </c>
    </row>
    <row r="17" spans="1:10" s="3" customFormat="1" ht="10.5" customHeight="1">
      <c r="A17" s="8"/>
      <c r="B17" s="8"/>
      <c r="C17" s="75" t="s">
        <v>110</v>
      </c>
      <c r="D17" s="19" t="s">
        <v>16</v>
      </c>
      <c r="E17" s="19">
        <v>421132</v>
      </c>
      <c r="F17" s="19">
        <v>957585</v>
      </c>
      <c r="G17" s="53">
        <v>963715</v>
      </c>
      <c r="H17" s="53">
        <v>930000</v>
      </c>
      <c r="I17" s="53">
        <v>834515</v>
      </c>
      <c r="J17" s="52">
        <v>89.732795698924733</v>
      </c>
    </row>
    <row r="18" spans="1:10" s="3" customFormat="1" ht="10.5" customHeight="1">
      <c r="A18" s="8"/>
      <c r="B18" s="8"/>
      <c r="C18" s="76" t="s">
        <v>11</v>
      </c>
      <c r="D18" s="19">
        <v>68148</v>
      </c>
      <c r="E18" s="19">
        <v>65970</v>
      </c>
      <c r="F18" s="19">
        <v>61795</v>
      </c>
      <c r="G18" s="53">
        <v>62182</v>
      </c>
      <c r="H18" s="53">
        <v>60000</v>
      </c>
      <c r="I18" s="53">
        <v>60977</v>
      </c>
      <c r="J18" s="52">
        <v>101.62833333333334</v>
      </c>
    </row>
    <row r="19" spans="1:10" s="3" customFormat="1" ht="10.5" customHeight="1">
      <c r="A19" s="8"/>
      <c r="B19" s="8"/>
      <c r="C19" s="76" t="s">
        <v>12</v>
      </c>
      <c r="D19" s="19">
        <v>5833</v>
      </c>
      <c r="E19" s="19">
        <v>3342</v>
      </c>
      <c r="F19" s="19">
        <v>1663</v>
      </c>
      <c r="G19" s="53">
        <v>944</v>
      </c>
      <c r="H19" s="53">
        <v>1000</v>
      </c>
      <c r="I19" s="53">
        <v>151</v>
      </c>
      <c r="J19" s="52">
        <v>15.1</v>
      </c>
    </row>
    <row r="20" spans="1:10" s="3" customFormat="1" ht="10.5" customHeight="1">
      <c r="A20" s="8"/>
      <c r="B20" s="8"/>
      <c r="C20" s="75" t="s">
        <v>13</v>
      </c>
      <c r="D20" s="19">
        <v>2688831</v>
      </c>
      <c r="E20" s="19">
        <v>2855251</v>
      </c>
      <c r="F20" s="19">
        <v>2979145</v>
      </c>
      <c r="G20" s="53">
        <v>3171030</v>
      </c>
      <c r="H20" s="53">
        <v>3080000</v>
      </c>
      <c r="I20" s="53">
        <v>2985824</v>
      </c>
      <c r="J20" s="52">
        <v>96.942337662337664</v>
      </c>
    </row>
    <row r="21" spans="1:10" s="3" customFormat="1" ht="10.5" customHeight="1">
      <c r="A21" s="8"/>
      <c r="B21" s="8"/>
      <c r="C21" s="45" t="s">
        <v>14</v>
      </c>
      <c r="D21" s="19">
        <v>4732438</v>
      </c>
      <c r="E21" s="19">
        <v>4716783</v>
      </c>
      <c r="F21" s="19">
        <v>4725894</v>
      </c>
      <c r="G21" s="53">
        <v>4473827</v>
      </c>
      <c r="H21" s="53">
        <v>4519000</v>
      </c>
      <c r="I21" s="53">
        <v>4419746</v>
      </c>
      <c r="J21" s="52">
        <v>97.803629121487106</v>
      </c>
    </row>
    <row r="22" spans="1:10" s="3" customFormat="1" ht="10.5" customHeight="1">
      <c r="A22" s="8"/>
      <c r="B22" s="8"/>
      <c r="C22" s="74" t="s">
        <v>15</v>
      </c>
      <c r="D22" s="19">
        <v>15719783</v>
      </c>
      <c r="E22" s="19">
        <v>17291394</v>
      </c>
      <c r="F22" s="19">
        <v>15942935</v>
      </c>
      <c r="G22" s="53">
        <v>16281331</v>
      </c>
      <c r="H22" s="53">
        <v>17638000</v>
      </c>
      <c r="I22" s="53">
        <v>16038706</v>
      </c>
      <c r="J22" s="52">
        <v>90.932679442113624</v>
      </c>
    </row>
    <row r="23" spans="1:10" s="3" customFormat="1" ht="10.5" customHeight="1">
      <c r="A23" s="8"/>
      <c r="B23" s="316" t="s">
        <v>95</v>
      </c>
      <c r="C23" s="317"/>
      <c r="D23" s="19">
        <v>7873617</v>
      </c>
      <c r="E23" s="19">
        <v>8110586</v>
      </c>
      <c r="F23" s="19">
        <v>7820177</v>
      </c>
      <c r="G23" s="53">
        <v>7289947</v>
      </c>
      <c r="H23" s="53">
        <v>2474000</v>
      </c>
      <c r="I23" s="53">
        <v>1841434</v>
      </c>
      <c r="J23" s="52">
        <v>74.431447049312851</v>
      </c>
    </row>
    <row r="24" spans="1:10" s="3" customFormat="1" ht="10.5" customHeight="1">
      <c r="A24" s="8"/>
      <c r="B24" s="309" t="s">
        <v>17</v>
      </c>
      <c r="C24" s="310"/>
      <c r="D24" s="19">
        <v>97272796</v>
      </c>
      <c r="E24" s="19">
        <v>87929633</v>
      </c>
      <c r="F24" s="19">
        <v>95802578</v>
      </c>
      <c r="G24" s="53">
        <v>80251162</v>
      </c>
      <c r="H24" s="53">
        <v>72391000</v>
      </c>
      <c r="I24" s="53">
        <v>67912981</v>
      </c>
      <c r="J24" s="52">
        <v>93.814121921233308</v>
      </c>
    </row>
    <row r="25" spans="1:10" s="3" customFormat="1" ht="10.5" customHeight="1">
      <c r="A25" s="8"/>
      <c r="B25" s="318" t="s">
        <v>109</v>
      </c>
      <c r="C25" s="319"/>
      <c r="D25" s="19">
        <v>653035</v>
      </c>
      <c r="E25" s="19">
        <v>626180</v>
      </c>
      <c r="F25" s="19">
        <v>629212</v>
      </c>
      <c r="G25" s="53">
        <v>664176</v>
      </c>
      <c r="H25" s="53">
        <v>700000</v>
      </c>
      <c r="I25" s="53">
        <v>651879</v>
      </c>
      <c r="J25" s="52">
        <v>93.125571428571433</v>
      </c>
    </row>
    <row r="26" spans="1:10" s="3" customFormat="1" ht="10.5" customHeight="1">
      <c r="A26" s="8"/>
      <c r="B26" s="309" t="s">
        <v>19</v>
      </c>
      <c r="C26" s="310"/>
      <c r="D26" s="19">
        <v>6076701</v>
      </c>
      <c r="E26" s="19">
        <v>6134586</v>
      </c>
      <c r="F26" s="19">
        <v>6986674</v>
      </c>
      <c r="G26" s="53">
        <v>7365979</v>
      </c>
      <c r="H26" s="53">
        <v>8170837</v>
      </c>
      <c r="I26" s="53">
        <v>7049505</v>
      </c>
      <c r="J26" s="52">
        <v>86.276412073818136</v>
      </c>
    </row>
    <row r="27" spans="1:10" s="3" customFormat="1" ht="10.5" customHeight="1">
      <c r="A27" s="8"/>
      <c r="B27" s="309" t="s">
        <v>20</v>
      </c>
      <c r="C27" s="310"/>
      <c r="D27" s="19">
        <v>19607995</v>
      </c>
      <c r="E27" s="19">
        <v>19230756</v>
      </c>
      <c r="F27" s="19">
        <v>19594204</v>
      </c>
      <c r="G27" s="53">
        <v>20213468</v>
      </c>
      <c r="H27" s="53">
        <v>23636470</v>
      </c>
      <c r="I27" s="53">
        <v>21366516</v>
      </c>
      <c r="J27" s="52">
        <v>90.39639167777591</v>
      </c>
    </row>
    <row r="28" spans="1:10" s="3" customFormat="1" ht="10.5" customHeight="1">
      <c r="A28" s="8"/>
      <c r="B28" s="309" t="s">
        <v>21</v>
      </c>
      <c r="C28" s="310"/>
      <c r="D28" s="19">
        <v>94894857</v>
      </c>
      <c r="E28" s="19">
        <v>100827664</v>
      </c>
      <c r="F28" s="19">
        <v>98791504</v>
      </c>
      <c r="G28" s="53">
        <v>96964678</v>
      </c>
      <c r="H28" s="53">
        <v>102725914</v>
      </c>
      <c r="I28" s="53">
        <v>95097354</v>
      </c>
      <c r="J28" s="52">
        <v>92.573869919521968</v>
      </c>
    </row>
    <row r="29" spans="1:10" s="3" customFormat="1" ht="10.5" customHeight="1">
      <c r="A29" s="8"/>
      <c r="B29" s="309" t="s">
        <v>22</v>
      </c>
      <c r="C29" s="310"/>
      <c r="D29" s="19">
        <v>10097097</v>
      </c>
      <c r="E29" s="19">
        <v>9869605</v>
      </c>
      <c r="F29" s="19">
        <v>13586351</v>
      </c>
      <c r="G29" s="53">
        <v>15965719</v>
      </c>
      <c r="H29" s="53">
        <v>19868495</v>
      </c>
      <c r="I29" s="53">
        <v>19145229</v>
      </c>
      <c r="J29" s="52">
        <v>96.35973434324039</v>
      </c>
    </row>
    <row r="30" spans="1:10" s="3" customFormat="1" ht="10.5" customHeight="1">
      <c r="A30" s="8"/>
      <c r="B30" s="309" t="s">
        <v>23</v>
      </c>
      <c r="C30" s="310"/>
      <c r="D30" s="19">
        <v>1483839</v>
      </c>
      <c r="E30" s="19">
        <v>2231296</v>
      </c>
      <c r="F30" s="19">
        <v>2321787</v>
      </c>
      <c r="G30" s="53">
        <v>1737816</v>
      </c>
      <c r="H30" s="53">
        <v>2021506</v>
      </c>
      <c r="I30" s="53">
        <v>2958278</v>
      </c>
      <c r="J30" s="52">
        <v>146.34030272480024</v>
      </c>
    </row>
    <row r="31" spans="1:10" s="3" customFormat="1" ht="10.5" customHeight="1">
      <c r="A31" s="8"/>
      <c r="B31" s="309" t="s">
        <v>24</v>
      </c>
      <c r="C31" s="310"/>
      <c r="D31" s="19">
        <v>1181194</v>
      </c>
      <c r="E31" s="19">
        <v>1144979</v>
      </c>
      <c r="F31" s="19">
        <v>1121731</v>
      </c>
      <c r="G31" s="53">
        <v>1251875</v>
      </c>
      <c r="H31" s="53">
        <v>1444362</v>
      </c>
      <c r="I31" s="53">
        <v>1146674</v>
      </c>
      <c r="J31" s="52">
        <v>79.389654394120029</v>
      </c>
    </row>
    <row r="32" spans="1:10" s="3" customFormat="1" ht="10.5" customHeight="1">
      <c r="A32" s="8"/>
      <c r="B32" s="309" t="s">
        <v>25</v>
      </c>
      <c r="C32" s="310"/>
      <c r="D32" s="19">
        <v>9989717</v>
      </c>
      <c r="E32" s="19">
        <v>8218736</v>
      </c>
      <c r="F32" s="19">
        <v>5264255</v>
      </c>
      <c r="G32" s="53">
        <v>12425039</v>
      </c>
      <c r="H32" s="53">
        <v>14978807</v>
      </c>
      <c r="I32" s="53">
        <v>14168130</v>
      </c>
      <c r="J32" s="52">
        <v>94.58784000621678</v>
      </c>
    </row>
    <row r="33" spans="1:10" s="3" customFormat="1" ht="10.5" customHeight="1">
      <c r="A33" s="8"/>
      <c r="B33" s="309" t="s">
        <v>26</v>
      </c>
      <c r="C33" s="310"/>
      <c r="D33" s="19">
        <v>10704508</v>
      </c>
      <c r="E33" s="19">
        <v>9068721</v>
      </c>
      <c r="F33" s="19">
        <v>5948228</v>
      </c>
      <c r="G33" s="53">
        <v>8630220</v>
      </c>
      <c r="H33" s="53">
        <v>9433488</v>
      </c>
      <c r="I33" s="53">
        <v>9433762</v>
      </c>
      <c r="J33" s="52">
        <v>100.00290454601735</v>
      </c>
    </row>
    <row r="34" spans="1:10" s="3" customFormat="1" ht="10.5" customHeight="1">
      <c r="A34" s="8"/>
      <c r="B34" s="309" t="s">
        <v>27</v>
      </c>
      <c r="C34" s="310"/>
      <c r="D34" s="19">
        <v>54240326</v>
      </c>
      <c r="E34" s="19">
        <v>68695708</v>
      </c>
      <c r="F34" s="19">
        <v>70720808</v>
      </c>
      <c r="G34" s="53">
        <v>69832320</v>
      </c>
      <c r="H34" s="53">
        <v>72634515</v>
      </c>
      <c r="I34" s="53">
        <v>66311323</v>
      </c>
      <c r="J34" s="52">
        <v>91.294507852086568</v>
      </c>
    </row>
    <row r="35" spans="1:10" s="3" customFormat="1" ht="10.5" customHeight="1">
      <c r="A35" s="8"/>
      <c r="B35" s="309" t="s">
        <v>28</v>
      </c>
      <c r="C35" s="310"/>
      <c r="D35" s="19">
        <v>84575118</v>
      </c>
      <c r="E35" s="19">
        <v>83959605</v>
      </c>
      <c r="F35" s="19">
        <v>73372791</v>
      </c>
      <c r="G35" s="53">
        <v>76385670</v>
      </c>
      <c r="H35" s="53">
        <v>96646000</v>
      </c>
      <c r="I35" s="53">
        <v>78002329</v>
      </c>
      <c r="J35" s="52">
        <v>80.709319578668541</v>
      </c>
    </row>
    <row r="36" spans="1:10" s="3" customFormat="1" ht="10.5" customHeight="1">
      <c r="A36" s="8"/>
      <c r="B36" s="6"/>
      <c r="C36" s="47"/>
      <c r="D36" s="66"/>
      <c r="E36" s="66"/>
      <c r="F36" s="66"/>
      <c r="G36" s="66"/>
      <c r="H36" s="66"/>
      <c r="I36" s="65"/>
      <c r="J36" s="64"/>
    </row>
    <row r="37" spans="1:10" s="3" customFormat="1" ht="10.5" customHeight="1">
      <c r="A37" s="6"/>
      <c r="B37" s="6"/>
      <c r="C37" s="45"/>
      <c r="D37" s="7"/>
      <c r="E37" s="7"/>
      <c r="F37" s="7"/>
      <c r="G37" s="7"/>
      <c r="H37" s="7"/>
      <c r="I37" s="7"/>
      <c r="J37" s="61"/>
    </row>
    <row r="38" spans="1:10" s="3" customFormat="1" ht="10.5" customHeight="1">
      <c r="A38" s="6"/>
      <c r="B38" s="6"/>
      <c r="C38" s="45"/>
      <c r="D38" s="49" t="s">
        <v>94</v>
      </c>
      <c r="E38" s="49" t="s">
        <v>94</v>
      </c>
      <c r="F38" s="62" t="s">
        <v>93</v>
      </c>
      <c r="G38" s="63"/>
      <c r="H38" s="62" t="s">
        <v>92</v>
      </c>
      <c r="I38" s="7"/>
      <c r="J38" s="61"/>
    </row>
    <row r="39" spans="1:10" s="3" customFormat="1" ht="10.5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320" t="s">
        <v>6</v>
      </c>
      <c r="B40" s="321"/>
      <c r="C40" s="308"/>
      <c r="D40" s="29">
        <v>653224384</v>
      </c>
      <c r="E40" s="29">
        <v>664643659</v>
      </c>
      <c r="F40" s="29">
        <v>671565518</v>
      </c>
      <c r="G40" s="60">
        <v>678655842</v>
      </c>
      <c r="H40" s="60">
        <v>719127393</v>
      </c>
      <c r="I40" s="60">
        <v>670816721</v>
      </c>
      <c r="J40" s="59">
        <v>93.282042587967439</v>
      </c>
    </row>
    <row r="41" spans="1:10" s="3" customFormat="1" ht="10.5" customHeight="1">
      <c r="A41" s="39"/>
      <c r="B41" s="38"/>
      <c r="C41" s="37"/>
      <c r="D41" s="58"/>
      <c r="E41" s="57"/>
      <c r="F41" s="57"/>
      <c r="G41" s="56"/>
      <c r="H41" s="56"/>
      <c r="I41" s="56"/>
      <c r="J41" s="55"/>
    </row>
    <row r="42" spans="1:10" s="3" customFormat="1" ht="10.5" customHeight="1">
      <c r="A42" s="54"/>
      <c r="B42" s="309" t="s">
        <v>30</v>
      </c>
      <c r="C42" s="310"/>
      <c r="D42" s="19">
        <v>2055933</v>
      </c>
      <c r="E42" s="19">
        <v>1972319</v>
      </c>
      <c r="F42" s="19">
        <v>1950052</v>
      </c>
      <c r="G42" s="53">
        <v>1930057</v>
      </c>
      <c r="H42" s="53">
        <v>2203000</v>
      </c>
      <c r="I42" s="53">
        <v>2032694</v>
      </c>
      <c r="J42" s="52">
        <v>92.269359963685886</v>
      </c>
    </row>
    <row r="43" spans="1:10" s="3" customFormat="1" ht="10.5" customHeight="1">
      <c r="A43" s="54"/>
      <c r="B43" s="309" t="s">
        <v>31</v>
      </c>
      <c r="C43" s="310"/>
      <c r="D43" s="19">
        <v>37435474</v>
      </c>
      <c r="E43" s="19">
        <v>37431033</v>
      </c>
      <c r="F43" s="19">
        <v>42585749</v>
      </c>
      <c r="G43" s="53">
        <v>43034101</v>
      </c>
      <c r="H43" s="53">
        <v>41411579</v>
      </c>
      <c r="I43" s="53">
        <v>39254540</v>
      </c>
      <c r="J43" s="52">
        <v>94.791217693003205</v>
      </c>
    </row>
    <row r="44" spans="1:10" s="3" customFormat="1" ht="10.5" customHeight="1">
      <c r="A44" s="54"/>
      <c r="B44" s="309" t="s">
        <v>32</v>
      </c>
      <c r="C44" s="310"/>
      <c r="D44" s="19">
        <v>20948923</v>
      </c>
      <c r="E44" s="19">
        <v>19072812</v>
      </c>
      <c r="F44" s="19">
        <v>19219828</v>
      </c>
      <c r="G44" s="53">
        <v>20520242</v>
      </c>
      <c r="H44" s="53">
        <v>23587007</v>
      </c>
      <c r="I44" s="53">
        <v>22411899</v>
      </c>
      <c r="J44" s="52">
        <v>95.017985961508387</v>
      </c>
    </row>
    <row r="45" spans="1:10" s="3" customFormat="1" ht="10.5" customHeight="1">
      <c r="A45" s="54"/>
      <c r="B45" s="322" t="s">
        <v>108</v>
      </c>
      <c r="C45" s="323"/>
      <c r="D45" s="19">
        <v>214160713</v>
      </c>
      <c r="E45" s="19">
        <v>220890289</v>
      </c>
      <c r="F45" s="19">
        <v>227523519</v>
      </c>
      <c r="G45" s="53">
        <v>223360872</v>
      </c>
      <c r="H45" s="53">
        <v>233795238</v>
      </c>
      <c r="I45" s="53">
        <v>229813070</v>
      </c>
      <c r="J45" s="52">
        <v>98.296728353380743</v>
      </c>
    </row>
    <row r="46" spans="1:10" s="3" customFormat="1" ht="10.5" customHeight="1">
      <c r="A46" s="54"/>
      <c r="B46" s="309" t="s">
        <v>107</v>
      </c>
      <c r="C46" s="324"/>
      <c r="D46" s="19">
        <v>39728039</v>
      </c>
      <c r="E46" s="19">
        <v>40327153</v>
      </c>
      <c r="F46" s="19">
        <v>35832005</v>
      </c>
      <c r="G46" s="53">
        <v>44322771</v>
      </c>
      <c r="H46" s="53">
        <v>40135287</v>
      </c>
      <c r="I46" s="53">
        <v>35853995</v>
      </c>
      <c r="J46" s="52">
        <v>89.332848174226328</v>
      </c>
    </row>
    <row r="47" spans="1:10" s="3" customFormat="1" ht="10.5" customHeight="1">
      <c r="A47" s="54"/>
      <c r="B47" s="309" t="s">
        <v>36</v>
      </c>
      <c r="C47" s="310"/>
      <c r="D47" s="19">
        <v>40459254</v>
      </c>
      <c r="E47" s="19">
        <v>51596515</v>
      </c>
      <c r="F47" s="19">
        <v>56538453</v>
      </c>
      <c r="G47" s="53">
        <v>56244604</v>
      </c>
      <c r="H47" s="53">
        <v>57775000</v>
      </c>
      <c r="I47" s="53">
        <v>57125146</v>
      </c>
      <c r="J47" s="52">
        <v>98.875198615318055</v>
      </c>
    </row>
    <row r="48" spans="1:10" s="3" customFormat="1" ht="10.5" customHeight="1">
      <c r="A48" s="54"/>
      <c r="B48" s="309" t="s">
        <v>37</v>
      </c>
      <c r="C48" s="310"/>
      <c r="D48" s="19">
        <v>29433894</v>
      </c>
      <c r="E48" s="19">
        <v>24166843</v>
      </c>
      <c r="F48" s="19">
        <v>23118504</v>
      </c>
      <c r="G48" s="53">
        <v>22568359</v>
      </c>
      <c r="H48" s="53">
        <v>25190568</v>
      </c>
      <c r="I48" s="53">
        <v>23368190</v>
      </c>
      <c r="J48" s="52">
        <v>92.765633549827058</v>
      </c>
    </row>
    <row r="49" spans="1:10" s="3" customFormat="1" ht="10.5" customHeight="1">
      <c r="A49" s="54"/>
      <c r="B49" s="309" t="s">
        <v>38</v>
      </c>
      <c r="C49" s="310"/>
      <c r="D49" s="19">
        <v>49361986</v>
      </c>
      <c r="E49" s="19">
        <v>50247734</v>
      </c>
      <c r="F49" s="19">
        <v>50613507</v>
      </c>
      <c r="G49" s="53">
        <v>55830198</v>
      </c>
      <c r="H49" s="53">
        <v>75587187</v>
      </c>
      <c r="I49" s="53">
        <v>54654938</v>
      </c>
      <c r="J49" s="52">
        <v>72.307146447981978</v>
      </c>
    </row>
    <row r="50" spans="1:10" s="3" customFormat="1" ht="10.5" customHeight="1">
      <c r="A50" s="54"/>
      <c r="B50" s="309" t="s">
        <v>40</v>
      </c>
      <c r="C50" s="310"/>
      <c r="D50" s="19">
        <v>25338437</v>
      </c>
      <c r="E50" s="19">
        <v>29493304</v>
      </c>
      <c r="F50" s="19">
        <v>28150964</v>
      </c>
      <c r="G50" s="53">
        <v>26475384</v>
      </c>
      <c r="H50" s="53">
        <v>31149440</v>
      </c>
      <c r="I50" s="53">
        <v>27970658</v>
      </c>
      <c r="J50" s="52">
        <v>89.795058915986942</v>
      </c>
    </row>
    <row r="51" spans="1:10" s="3" customFormat="1" ht="10.5" customHeight="1">
      <c r="A51" s="54"/>
      <c r="B51" s="309" t="s">
        <v>41</v>
      </c>
      <c r="C51" s="310"/>
      <c r="D51" s="19">
        <v>54250371</v>
      </c>
      <c r="E51" s="19">
        <v>51770671</v>
      </c>
      <c r="F51" s="19">
        <v>50860439</v>
      </c>
      <c r="G51" s="53">
        <v>51373898</v>
      </c>
      <c r="H51" s="53">
        <v>52171700</v>
      </c>
      <c r="I51" s="53">
        <v>47310865</v>
      </c>
      <c r="J51" s="52">
        <v>90.6830043874361</v>
      </c>
    </row>
    <row r="52" spans="1:10" s="3" customFormat="1" ht="10.5" customHeight="1">
      <c r="A52" s="54"/>
      <c r="B52" s="309" t="s">
        <v>42</v>
      </c>
      <c r="C52" s="310"/>
      <c r="D52" s="19">
        <v>87066</v>
      </c>
      <c r="E52" s="19">
        <v>157734</v>
      </c>
      <c r="F52" s="19">
        <v>339328</v>
      </c>
      <c r="G52" s="53">
        <v>284184</v>
      </c>
      <c r="H52" s="53">
        <v>387500</v>
      </c>
      <c r="I52" s="53">
        <v>289424</v>
      </c>
      <c r="J52" s="52">
        <v>74.690064516129027</v>
      </c>
    </row>
    <row r="53" spans="1:10" s="3" customFormat="1" ht="10.5" customHeight="1">
      <c r="A53" s="54"/>
      <c r="B53" s="309" t="s">
        <v>43</v>
      </c>
      <c r="C53" s="310"/>
      <c r="D53" s="19">
        <v>93079284</v>
      </c>
      <c r="E53" s="19">
        <v>86639067</v>
      </c>
      <c r="F53" s="19">
        <v>84123416</v>
      </c>
      <c r="G53" s="53">
        <v>83492773</v>
      </c>
      <c r="H53" s="53">
        <v>83499690</v>
      </c>
      <c r="I53" s="53">
        <v>81283139</v>
      </c>
      <c r="J53" s="52">
        <v>97.345438048931669</v>
      </c>
    </row>
    <row r="54" spans="1:10" s="3" customFormat="1" ht="10.5" customHeight="1">
      <c r="A54" s="54"/>
      <c r="B54" s="309" t="s">
        <v>44</v>
      </c>
      <c r="C54" s="310"/>
      <c r="D54" s="19">
        <v>46885010</v>
      </c>
      <c r="E54" s="19">
        <v>50878185</v>
      </c>
      <c r="F54" s="19">
        <v>50709753</v>
      </c>
      <c r="G54" s="53">
        <v>49218397</v>
      </c>
      <c r="H54" s="53">
        <v>51948000</v>
      </c>
      <c r="I54" s="53">
        <v>49448163</v>
      </c>
      <c r="J54" s="52">
        <v>95.187808962808958</v>
      </c>
    </row>
    <row r="55" spans="1:10" s="3" customFormat="1" ht="10.5" customHeight="1">
      <c r="A55" s="8"/>
      <c r="B55" s="309" t="s">
        <v>45</v>
      </c>
      <c r="C55" s="310"/>
      <c r="D55" s="19" t="s">
        <v>16</v>
      </c>
      <c r="E55" s="19" t="s">
        <v>16</v>
      </c>
      <c r="F55" s="19" t="s">
        <v>16</v>
      </c>
      <c r="G55" s="53">
        <v>0</v>
      </c>
      <c r="H55" s="53">
        <v>286197</v>
      </c>
      <c r="I55" s="53">
        <v>0</v>
      </c>
      <c r="J55" s="52">
        <v>0</v>
      </c>
    </row>
    <row r="56" spans="1:10" s="3" customFormat="1" ht="10.5" customHeight="1">
      <c r="A56" s="21"/>
      <c r="B56" s="40"/>
      <c r="C56" s="41"/>
      <c r="D56" s="51"/>
      <c r="E56" s="50"/>
      <c r="F56" s="50"/>
      <c r="G56" s="50"/>
      <c r="H56" s="50"/>
      <c r="I56" s="50"/>
      <c r="J56" s="50"/>
    </row>
    <row r="57" spans="1:10" s="3" customFormat="1" ht="10.5" customHeight="1">
      <c r="A57" s="7" t="s">
        <v>106</v>
      </c>
      <c r="B57" s="7"/>
      <c r="C57" s="7"/>
    </row>
  </sheetData>
  <mergeCells count="40">
    <mergeCell ref="B55:C55"/>
    <mergeCell ref="B46:C46"/>
    <mergeCell ref="B45:C45"/>
    <mergeCell ref="B50:C50"/>
    <mergeCell ref="B51:C51"/>
    <mergeCell ref="B53:C53"/>
    <mergeCell ref="B42:C42"/>
    <mergeCell ref="B43:C43"/>
    <mergeCell ref="B44:C44"/>
    <mergeCell ref="B54:C54"/>
    <mergeCell ref="B47:C47"/>
    <mergeCell ref="B48:C48"/>
    <mergeCell ref="B49:C49"/>
    <mergeCell ref="B52:C52"/>
    <mergeCell ref="A40:C40"/>
    <mergeCell ref="B34:C34"/>
    <mergeCell ref="B35:C35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4:C24"/>
    <mergeCell ref="B14:C14"/>
    <mergeCell ref="A5:C5"/>
    <mergeCell ref="A10:C10"/>
    <mergeCell ref="B12:C12"/>
    <mergeCell ref="B13:C13"/>
    <mergeCell ref="B23:C23"/>
    <mergeCell ref="H4:J4"/>
    <mergeCell ref="H5:H6"/>
    <mergeCell ref="I5:I6"/>
    <mergeCell ref="D4:D6"/>
    <mergeCell ref="E4:E6"/>
    <mergeCell ref="F4:F6"/>
    <mergeCell ref="G4:G6"/>
  </mergeCells>
  <phoneticPr fontId="8"/>
  <printOptions gridLinesSet="0"/>
  <pageMargins left="0.6692913385826772" right="0.62" top="0.78740157480314965" bottom="0.86614173228346458" header="0" footer="0"/>
  <pageSetup paperSize="9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8.28515625" style="22" customWidth="1"/>
    <col min="4" max="9" width="12.7109375" style="22" customWidth="1"/>
    <col min="10" max="10" width="6.85546875" style="22" bestFit="1" customWidth="1"/>
    <col min="11" max="16384" width="9.140625" style="22"/>
  </cols>
  <sheetData>
    <row r="1" spans="1:10" s="2" customFormat="1" ht="13.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10.5" customHeight="1">
      <c r="E2" s="4"/>
    </row>
    <row r="3" spans="1:10" s="3" customFormat="1" ht="10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0.5" customHeight="1">
      <c r="A4" s="69"/>
      <c r="B4" s="69"/>
      <c r="C4" s="69"/>
      <c r="D4" s="73" t="s">
        <v>62</v>
      </c>
      <c r="E4" s="73" t="s">
        <v>73</v>
      </c>
      <c r="F4" s="73" t="s">
        <v>82</v>
      </c>
      <c r="G4" s="73" t="s">
        <v>99</v>
      </c>
      <c r="H4" s="345" t="s">
        <v>105</v>
      </c>
      <c r="I4" s="346"/>
      <c r="J4" s="346"/>
    </row>
    <row r="5" spans="1:10" s="3" customFormat="1" ht="10.5" customHeight="1">
      <c r="A5" s="302" t="s">
        <v>1</v>
      </c>
      <c r="B5" s="303"/>
      <c r="C5" s="304"/>
      <c r="D5" s="348" t="s">
        <v>104</v>
      </c>
      <c r="E5" s="348" t="s">
        <v>4</v>
      </c>
      <c r="F5" s="348" t="s">
        <v>4</v>
      </c>
      <c r="G5" s="348" t="s">
        <v>4</v>
      </c>
      <c r="H5" s="305" t="s">
        <v>3</v>
      </c>
      <c r="I5" s="305" t="s">
        <v>4</v>
      </c>
      <c r="J5" s="71" t="s">
        <v>98</v>
      </c>
    </row>
    <row r="6" spans="1:10" s="3" customFormat="1" ht="10.5" customHeight="1">
      <c r="A6" s="5"/>
      <c r="B6" s="5"/>
      <c r="C6" s="5"/>
      <c r="D6" s="349"/>
      <c r="E6" s="349"/>
      <c r="F6" s="349"/>
      <c r="G6" s="349"/>
      <c r="H6" s="347"/>
      <c r="I6" s="347"/>
      <c r="J6" s="70" t="s">
        <v>97</v>
      </c>
    </row>
    <row r="7" spans="1:10" s="3" customFormat="1" ht="10.5" customHeight="1">
      <c r="A7" s="69"/>
      <c r="B7" s="69"/>
      <c r="C7" s="68"/>
      <c r="D7" s="67"/>
      <c r="E7" s="67"/>
      <c r="F7" s="67"/>
      <c r="G7" s="67"/>
      <c r="H7" s="67"/>
      <c r="I7" s="67"/>
      <c r="J7" s="49"/>
    </row>
    <row r="8" spans="1:10" s="3" customFormat="1" ht="10.5" customHeight="1">
      <c r="A8" s="6"/>
      <c r="B8" s="6"/>
      <c r="C8" s="45"/>
      <c r="D8" s="49" t="s">
        <v>94</v>
      </c>
      <c r="E8" s="49" t="s">
        <v>94</v>
      </c>
      <c r="F8" s="62" t="s">
        <v>93</v>
      </c>
      <c r="G8" s="63" t="s">
        <v>94</v>
      </c>
      <c r="H8" s="62" t="s">
        <v>96</v>
      </c>
      <c r="I8" s="7"/>
      <c r="J8" s="7"/>
    </row>
    <row r="9" spans="1:10" s="3" customFormat="1" ht="10.5" customHeight="1">
      <c r="A9" s="6"/>
      <c r="B9" s="6"/>
      <c r="C9" s="45"/>
      <c r="D9" s="7"/>
      <c r="E9" s="7"/>
      <c r="F9" s="7"/>
      <c r="G9" s="7"/>
      <c r="H9" s="7"/>
      <c r="I9" s="7"/>
      <c r="J9" s="7"/>
    </row>
    <row r="10" spans="1:10" s="3" customFormat="1" ht="10.5" customHeight="1">
      <c r="A10" s="307" t="s">
        <v>6</v>
      </c>
      <c r="B10" s="308"/>
      <c r="C10" s="308"/>
      <c r="D10" s="29">
        <v>654778347</v>
      </c>
      <c r="E10" s="29">
        <v>662293105</v>
      </c>
      <c r="F10" s="29">
        <v>670591887</v>
      </c>
      <c r="G10" s="29">
        <v>680415738</v>
      </c>
      <c r="H10" s="60">
        <v>726604837</v>
      </c>
      <c r="I10" s="60">
        <v>688449604</v>
      </c>
      <c r="J10" s="59">
        <v>94.7</v>
      </c>
    </row>
    <row r="11" spans="1:10" s="3" customFormat="1" ht="10.5" customHeight="1">
      <c r="A11" s="39"/>
      <c r="B11" s="38"/>
      <c r="C11" s="37"/>
      <c r="D11" s="29"/>
      <c r="E11" s="29"/>
      <c r="F11" s="29"/>
      <c r="G11" s="29"/>
      <c r="H11" s="60"/>
      <c r="I11" s="60"/>
      <c r="J11" s="59"/>
    </row>
    <row r="12" spans="1:10" s="3" customFormat="1" ht="10.5" customHeight="1">
      <c r="A12" s="8"/>
      <c r="B12" s="309" t="s">
        <v>7</v>
      </c>
      <c r="C12" s="310"/>
      <c r="D12" s="19">
        <v>239085868</v>
      </c>
      <c r="E12" s="19">
        <v>234163425</v>
      </c>
      <c r="F12" s="19">
        <v>229824014</v>
      </c>
      <c r="G12" s="19">
        <v>242059317</v>
      </c>
      <c r="H12" s="53">
        <v>237731000</v>
      </c>
      <c r="I12" s="53">
        <v>249737324</v>
      </c>
      <c r="J12" s="52">
        <v>105.1</v>
      </c>
    </row>
    <row r="13" spans="1:10" s="3" customFormat="1" ht="10.5" customHeight="1">
      <c r="A13" s="8"/>
      <c r="B13" s="309" t="s">
        <v>8</v>
      </c>
      <c r="C13" s="310"/>
      <c r="D13" s="19">
        <v>4053530</v>
      </c>
      <c r="E13" s="19">
        <v>4240431</v>
      </c>
      <c r="F13" s="19">
        <v>6976911</v>
      </c>
      <c r="G13" s="19">
        <v>9673288</v>
      </c>
      <c r="H13" s="53">
        <v>12831000</v>
      </c>
      <c r="I13" s="53">
        <v>12725764</v>
      </c>
      <c r="J13" s="52">
        <v>99.2</v>
      </c>
    </row>
    <row r="14" spans="1:10" s="3" customFormat="1" ht="10.5" customHeight="1">
      <c r="A14" s="8"/>
      <c r="B14" s="309" t="s">
        <v>9</v>
      </c>
      <c r="C14" s="310"/>
      <c r="D14" s="19">
        <v>25381942</v>
      </c>
      <c r="E14" s="19">
        <v>25238449</v>
      </c>
      <c r="F14" s="19">
        <v>27742907</v>
      </c>
      <c r="G14" s="19">
        <v>26722833</v>
      </c>
      <c r="H14" s="53">
        <v>26648000</v>
      </c>
      <c r="I14" s="53">
        <v>27008446</v>
      </c>
      <c r="J14" s="52">
        <v>101.4</v>
      </c>
    </row>
    <row r="15" spans="1:10" s="3" customFormat="1" ht="10.5" customHeight="1">
      <c r="A15" s="8"/>
      <c r="B15" s="8"/>
      <c r="C15" s="45" t="s">
        <v>10</v>
      </c>
      <c r="D15" s="19">
        <v>2888725</v>
      </c>
      <c r="E15" s="19">
        <v>2023416</v>
      </c>
      <c r="F15" s="19">
        <v>1979222</v>
      </c>
      <c r="G15" s="19">
        <v>1377316</v>
      </c>
      <c r="H15" s="53">
        <v>676000</v>
      </c>
      <c r="I15" s="53">
        <v>1097751</v>
      </c>
      <c r="J15" s="52">
        <v>162.4</v>
      </c>
    </row>
    <row r="16" spans="1:10" s="3" customFormat="1" ht="10.5" customHeight="1">
      <c r="A16" s="8"/>
      <c r="B16" s="8"/>
      <c r="C16" s="45" t="s">
        <v>80</v>
      </c>
      <c r="D16" s="19" t="s">
        <v>16</v>
      </c>
      <c r="E16" s="19" t="s">
        <v>16</v>
      </c>
      <c r="F16" s="19">
        <v>409813</v>
      </c>
      <c r="G16" s="19">
        <v>676499</v>
      </c>
      <c r="H16" s="53">
        <v>576000</v>
      </c>
      <c r="I16" s="53">
        <v>957666</v>
      </c>
      <c r="J16" s="52">
        <v>166.3</v>
      </c>
    </row>
    <row r="17" spans="1:10" s="3" customFormat="1" ht="10.5" customHeight="1">
      <c r="A17" s="8"/>
      <c r="B17" s="8"/>
      <c r="C17" s="45" t="s">
        <v>79</v>
      </c>
      <c r="D17" s="19" t="s">
        <v>16</v>
      </c>
      <c r="E17" s="19" t="s">
        <v>16</v>
      </c>
      <c r="F17" s="19">
        <v>421132</v>
      </c>
      <c r="G17" s="19">
        <v>957585</v>
      </c>
      <c r="H17" s="53">
        <v>510000</v>
      </c>
      <c r="I17" s="53">
        <v>963715</v>
      </c>
      <c r="J17" s="52">
        <v>189</v>
      </c>
    </row>
    <row r="18" spans="1:10" s="3" customFormat="1" ht="10.5" customHeight="1">
      <c r="A18" s="8"/>
      <c r="B18" s="8"/>
      <c r="C18" s="45" t="s">
        <v>11</v>
      </c>
      <c r="D18" s="19">
        <v>85470</v>
      </c>
      <c r="E18" s="19">
        <v>68148</v>
      </c>
      <c r="F18" s="19">
        <v>65970</v>
      </c>
      <c r="G18" s="19">
        <v>61795</v>
      </c>
      <c r="H18" s="53">
        <v>66000</v>
      </c>
      <c r="I18" s="53">
        <v>62182</v>
      </c>
      <c r="J18" s="52">
        <v>94.2</v>
      </c>
    </row>
    <row r="19" spans="1:10" s="3" customFormat="1" ht="10.5" customHeight="1">
      <c r="A19" s="8"/>
      <c r="B19" s="8"/>
      <c r="C19" s="45" t="s">
        <v>12</v>
      </c>
      <c r="D19" s="19">
        <v>8548</v>
      </c>
      <c r="E19" s="19">
        <v>5833</v>
      </c>
      <c r="F19" s="19">
        <v>3342</v>
      </c>
      <c r="G19" s="19">
        <v>1663</v>
      </c>
      <c r="H19" s="53">
        <v>1000</v>
      </c>
      <c r="I19" s="53">
        <v>944</v>
      </c>
      <c r="J19" s="52">
        <v>94.4</v>
      </c>
    </row>
    <row r="20" spans="1:10" s="3" customFormat="1" ht="10.5" customHeight="1">
      <c r="A20" s="8"/>
      <c r="B20" s="8"/>
      <c r="C20" s="45" t="s">
        <v>13</v>
      </c>
      <c r="D20" s="19">
        <v>2918226</v>
      </c>
      <c r="E20" s="19">
        <v>2688831</v>
      </c>
      <c r="F20" s="19">
        <v>2855251</v>
      </c>
      <c r="G20" s="19">
        <v>2979145</v>
      </c>
      <c r="H20" s="53">
        <v>2885000</v>
      </c>
      <c r="I20" s="53">
        <v>3171030</v>
      </c>
      <c r="J20" s="52">
        <v>109.9</v>
      </c>
    </row>
    <row r="21" spans="1:10" s="3" customFormat="1" ht="10.5" customHeight="1">
      <c r="A21" s="8"/>
      <c r="B21" s="8"/>
      <c r="C21" s="45" t="s">
        <v>14</v>
      </c>
      <c r="D21" s="19">
        <v>5208197</v>
      </c>
      <c r="E21" s="19">
        <v>4732438</v>
      </c>
      <c r="F21" s="19">
        <v>4716783</v>
      </c>
      <c r="G21" s="19">
        <v>4725894</v>
      </c>
      <c r="H21" s="53">
        <v>4851000</v>
      </c>
      <c r="I21" s="53">
        <v>4473827</v>
      </c>
      <c r="J21" s="52">
        <v>92.2</v>
      </c>
    </row>
    <row r="22" spans="1:10" s="3" customFormat="1" ht="10.5" customHeight="1">
      <c r="A22" s="8"/>
      <c r="B22" s="8"/>
      <c r="C22" s="45" t="s">
        <v>15</v>
      </c>
      <c r="D22" s="19">
        <v>14272776</v>
      </c>
      <c r="E22" s="19">
        <v>15719783</v>
      </c>
      <c r="F22" s="19">
        <v>17291394</v>
      </c>
      <c r="G22" s="19">
        <v>15942935</v>
      </c>
      <c r="H22" s="53">
        <v>17083000</v>
      </c>
      <c r="I22" s="53">
        <v>16281331</v>
      </c>
      <c r="J22" s="52">
        <v>95.3</v>
      </c>
    </row>
    <row r="23" spans="1:10" s="3" customFormat="1" ht="10.5" customHeight="1">
      <c r="A23" s="8"/>
      <c r="B23" s="316" t="s">
        <v>46</v>
      </c>
      <c r="C23" s="350"/>
      <c r="D23" s="19">
        <v>8473050</v>
      </c>
      <c r="E23" s="19">
        <v>7873617</v>
      </c>
      <c r="F23" s="19">
        <v>8110586</v>
      </c>
      <c r="G23" s="19">
        <v>7820177</v>
      </c>
      <c r="H23" s="53">
        <v>6980000</v>
      </c>
      <c r="I23" s="53">
        <v>7289947</v>
      </c>
      <c r="J23" s="52">
        <v>104.4</v>
      </c>
    </row>
    <row r="24" spans="1:10" s="3" customFormat="1" ht="10.5" customHeight="1">
      <c r="A24" s="8"/>
      <c r="B24" s="309" t="s">
        <v>17</v>
      </c>
      <c r="C24" s="310"/>
      <c r="D24" s="19">
        <v>102946412</v>
      </c>
      <c r="E24" s="19">
        <v>97272796</v>
      </c>
      <c r="F24" s="19">
        <v>87929633</v>
      </c>
      <c r="G24" s="19">
        <v>95802578</v>
      </c>
      <c r="H24" s="53">
        <v>89750000</v>
      </c>
      <c r="I24" s="53">
        <v>80251162</v>
      </c>
      <c r="J24" s="52">
        <v>89.4</v>
      </c>
    </row>
    <row r="25" spans="1:10" s="3" customFormat="1" ht="10.5" customHeight="1">
      <c r="A25" s="8"/>
      <c r="B25" s="309" t="s">
        <v>18</v>
      </c>
      <c r="C25" s="310"/>
      <c r="D25" s="19">
        <v>608634</v>
      </c>
      <c r="E25" s="19">
        <v>653035</v>
      </c>
      <c r="F25" s="19">
        <v>626180</v>
      </c>
      <c r="G25" s="19">
        <v>629212</v>
      </c>
      <c r="H25" s="53">
        <v>700000</v>
      </c>
      <c r="I25" s="53">
        <v>664176</v>
      </c>
      <c r="J25" s="52">
        <v>94.9</v>
      </c>
    </row>
    <row r="26" spans="1:10" s="3" customFormat="1" ht="10.5" customHeight="1">
      <c r="A26" s="8"/>
      <c r="B26" s="309" t="s">
        <v>19</v>
      </c>
      <c r="C26" s="310"/>
      <c r="D26" s="19">
        <v>6790889</v>
      </c>
      <c r="E26" s="19">
        <v>6076701</v>
      </c>
      <c r="F26" s="19">
        <v>6134586</v>
      </c>
      <c r="G26" s="19">
        <v>6986674</v>
      </c>
      <c r="H26" s="53">
        <v>8474885</v>
      </c>
      <c r="I26" s="53">
        <v>7365979</v>
      </c>
      <c r="J26" s="52">
        <v>86.9</v>
      </c>
    </row>
    <row r="27" spans="1:10" s="3" customFormat="1" ht="10.5" customHeight="1">
      <c r="A27" s="8"/>
      <c r="B27" s="309" t="s">
        <v>20</v>
      </c>
      <c r="C27" s="310"/>
      <c r="D27" s="19">
        <v>19367236</v>
      </c>
      <c r="E27" s="19">
        <v>19607995</v>
      </c>
      <c r="F27" s="19">
        <v>19230756</v>
      </c>
      <c r="G27" s="19">
        <v>19594204</v>
      </c>
      <c r="H27" s="53">
        <v>22695969</v>
      </c>
      <c r="I27" s="53">
        <v>20213468</v>
      </c>
      <c r="J27" s="52">
        <v>89.1</v>
      </c>
    </row>
    <row r="28" spans="1:10" s="3" customFormat="1" ht="10.5" customHeight="1">
      <c r="A28" s="8"/>
      <c r="B28" s="309" t="s">
        <v>21</v>
      </c>
      <c r="C28" s="310"/>
      <c r="D28" s="19">
        <v>87483846</v>
      </c>
      <c r="E28" s="19">
        <v>94894857</v>
      </c>
      <c r="F28" s="19">
        <v>100827664</v>
      </c>
      <c r="G28" s="19">
        <v>98791504</v>
      </c>
      <c r="H28" s="53">
        <v>108350620</v>
      </c>
      <c r="I28" s="53">
        <v>96964678</v>
      </c>
      <c r="J28" s="52">
        <v>89.5</v>
      </c>
    </row>
    <row r="29" spans="1:10" s="3" customFormat="1" ht="10.5" customHeight="1">
      <c r="A29" s="8"/>
      <c r="B29" s="309" t="s">
        <v>22</v>
      </c>
      <c r="C29" s="310"/>
      <c r="D29" s="19">
        <v>8859249</v>
      </c>
      <c r="E29" s="19">
        <v>10097097</v>
      </c>
      <c r="F29" s="19">
        <v>9869605</v>
      </c>
      <c r="G29" s="19">
        <v>13586351</v>
      </c>
      <c r="H29" s="53">
        <v>16604996</v>
      </c>
      <c r="I29" s="53">
        <v>15965719</v>
      </c>
      <c r="J29" s="52">
        <v>96.2</v>
      </c>
    </row>
    <row r="30" spans="1:10" s="3" customFormat="1" ht="10.5" customHeight="1">
      <c r="A30" s="8"/>
      <c r="B30" s="309" t="s">
        <v>23</v>
      </c>
      <c r="C30" s="310"/>
      <c r="D30" s="19">
        <v>1340035</v>
      </c>
      <c r="E30" s="19">
        <v>1483839</v>
      </c>
      <c r="F30" s="19">
        <v>2231296</v>
      </c>
      <c r="G30" s="19">
        <v>2321787</v>
      </c>
      <c r="H30" s="53">
        <v>1660142</v>
      </c>
      <c r="I30" s="53">
        <v>1737816</v>
      </c>
      <c r="J30" s="52">
        <v>104.7</v>
      </c>
    </row>
    <row r="31" spans="1:10" s="3" customFormat="1" ht="10.5" customHeight="1">
      <c r="A31" s="8"/>
      <c r="B31" s="309" t="s">
        <v>24</v>
      </c>
      <c r="C31" s="310"/>
      <c r="D31" s="19">
        <v>1213692</v>
      </c>
      <c r="E31" s="19">
        <v>1181194</v>
      </c>
      <c r="F31" s="19">
        <v>1144979</v>
      </c>
      <c r="G31" s="19">
        <v>1121731</v>
      </c>
      <c r="H31" s="53">
        <v>1411053</v>
      </c>
      <c r="I31" s="53">
        <v>1251875</v>
      </c>
      <c r="J31" s="52">
        <v>88.7</v>
      </c>
    </row>
    <row r="32" spans="1:10" s="3" customFormat="1" ht="10.5" customHeight="1">
      <c r="A32" s="8"/>
      <c r="B32" s="309" t="s">
        <v>25</v>
      </c>
      <c r="C32" s="310"/>
      <c r="D32" s="19">
        <v>11069937</v>
      </c>
      <c r="E32" s="19">
        <v>9989717</v>
      </c>
      <c r="F32" s="19">
        <v>8218736</v>
      </c>
      <c r="G32" s="19">
        <v>5264255</v>
      </c>
      <c r="H32" s="53">
        <v>13302115</v>
      </c>
      <c r="I32" s="53">
        <v>12425039</v>
      </c>
      <c r="J32" s="52">
        <v>93.4</v>
      </c>
    </row>
    <row r="33" spans="1:10" s="3" customFormat="1" ht="10.5" customHeight="1">
      <c r="A33" s="8"/>
      <c r="B33" s="309" t="s">
        <v>26</v>
      </c>
      <c r="C33" s="310"/>
      <c r="D33" s="19">
        <v>13464250</v>
      </c>
      <c r="E33" s="19">
        <v>10704508</v>
      </c>
      <c r="F33" s="19">
        <v>9068721</v>
      </c>
      <c r="G33" s="19">
        <v>5948228</v>
      </c>
      <c r="H33" s="53">
        <v>8629570</v>
      </c>
      <c r="I33" s="53">
        <v>8630220</v>
      </c>
      <c r="J33" s="52">
        <v>100</v>
      </c>
    </row>
    <row r="34" spans="1:10" s="3" customFormat="1" ht="10.5" customHeight="1">
      <c r="A34" s="8"/>
      <c r="B34" s="309" t="s">
        <v>27</v>
      </c>
      <c r="C34" s="310"/>
      <c r="D34" s="19">
        <v>49381279</v>
      </c>
      <c r="E34" s="19">
        <v>54240326</v>
      </c>
      <c r="F34" s="19">
        <v>68695708</v>
      </c>
      <c r="G34" s="19">
        <v>70720808</v>
      </c>
      <c r="H34" s="53">
        <v>74447487</v>
      </c>
      <c r="I34" s="53">
        <v>69832320</v>
      </c>
      <c r="J34" s="52">
        <v>93.8</v>
      </c>
    </row>
    <row r="35" spans="1:10" s="3" customFormat="1" ht="10.5" customHeight="1">
      <c r="A35" s="8"/>
      <c r="B35" s="309" t="s">
        <v>28</v>
      </c>
      <c r="C35" s="310"/>
      <c r="D35" s="19">
        <v>75258498</v>
      </c>
      <c r="E35" s="19">
        <v>84575118</v>
      </c>
      <c r="F35" s="19">
        <v>83959605</v>
      </c>
      <c r="G35" s="19">
        <v>73372791</v>
      </c>
      <c r="H35" s="53">
        <v>96388000</v>
      </c>
      <c r="I35" s="53">
        <v>76385670</v>
      </c>
      <c r="J35" s="52">
        <v>79.2</v>
      </c>
    </row>
    <row r="36" spans="1:10" s="3" customFormat="1" ht="10.5" customHeight="1">
      <c r="A36" s="8"/>
      <c r="B36" s="6"/>
      <c r="C36" s="47"/>
      <c r="D36" s="66"/>
      <c r="E36" s="66"/>
      <c r="F36" s="66"/>
      <c r="G36" s="66"/>
      <c r="H36" s="66"/>
      <c r="I36" s="65"/>
      <c r="J36" s="64"/>
    </row>
    <row r="37" spans="1:10" s="3" customFormat="1" ht="10.5" customHeight="1">
      <c r="A37" s="6"/>
      <c r="B37" s="6"/>
      <c r="C37" s="45"/>
      <c r="D37" s="49" t="s">
        <v>94</v>
      </c>
      <c r="E37" s="49" t="s">
        <v>94</v>
      </c>
      <c r="F37" s="62" t="s">
        <v>93</v>
      </c>
      <c r="G37" s="63"/>
      <c r="H37" s="62" t="s">
        <v>92</v>
      </c>
      <c r="I37" s="7"/>
      <c r="J37" s="61"/>
    </row>
    <row r="38" spans="1:10" s="3" customFormat="1" ht="10.5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320" t="s">
        <v>6</v>
      </c>
      <c r="B39" s="321"/>
      <c r="C39" s="308"/>
      <c r="D39" s="29">
        <v>644073840</v>
      </c>
      <c r="E39" s="29">
        <v>653224384</v>
      </c>
      <c r="F39" s="29">
        <v>664643659</v>
      </c>
      <c r="G39" s="29">
        <v>671565518</v>
      </c>
      <c r="H39" s="60">
        <v>726604837</v>
      </c>
      <c r="I39" s="60">
        <v>678655842</v>
      </c>
      <c r="J39" s="59">
        <v>93.4</v>
      </c>
    </row>
    <row r="40" spans="1:10" s="3" customFormat="1" ht="10.5" customHeight="1">
      <c r="A40" s="39"/>
      <c r="B40" s="38"/>
      <c r="C40" s="37"/>
      <c r="D40" s="29"/>
      <c r="E40" s="29"/>
      <c r="F40" s="29"/>
      <c r="G40" s="29"/>
      <c r="H40" s="60"/>
      <c r="I40" s="60"/>
      <c r="J40" s="59"/>
    </row>
    <row r="41" spans="1:10" s="3" customFormat="1" ht="10.5" customHeight="1">
      <c r="A41" s="54"/>
      <c r="B41" s="309" t="s">
        <v>30</v>
      </c>
      <c r="C41" s="310"/>
      <c r="D41" s="19">
        <v>2116673</v>
      </c>
      <c r="E41" s="19">
        <v>2055933</v>
      </c>
      <c r="F41" s="19">
        <v>1972319</v>
      </c>
      <c r="G41" s="19">
        <v>1950052</v>
      </c>
      <c r="H41" s="53">
        <v>2100000</v>
      </c>
      <c r="I41" s="53">
        <v>1930057</v>
      </c>
      <c r="J41" s="52">
        <v>91.9</v>
      </c>
    </row>
    <row r="42" spans="1:10" s="3" customFormat="1" ht="10.5" customHeight="1">
      <c r="A42" s="54"/>
      <c r="B42" s="309" t="s">
        <v>31</v>
      </c>
      <c r="C42" s="310"/>
      <c r="D42" s="19">
        <v>40514350</v>
      </c>
      <c r="E42" s="19">
        <v>37435474</v>
      </c>
      <c r="F42" s="19">
        <v>37431033</v>
      </c>
      <c r="G42" s="19">
        <v>42585749</v>
      </c>
      <c r="H42" s="53">
        <v>44891945</v>
      </c>
      <c r="I42" s="53">
        <v>43034101</v>
      </c>
      <c r="J42" s="52">
        <v>95.9</v>
      </c>
    </row>
    <row r="43" spans="1:10" s="3" customFormat="1" ht="10.5" customHeight="1">
      <c r="A43" s="54"/>
      <c r="B43" s="309" t="s">
        <v>32</v>
      </c>
      <c r="C43" s="310"/>
      <c r="D43" s="19">
        <v>20170101</v>
      </c>
      <c r="E43" s="19">
        <v>20948923</v>
      </c>
      <c r="F43" s="19">
        <v>19072812</v>
      </c>
      <c r="G43" s="19">
        <v>19219828</v>
      </c>
      <c r="H43" s="53">
        <v>21276500</v>
      </c>
      <c r="I43" s="53">
        <v>20520242</v>
      </c>
      <c r="J43" s="52">
        <v>96.4</v>
      </c>
    </row>
    <row r="44" spans="1:10" s="3" customFormat="1" ht="10.5" customHeight="1">
      <c r="A44" s="54"/>
      <c r="B44" s="322" t="s">
        <v>48</v>
      </c>
      <c r="C44" s="323"/>
      <c r="D44" s="19">
        <v>209293812</v>
      </c>
      <c r="E44" s="19">
        <v>214160713</v>
      </c>
      <c r="F44" s="19">
        <v>220890289</v>
      </c>
      <c r="G44" s="19">
        <v>227523519</v>
      </c>
      <c r="H44" s="53">
        <v>230908800</v>
      </c>
      <c r="I44" s="53">
        <v>223360872</v>
      </c>
      <c r="J44" s="52">
        <v>96.7</v>
      </c>
    </row>
    <row r="45" spans="1:10" s="3" customFormat="1" ht="10.5" customHeight="1">
      <c r="A45" s="54"/>
      <c r="B45" s="309" t="s">
        <v>49</v>
      </c>
      <c r="C45" s="324"/>
      <c r="D45" s="19">
        <v>36959117</v>
      </c>
      <c r="E45" s="19">
        <v>39728039</v>
      </c>
      <c r="F45" s="19">
        <v>40327153</v>
      </c>
      <c r="G45" s="19">
        <v>35832005</v>
      </c>
      <c r="H45" s="53">
        <v>47413200</v>
      </c>
      <c r="I45" s="53">
        <v>44322771</v>
      </c>
      <c r="J45" s="52">
        <v>93.5</v>
      </c>
    </row>
    <row r="46" spans="1:10" s="3" customFormat="1" ht="10.5" customHeight="1">
      <c r="A46" s="54"/>
      <c r="B46" s="309" t="s">
        <v>36</v>
      </c>
      <c r="C46" s="310"/>
      <c r="D46" s="19">
        <v>31888216</v>
      </c>
      <c r="E46" s="19">
        <v>40459254</v>
      </c>
      <c r="F46" s="19">
        <v>51596515</v>
      </c>
      <c r="G46" s="19">
        <v>56538453</v>
      </c>
      <c r="H46" s="53">
        <v>56606755</v>
      </c>
      <c r="I46" s="53">
        <v>56244604</v>
      </c>
      <c r="J46" s="52">
        <v>99.4</v>
      </c>
    </row>
    <row r="47" spans="1:10" s="3" customFormat="1" ht="10.5" customHeight="1">
      <c r="A47" s="54"/>
      <c r="B47" s="309" t="s">
        <v>37</v>
      </c>
      <c r="C47" s="310"/>
      <c r="D47" s="19">
        <v>29440551</v>
      </c>
      <c r="E47" s="19">
        <v>29433894</v>
      </c>
      <c r="F47" s="19">
        <v>24166843</v>
      </c>
      <c r="G47" s="19">
        <v>23118504</v>
      </c>
      <c r="H47" s="53">
        <v>24648700</v>
      </c>
      <c r="I47" s="53">
        <v>22568359</v>
      </c>
      <c r="J47" s="52">
        <v>91.6</v>
      </c>
    </row>
    <row r="48" spans="1:10" s="3" customFormat="1" ht="10.5" customHeight="1">
      <c r="A48" s="54"/>
      <c r="B48" s="309" t="s">
        <v>38</v>
      </c>
      <c r="C48" s="310"/>
      <c r="D48" s="19">
        <v>53790237</v>
      </c>
      <c r="E48" s="19">
        <v>49361986</v>
      </c>
      <c r="F48" s="19">
        <v>50247734</v>
      </c>
      <c r="G48" s="19">
        <v>50613507</v>
      </c>
      <c r="H48" s="53">
        <v>80309737</v>
      </c>
      <c r="I48" s="53">
        <v>55830198</v>
      </c>
      <c r="J48" s="52">
        <v>69.5</v>
      </c>
    </row>
    <row r="49" spans="1:10" s="3" customFormat="1" ht="10.5" customHeight="1">
      <c r="A49" s="54"/>
      <c r="B49" s="309" t="s">
        <v>40</v>
      </c>
      <c r="C49" s="310"/>
      <c r="D49" s="19">
        <v>24936753</v>
      </c>
      <c r="E49" s="19">
        <v>25338437</v>
      </c>
      <c r="F49" s="19">
        <v>29493304</v>
      </c>
      <c r="G49" s="19">
        <v>28150964</v>
      </c>
      <c r="H49" s="53">
        <v>27164000</v>
      </c>
      <c r="I49" s="53">
        <v>26475384</v>
      </c>
      <c r="J49" s="52">
        <v>97.5</v>
      </c>
    </row>
    <row r="50" spans="1:10" s="3" customFormat="1" ht="10.5" customHeight="1">
      <c r="A50" s="54"/>
      <c r="B50" s="309" t="s">
        <v>41</v>
      </c>
      <c r="C50" s="310"/>
      <c r="D50" s="19">
        <v>55313573</v>
      </c>
      <c r="E50" s="19">
        <v>54250371</v>
      </c>
      <c r="F50" s="19">
        <v>51770671</v>
      </c>
      <c r="G50" s="19">
        <v>50860439</v>
      </c>
      <c r="H50" s="53">
        <v>54841000</v>
      </c>
      <c r="I50" s="53">
        <v>51373898</v>
      </c>
      <c r="J50" s="52">
        <v>93.7</v>
      </c>
    </row>
    <row r="51" spans="1:10" s="3" customFormat="1" ht="10.5" customHeight="1">
      <c r="A51" s="54"/>
      <c r="B51" s="309" t="s">
        <v>42</v>
      </c>
      <c r="C51" s="310"/>
      <c r="D51" s="19">
        <v>10277</v>
      </c>
      <c r="E51" s="19">
        <v>87066</v>
      </c>
      <c r="F51" s="19">
        <v>157734</v>
      </c>
      <c r="G51" s="19">
        <v>339328</v>
      </c>
      <c r="H51" s="53">
        <v>780900</v>
      </c>
      <c r="I51" s="53">
        <v>284184</v>
      </c>
      <c r="J51" s="52">
        <v>36.4</v>
      </c>
    </row>
    <row r="52" spans="1:10" s="3" customFormat="1" ht="10.5" customHeight="1">
      <c r="A52" s="54"/>
      <c r="B52" s="309" t="s">
        <v>43</v>
      </c>
      <c r="C52" s="310"/>
      <c r="D52" s="19">
        <v>88660495</v>
      </c>
      <c r="E52" s="19">
        <v>93079284</v>
      </c>
      <c r="F52" s="19">
        <v>86639067</v>
      </c>
      <c r="G52" s="19">
        <v>84123416</v>
      </c>
      <c r="H52" s="53">
        <v>84033123</v>
      </c>
      <c r="I52" s="53">
        <v>83492773</v>
      </c>
      <c r="J52" s="52">
        <v>99.4</v>
      </c>
    </row>
    <row r="53" spans="1:10" s="3" customFormat="1" ht="10.5" customHeight="1">
      <c r="A53" s="54"/>
      <c r="B53" s="309" t="s">
        <v>44</v>
      </c>
      <c r="C53" s="310"/>
      <c r="D53" s="19">
        <v>50979685</v>
      </c>
      <c r="E53" s="19">
        <v>46885010</v>
      </c>
      <c r="F53" s="19">
        <v>50878185</v>
      </c>
      <c r="G53" s="19">
        <v>50709753</v>
      </c>
      <c r="H53" s="53">
        <v>51188000</v>
      </c>
      <c r="I53" s="53">
        <v>49218397</v>
      </c>
      <c r="J53" s="52">
        <v>96.2</v>
      </c>
    </row>
    <row r="54" spans="1:10" s="3" customFormat="1" ht="10.5" customHeight="1">
      <c r="A54" s="8"/>
      <c r="B54" s="309" t="s">
        <v>45</v>
      </c>
      <c r="C54" s="310"/>
      <c r="D54" s="19" t="s">
        <v>16</v>
      </c>
      <c r="E54" s="19" t="s">
        <v>16</v>
      </c>
      <c r="F54" s="19" t="s">
        <v>16</v>
      </c>
      <c r="G54" s="19" t="s">
        <v>16</v>
      </c>
      <c r="H54" s="53">
        <v>442177</v>
      </c>
      <c r="I54" s="53">
        <v>0</v>
      </c>
      <c r="J54" s="52">
        <v>0</v>
      </c>
    </row>
    <row r="55" spans="1:10" s="3" customFormat="1" ht="10.5" customHeight="1">
      <c r="A55" s="21"/>
      <c r="B55" s="40"/>
      <c r="C55" s="41"/>
      <c r="D55" s="51"/>
      <c r="E55" s="50"/>
      <c r="F55" s="50"/>
      <c r="G55" s="50"/>
      <c r="H55" s="50"/>
      <c r="I55" s="50"/>
      <c r="J55" s="50"/>
    </row>
    <row r="56" spans="1:10" s="3" customFormat="1" ht="10.5" customHeight="1">
      <c r="A56" s="7" t="s">
        <v>90</v>
      </c>
      <c r="B56" s="7"/>
      <c r="C56" s="7"/>
    </row>
    <row r="57" spans="1:10" s="3" customFormat="1" ht="10.5" customHeight="1">
      <c r="A57" s="49" t="s">
        <v>89</v>
      </c>
      <c r="B57" s="49"/>
      <c r="C57" s="49"/>
    </row>
  </sheetData>
  <mergeCells count="40">
    <mergeCell ref="B51:C51"/>
    <mergeCell ref="B52:C52"/>
    <mergeCell ref="B53:C53"/>
    <mergeCell ref="B54:C54"/>
    <mergeCell ref="B50:C50"/>
    <mergeCell ref="B45:C45"/>
    <mergeCell ref="B44:C44"/>
    <mergeCell ref="B49:C49"/>
    <mergeCell ref="B41:C41"/>
    <mergeCell ref="B42:C42"/>
    <mergeCell ref="B43:C43"/>
    <mergeCell ref="B46:C46"/>
    <mergeCell ref="B47:C47"/>
    <mergeCell ref="B48:C48"/>
    <mergeCell ref="B33:C33"/>
    <mergeCell ref="B34:C34"/>
    <mergeCell ref="B35:C35"/>
    <mergeCell ref="A39:C39"/>
    <mergeCell ref="B29:C29"/>
    <mergeCell ref="B30:C30"/>
    <mergeCell ref="B31:C31"/>
    <mergeCell ref="B32:C32"/>
    <mergeCell ref="B26:C26"/>
    <mergeCell ref="B27:C27"/>
    <mergeCell ref="B28:C28"/>
    <mergeCell ref="B24:C24"/>
    <mergeCell ref="B14:C14"/>
    <mergeCell ref="B23:C23"/>
    <mergeCell ref="B25:C25"/>
    <mergeCell ref="B12:C12"/>
    <mergeCell ref="B13:C13"/>
    <mergeCell ref="H4:J4"/>
    <mergeCell ref="H5:H6"/>
    <mergeCell ref="I5:I6"/>
    <mergeCell ref="D5:D6"/>
    <mergeCell ref="E5:E6"/>
    <mergeCell ref="F5:F6"/>
    <mergeCell ref="G5:G6"/>
    <mergeCell ref="A5:C5"/>
    <mergeCell ref="A10:C10"/>
  </mergeCells>
  <phoneticPr fontId="8"/>
  <printOptions gridLinesSet="0"/>
  <pageMargins left="0.6692913385826772" right="0.62" top="0.78740157480314965" bottom="0.86614173228346458" header="0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8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7.7109375" style="22" customWidth="1"/>
    <col min="4" max="9" width="12.7109375" style="22" customWidth="1"/>
    <col min="10" max="10" width="6.85546875" style="22" bestFit="1" customWidth="1"/>
    <col min="11" max="16384" width="9.140625" style="22"/>
  </cols>
  <sheetData>
    <row r="1" spans="1:10" s="2" customFormat="1" ht="13.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10.5" customHeight="1">
      <c r="E2" s="4"/>
    </row>
    <row r="3" spans="1:10" s="3" customFormat="1" ht="10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0.5" customHeight="1">
      <c r="A4" s="69"/>
      <c r="B4" s="69"/>
      <c r="C4" s="69"/>
      <c r="D4" s="72" t="s">
        <v>103</v>
      </c>
      <c r="E4" s="72" t="s">
        <v>102</v>
      </c>
      <c r="F4" s="72" t="s">
        <v>101</v>
      </c>
      <c r="G4" s="72" t="s">
        <v>83</v>
      </c>
      <c r="H4" s="345" t="s">
        <v>100</v>
      </c>
      <c r="I4" s="315"/>
      <c r="J4" s="315"/>
    </row>
    <row r="5" spans="1:10" s="3" customFormat="1" ht="10.5" customHeight="1">
      <c r="A5" s="302" t="s">
        <v>1</v>
      </c>
      <c r="B5" s="303"/>
      <c r="C5" s="304"/>
      <c r="D5" s="348" t="s">
        <v>4</v>
      </c>
      <c r="E5" s="348" t="s">
        <v>4</v>
      </c>
      <c r="F5" s="348" t="s">
        <v>4</v>
      </c>
      <c r="G5" s="348" t="s">
        <v>4</v>
      </c>
      <c r="H5" s="305" t="s">
        <v>3</v>
      </c>
      <c r="I5" s="305" t="s">
        <v>4</v>
      </c>
      <c r="J5" s="71" t="s">
        <v>98</v>
      </c>
    </row>
    <row r="6" spans="1:10" s="3" customFormat="1" ht="10.5" customHeight="1">
      <c r="A6" s="5"/>
      <c r="B6" s="5"/>
      <c r="C6" s="5"/>
      <c r="D6" s="351"/>
      <c r="E6" s="351"/>
      <c r="F6" s="351"/>
      <c r="G6" s="351"/>
      <c r="H6" s="306"/>
      <c r="I6" s="306"/>
      <c r="J6" s="70" t="s">
        <v>97</v>
      </c>
    </row>
    <row r="7" spans="1:10" s="3" customFormat="1" ht="10.5" customHeight="1">
      <c r="A7" s="69"/>
      <c r="B7" s="69"/>
      <c r="C7" s="68"/>
      <c r="D7" s="67"/>
      <c r="E7" s="67"/>
      <c r="F7" s="67"/>
      <c r="G7" s="67"/>
      <c r="H7" s="67"/>
      <c r="I7" s="67"/>
      <c r="J7" s="49"/>
    </row>
    <row r="8" spans="1:10" s="3" customFormat="1" ht="10.5" customHeight="1">
      <c r="A8" s="6"/>
      <c r="B8" s="6"/>
      <c r="C8" s="45"/>
      <c r="D8" s="49" t="s">
        <v>94</v>
      </c>
      <c r="E8" s="49" t="s">
        <v>94</v>
      </c>
      <c r="F8" s="62" t="s">
        <v>93</v>
      </c>
      <c r="G8" s="63" t="s">
        <v>94</v>
      </c>
      <c r="H8" s="62" t="s">
        <v>96</v>
      </c>
      <c r="I8" s="7"/>
      <c r="J8" s="7"/>
    </row>
    <row r="9" spans="1:10" s="3" customFormat="1" ht="10.5" customHeight="1">
      <c r="A9" s="6"/>
      <c r="B9" s="6"/>
      <c r="C9" s="45"/>
      <c r="D9" s="7"/>
      <c r="E9" s="7"/>
      <c r="F9" s="7"/>
      <c r="G9" s="7"/>
      <c r="H9" s="7"/>
      <c r="I9" s="7"/>
      <c r="J9" s="7"/>
    </row>
    <row r="10" spans="1:10" s="3" customFormat="1" ht="10.5" customHeight="1">
      <c r="A10" s="307" t="s">
        <v>6</v>
      </c>
      <c r="B10" s="308"/>
      <c r="C10" s="308"/>
      <c r="D10" s="29">
        <v>697215006</v>
      </c>
      <c r="E10" s="29">
        <v>654778347</v>
      </c>
      <c r="F10" s="29">
        <v>662293105</v>
      </c>
      <c r="G10" s="29">
        <v>670591887</v>
      </c>
      <c r="H10" s="60">
        <v>714826600</v>
      </c>
      <c r="I10" s="60">
        <v>680415738</v>
      </c>
      <c r="J10" s="59">
        <v>95.2</v>
      </c>
    </row>
    <row r="11" spans="1:10" s="3" customFormat="1" ht="10.5" customHeight="1">
      <c r="A11" s="39"/>
      <c r="B11" s="38"/>
      <c r="C11" s="37"/>
      <c r="D11" s="29"/>
      <c r="E11" s="29"/>
      <c r="F11" s="29"/>
      <c r="G11" s="29"/>
      <c r="H11" s="60"/>
      <c r="I11" s="60"/>
      <c r="J11" s="59"/>
    </row>
    <row r="12" spans="1:10" s="3" customFormat="1" ht="10.5" customHeight="1">
      <c r="A12" s="8"/>
      <c r="B12" s="309" t="s">
        <v>7</v>
      </c>
      <c r="C12" s="310"/>
      <c r="D12" s="19">
        <v>252600599</v>
      </c>
      <c r="E12" s="19">
        <v>239085868</v>
      </c>
      <c r="F12" s="19">
        <v>234163425</v>
      </c>
      <c r="G12" s="19">
        <v>229824014</v>
      </c>
      <c r="H12" s="53">
        <v>239221000</v>
      </c>
      <c r="I12" s="53">
        <v>242059317</v>
      </c>
      <c r="J12" s="52">
        <v>101.2</v>
      </c>
    </row>
    <row r="13" spans="1:10" s="3" customFormat="1" ht="10.5" customHeight="1">
      <c r="A13" s="8"/>
      <c r="B13" s="309" t="s">
        <v>8</v>
      </c>
      <c r="C13" s="310"/>
      <c r="D13" s="19">
        <v>4005066</v>
      </c>
      <c r="E13" s="19">
        <v>4053530</v>
      </c>
      <c r="F13" s="19">
        <v>4240431</v>
      </c>
      <c r="G13" s="19">
        <v>6976911</v>
      </c>
      <c r="H13" s="53">
        <v>9881000</v>
      </c>
      <c r="I13" s="53">
        <v>9673288</v>
      </c>
      <c r="J13" s="52">
        <v>97.9</v>
      </c>
    </row>
    <row r="14" spans="1:10" s="3" customFormat="1" ht="10.5" customHeight="1">
      <c r="A14" s="8"/>
      <c r="B14" s="309" t="s">
        <v>9</v>
      </c>
      <c r="C14" s="310"/>
      <c r="D14" s="19">
        <v>33832317</v>
      </c>
      <c r="E14" s="19">
        <v>25381942</v>
      </c>
      <c r="F14" s="19">
        <v>25238449</v>
      </c>
      <c r="G14" s="19">
        <v>27742907</v>
      </c>
      <c r="H14" s="53">
        <v>26463000</v>
      </c>
      <c r="I14" s="53">
        <v>26722833</v>
      </c>
      <c r="J14" s="52">
        <v>101</v>
      </c>
    </row>
    <row r="15" spans="1:10" s="3" customFormat="1" ht="10.5" customHeight="1">
      <c r="A15" s="8"/>
      <c r="B15" s="8"/>
      <c r="C15" s="45" t="s">
        <v>10</v>
      </c>
      <c r="D15" s="19">
        <v>9029769</v>
      </c>
      <c r="E15" s="19">
        <v>2888725</v>
      </c>
      <c r="F15" s="19">
        <v>2023416</v>
      </c>
      <c r="G15" s="19">
        <v>1979222</v>
      </c>
      <c r="H15" s="53">
        <v>1075000</v>
      </c>
      <c r="I15" s="53">
        <v>1377316</v>
      </c>
      <c r="J15" s="52">
        <v>128.1</v>
      </c>
    </row>
    <row r="16" spans="1:10" s="3" customFormat="1" ht="10.5" customHeight="1">
      <c r="A16" s="8"/>
      <c r="B16" s="8"/>
      <c r="C16" s="45" t="s">
        <v>80</v>
      </c>
      <c r="D16" s="19" t="s">
        <v>16</v>
      </c>
      <c r="E16" s="19" t="s">
        <v>16</v>
      </c>
      <c r="F16" s="19" t="s">
        <v>16</v>
      </c>
      <c r="G16" s="19">
        <v>409813</v>
      </c>
      <c r="H16" s="53">
        <v>482000</v>
      </c>
      <c r="I16" s="53">
        <v>676499</v>
      </c>
      <c r="J16" s="52">
        <v>140.4</v>
      </c>
    </row>
    <row r="17" spans="1:10" s="3" customFormat="1" ht="10.5" customHeight="1">
      <c r="A17" s="8"/>
      <c r="B17" s="8"/>
      <c r="C17" s="45" t="s">
        <v>79</v>
      </c>
      <c r="D17" s="19" t="s">
        <v>16</v>
      </c>
      <c r="E17" s="19" t="s">
        <v>16</v>
      </c>
      <c r="F17" s="19" t="s">
        <v>16</v>
      </c>
      <c r="G17" s="19">
        <v>421132</v>
      </c>
      <c r="H17" s="53">
        <v>301000</v>
      </c>
      <c r="I17" s="53">
        <v>957585</v>
      </c>
      <c r="J17" s="52">
        <v>318.10000000000002</v>
      </c>
    </row>
    <row r="18" spans="1:10" s="3" customFormat="1" ht="10.5" customHeight="1">
      <c r="A18" s="8"/>
      <c r="B18" s="8"/>
      <c r="C18" s="45" t="s">
        <v>11</v>
      </c>
      <c r="D18" s="19">
        <v>88320</v>
      </c>
      <c r="E18" s="19">
        <v>85470</v>
      </c>
      <c r="F18" s="19">
        <v>68148</v>
      </c>
      <c r="G18" s="19">
        <v>65970</v>
      </c>
      <c r="H18" s="53">
        <v>64000</v>
      </c>
      <c r="I18" s="53">
        <v>61795</v>
      </c>
      <c r="J18" s="52">
        <v>96.6</v>
      </c>
    </row>
    <row r="19" spans="1:10" s="3" customFormat="1" ht="10.5" customHeight="1">
      <c r="A19" s="8"/>
      <c r="B19" s="8"/>
      <c r="C19" s="45" t="s">
        <v>12</v>
      </c>
      <c r="D19" s="19">
        <v>16185</v>
      </c>
      <c r="E19" s="19">
        <v>8548</v>
      </c>
      <c r="F19" s="19">
        <v>5833</v>
      </c>
      <c r="G19" s="19">
        <v>3342</v>
      </c>
      <c r="H19" s="53">
        <v>1000</v>
      </c>
      <c r="I19" s="53">
        <v>1663</v>
      </c>
      <c r="J19" s="52">
        <v>166.3</v>
      </c>
    </row>
    <row r="20" spans="1:10" s="3" customFormat="1" ht="10.5" customHeight="1">
      <c r="A20" s="8"/>
      <c r="B20" s="8"/>
      <c r="C20" s="45" t="s">
        <v>13</v>
      </c>
      <c r="D20" s="19">
        <v>3123739</v>
      </c>
      <c r="E20" s="19">
        <v>2918226</v>
      </c>
      <c r="F20" s="19">
        <v>2688831</v>
      </c>
      <c r="G20" s="19">
        <v>2855251</v>
      </c>
      <c r="H20" s="53">
        <v>2745000</v>
      </c>
      <c r="I20" s="53">
        <v>2979145</v>
      </c>
      <c r="J20" s="52">
        <v>108.5</v>
      </c>
    </row>
    <row r="21" spans="1:10" s="3" customFormat="1" ht="10.5" customHeight="1">
      <c r="A21" s="8"/>
      <c r="B21" s="8"/>
      <c r="C21" s="45" t="s">
        <v>14</v>
      </c>
      <c r="D21" s="19">
        <v>5224927</v>
      </c>
      <c r="E21" s="19">
        <v>5208197</v>
      </c>
      <c r="F21" s="19">
        <v>4732438</v>
      </c>
      <c r="G21" s="19">
        <v>4716783</v>
      </c>
      <c r="H21" s="53">
        <v>5021000</v>
      </c>
      <c r="I21" s="53">
        <v>4725894</v>
      </c>
      <c r="J21" s="52">
        <v>94.1</v>
      </c>
    </row>
    <row r="22" spans="1:10" s="3" customFormat="1" ht="10.5" customHeight="1">
      <c r="A22" s="8"/>
      <c r="B22" s="8"/>
      <c r="C22" s="45" t="s">
        <v>15</v>
      </c>
      <c r="D22" s="19">
        <v>16349377</v>
      </c>
      <c r="E22" s="19">
        <v>14272776</v>
      </c>
      <c r="F22" s="19">
        <v>15719783</v>
      </c>
      <c r="G22" s="19">
        <v>17291394</v>
      </c>
      <c r="H22" s="53">
        <v>16774000</v>
      </c>
      <c r="I22" s="53">
        <v>15942935</v>
      </c>
      <c r="J22" s="52">
        <v>95</v>
      </c>
    </row>
    <row r="23" spans="1:10" s="3" customFormat="1" ht="10.5" customHeight="1">
      <c r="A23" s="8"/>
      <c r="B23" s="316" t="s">
        <v>95</v>
      </c>
      <c r="C23" s="317"/>
      <c r="D23" s="19">
        <v>8851176</v>
      </c>
      <c r="E23" s="19">
        <v>8473050</v>
      </c>
      <c r="F23" s="19">
        <v>7873617</v>
      </c>
      <c r="G23" s="19">
        <v>8110586</v>
      </c>
      <c r="H23" s="53">
        <v>8389000</v>
      </c>
      <c r="I23" s="53">
        <v>7820177</v>
      </c>
      <c r="J23" s="52">
        <v>93.2</v>
      </c>
    </row>
    <row r="24" spans="1:10" s="3" customFormat="1" ht="10.5" customHeight="1">
      <c r="A24" s="8"/>
      <c r="B24" s="309" t="s">
        <v>17</v>
      </c>
      <c r="C24" s="310"/>
      <c r="D24" s="19">
        <v>104322142</v>
      </c>
      <c r="E24" s="19">
        <v>102946412</v>
      </c>
      <c r="F24" s="19">
        <v>97272796</v>
      </c>
      <c r="G24" s="19">
        <v>87929633</v>
      </c>
      <c r="H24" s="53">
        <v>91974000</v>
      </c>
      <c r="I24" s="53">
        <v>95802578</v>
      </c>
      <c r="J24" s="52">
        <v>104.2</v>
      </c>
    </row>
    <row r="25" spans="1:10" s="3" customFormat="1" ht="10.5" customHeight="1">
      <c r="A25" s="8"/>
      <c r="B25" s="309" t="s">
        <v>18</v>
      </c>
      <c r="C25" s="310"/>
      <c r="D25" s="19">
        <v>627735</v>
      </c>
      <c r="E25" s="19">
        <v>608634</v>
      </c>
      <c r="F25" s="19">
        <v>653035</v>
      </c>
      <c r="G25" s="19">
        <v>626180</v>
      </c>
      <c r="H25" s="53">
        <v>700000</v>
      </c>
      <c r="I25" s="53">
        <v>629212</v>
      </c>
      <c r="J25" s="52">
        <v>89.9</v>
      </c>
    </row>
    <row r="26" spans="1:10" s="3" customFormat="1" ht="10.5" customHeight="1">
      <c r="A26" s="8"/>
      <c r="B26" s="309" t="s">
        <v>19</v>
      </c>
      <c r="C26" s="310"/>
      <c r="D26" s="19">
        <v>8443836</v>
      </c>
      <c r="E26" s="19">
        <v>6790889</v>
      </c>
      <c r="F26" s="19">
        <v>6076701</v>
      </c>
      <c r="G26" s="19">
        <v>6134586</v>
      </c>
      <c r="H26" s="53">
        <v>7723053</v>
      </c>
      <c r="I26" s="53">
        <v>6986674</v>
      </c>
      <c r="J26" s="52">
        <v>90.5</v>
      </c>
    </row>
    <row r="27" spans="1:10" s="3" customFormat="1" ht="10.5" customHeight="1">
      <c r="A27" s="8"/>
      <c r="B27" s="309" t="s">
        <v>20</v>
      </c>
      <c r="C27" s="310"/>
      <c r="D27" s="19">
        <v>19409133</v>
      </c>
      <c r="E27" s="19">
        <v>19367236</v>
      </c>
      <c r="F27" s="19">
        <v>19607995</v>
      </c>
      <c r="G27" s="19">
        <v>19230756</v>
      </c>
      <c r="H27" s="53">
        <v>22021702</v>
      </c>
      <c r="I27" s="53">
        <v>19594204</v>
      </c>
      <c r="J27" s="52">
        <v>89</v>
      </c>
    </row>
    <row r="28" spans="1:10" s="3" customFormat="1" ht="10.5" customHeight="1">
      <c r="A28" s="8"/>
      <c r="B28" s="309" t="s">
        <v>21</v>
      </c>
      <c r="C28" s="310"/>
      <c r="D28" s="19">
        <v>87312771</v>
      </c>
      <c r="E28" s="19">
        <v>87483846</v>
      </c>
      <c r="F28" s="19">
        <v>94894857</v>
      </c>
      <c r="G28" s="19">
        <v>100827664</v>
      </c>
      <c r="H28" s="53">
        <v>109690985</v>
      </c>
      <c r="I28" s="53">
        <v>98791504</v>
      </c>
      <c r="J28" s="52">
        <v>90.1</v>
      </c>
    </row>
    <row r="29" spans="1:10" s="3" customFormat="1" ht="10.5" customHeight="1">
      <c r="A29" s="8"/>
      <c r="B29" s="309" t="s">
        <v>22</v>
      </c>
      <c r="C29" s="310"/>
      <c r="D29" s="19">
        <v>9486172</v>
      </c>
      <c r="E29" s="19">
        <v>8859249</v>
      </c>
      <c r="F29" s="19">
        <v>10097097</v>
      </c>
      <c r="G29" s="19">
        <v>9869605</v>
      </c>
      <c r="H29" s="53">
        <v>14100381</v>
      </c>
      <c r="I29" s="53">
        <v>13586351</v>
      </c>
      <c r="J29" s="52">
        <v>96.4</v>
      </c>
    </row>
    <row r="30" spans="1:10" s="3" customFormat="1" ht="10.5" customHeight="1">
      <c r="A30" s="8"/>
      <c r="B30" s="309" t="s">
        <v>23</v>
      </c>
      <c r="C30" s="310"/>
      <c r="D30" s="19">
        <v>1312120</v>
      </c>
      <c r="E30" s="19">
        <v>1340035</v>
      </c>
      <c r="F30" s="19">
        <v>1483839</v>
      </c>
      <c r="G30" s="19">
        <v>2231296</v>
      </c>
      <c r="H30" s="53">
        <v>3363918</v>
      </c>
      <c r="I30" s="53">
        <v>2321787</v>
      </c>
      <c r="J30" s="52">
        <v>69</v>
      </c>
    </row>
    <row r="31" spans="1:10" s="3" customFormat="1" ht="10.5" customHeight="1">
      <c r="A31" s="8"/>
      <c r="B31" s="309" t="s">
        <v>24</v>
      </c>
      <c r="C31" s="310"/>
      <c r="D31" s="19">
        <v>1314447</v>
      </c>
      <c r="E31" s="19">
        <v>1213692</v>
      </c>
      <c r="F31" s="19">
        <v>1181194</v>
      </c>
      <c r="G31" s="19">
        <v>1144979</v>
      </c>
      <c r="H31" s="53">
        <v>1320168</v>
      </c>
      <c r="I31" s="53">
        <v>1121731</v>
      </c>
      <c r="J31" s="52">
        <v>85</v>
      </c>
    </row>
    <row r="32" spans="1:10" s="3" customFormat="1" ht="10.5" customHeight="1">
      <c r="A32" s="8"/>
      <c r="B32" s="309" t="s">
        <v>25</v>
      </c>
      <c r="C32" s="310"/>
      <c r="D32" s="19">
        <v>4850125</v>
      </c>
      <c r="E32" s="19">
        <v>11069937</v>
      </c>
      <c r="F32" s="19">
        <v>9989717</v>
      </c>
      <c r="G32" s="19">
        <v>8218736</v>
      </c>
      <c r="H32" s="53">
        <v>6252466</v>
      </c>
      <c r="I32" s="53">
        <v>5264255</v>
      </c>
      <c r="J32" s="52">
        <v>84.2</v>
      </c>
    </row>
    <row r="33" spans="1:10" s="3" customFormat="1" ht="10.5" customHeight="1">
      <c r="A33" s="8"/>
      <c r="B33" s="309" t="s">
        <v>26</v>
      </c>
      <c r="C33" s="310"/>
      <c r="D33" s="19">
        <v>12614879</v>
      </c>
      <c r="E33" s="19">
        <v>13464250</v>
      </c>
      <c r="F33" s="19">
        <v>10704508</v>
      </c>
      <c r="G33" s="19">
        <v>9068721</v>
      </c>
      <c r="H33" s="53">
        <v>7050625</v>
      </c>
      <c r="I33" s="53">
        <v>5948228</v>
      </c>
      <c r="J33" s="52">
        <v>84.4</v>
      </c>
    </row>
    <row r="34" spans="1:10" s="3" customFormat="1" ht="10.5" customHeight="1">
      <c r="A34" s="8"/>
      <c r="B34" s="309" t="s">
        <v>27</v>
      </c>
      <c r="C34" s="310"/>
      <c r="D34" s="19">
        <v>71578344</v>
      </c>
      <c r="E34" s="19">
        <v>49381279</v>
      </c>
      <c r="F34" s="19">
        <v>54240326</v>
      </c>
      <c r="G34" s="19">
        <v>68695708</v>
      </c>
      <c r="H34" s="53">
        <v>74492303</v>
      </c>
      <c r="I34" s="53">
        <v>70720808</v>
      </c>
      <c r="J34" s="52">
        <v>94.9</v>
      </c>
    </row>
    <row r="35" spans="1:10" s="3" customFormat="1" ht="10.5" customHeight="1">
      <c r="A35" s="8"/>
      <c r="B35" s="309" t="s">
        <v>28</v>
      </c>
      <c r="C35" s="310"/>
      <c r="D35" s="19">
        <v>76654144</v>
      </c>
      <c r="E35" s="19">
        <v>75258498</v>
      </c>
      <c r="F35" s="19">
        <v>84575118</v>
      </c>
      <c r="G35" s="19">
        <v>83959605</v>
      </c>
      <c r="H35" s="53">
        <v>92183000</v>
      </c>
      <c r="I35" s="53">
        <v>73372791</v>
      </c>
      <c r="J35" s="52">
        <v>79.599999999999994</v>
      </c>
    </row>
    <row r="36" spans="1:10" s="3" customFormat="1" ht="10.5" customHeight="1">
      <c r="A36" s="8"/>
      <c r="B36" s="6"/>
      <c r="C36" s="47"/>
      <c r="D36" s="66"/>
      <c r="E36" s="66"/>
      <c r="F36" s="66"/>
      <c r="G36" s="66"/>
      <c r="H36" s="66"/>
      <c r="I36" s="65"/>
      <c r="J36" s="64"/>
    </row>
    <row r="37" spans="1:10" s="3" customFormat="1" ht="10.5" customHeight="1">
      <c r="A37" s="6"/>
      <c r="B37" s="6"/>
      <c r="C37" s="45"/>
      <c r="D37" s="49" t="s">
        <v>94</v>
      </c>
      <c r="E37" s="49" t="s">
        <v>94</v>
      </c>
      <c r="F37" s="62" t="s">
        <v>93</v>
      </c>
      <c r="G37" s="63"/>
      <c r="H37" s="62" t="s">
        <v>92</v>
      </c>
      <c r="I37" s="7"/>
      <c r="J37" s="61"/>
    </row>
    <row r="38" spans="1:10" s="3" customFormat="1" ht="10.5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320" t="s">
        <v>6</v>
      </c>
      <c r="B39" s="321"/>
      <c r="C39" s="308"/>
      <c r="D39" s="29">
        <v>683750756</v>
      </c>
      <c r="E39" s="29">
        <v>644073840</v>
      </c>
      <c r="F39" s="29">
        <v>653224384</v>
      </c>
      <c r="G39" s="29">
        <v>664643659</v>
      </c>
      <c r="H39" s="60">
        <v>714826600</v>
      </c>
      <c r="I39" s="60">
        <v>671565518</v>
      </c>
      <c r="J39" s="59">
        <v>93.9</v>
      </c>
    </row>
    <row r="40" spans="1:10" s="3" customFormat="1" ht="10.5" customHeight="1">
      <c r="A40" s="39"/>
      <c r="B40" s="38"/>
      <c r="C40" s="37"/>
      <c r="D40" s="58"/>
      <c r="E40" s="57"/>
      <c r="F40" s="57"/>
      <c r="G40" s="57"/>
      <c r="H40" s="56"/>
      <c r="I40" s="56"/>
      <c r="J40" s="55"/>
    </row>
    <row r="41" spans="1:10" s="3" customFormat="1" ht="10.5" customHeight="1">
      <c r="A41" s="54"/>
      <c r="B41" s="309" t="s">
        <v>30</v>
      </c>
      <c r="C41" s="310"/>
      <c r="D41" s="19">
        <v>2140425</v>
      </c>
      <c r="E41" s="19">
        <v>2116673</v>
      </c>
      <c r="F41" s="19">
        <v>2055933</v>
      </c>
      <c r="G41" s="19">
        <v>1972319</v>
      </c>
      <c r="H41" s="53">
        <v>2112000</v>
      </c>
      <c r="I41" s="53">
        <v>1950052</v>
      </c>
      <c r="J41" s="52">
        <v>92.3</v>
      </c>
    </row>
    <row r="42" spans="1:10" s="3" customFormat="1" ht="10.5" customHeight="1">
      <c r="A42" s="54"/>
      <c r="B42" s="309" t="s">
        <v>31</v>
      </c>
      <c r="C42" s="310"/>
      <c r="D42" s="19">
        <v>41980974</v>
      </c>
      <c r="E42" s="19">
        <v>40514350</v>
      </c>
      <c r="F42" s="19">
        <v>37435474</v>
      </c>
      <c r="G42" s="19">
        <v>37431033</v>
      </c>
      <c r="H42" s="53">
        <v>44667844</v>
      </c>
      <c r="I42" s="53">
        <v>42585749</v>
      </c>
      <c r="J42" s="52">
        <v>95.3</v>
      </c>
    </row>
    <row r="43" spans="1:10" s="3" customFormat="1" ht="10.5" customHeight="1">
      <c r="A43" s="54"/>
      <c r="B43" s="309" t="s">
        <v>32</v>
      </c>
      <c r="C43" s="310"/>
      <c r="D43" s="19">
        <v>22200468</v>
      </c>
      <c r="E43" s="19">
        <v>20170101</v>
      </c>
      <c r="F43" s="19">
        <v>20948923</v>
      </c>
      <c r="G43" s="19">
        <v>19072812</v>
      </c>
      <c r="H43" s="53">
        <v>19863140</v>
      </c>
      <c r="I43" s="53">
        <v>19219828</v>
      </c>
      <c r="J43" s="52">
        <v>96.8</v>
      </c>
    </row>
    <row r="44" spans="1:10" s="3" customFormat="1" ht="10.5" customHeight="1">
      <c r="A44" s="54"/>
      <c r="B44" s="322" t="s">
        <v>48</v>
      </c>
      <c r="C44" s="323"/>
      <c r="D44" s="19">
        <v>224574961</v>
      </c>
      <c r="E44" s="19">
        <v>209293812</v>
      </c>
      <c r="F44" s="19">
        <v>214160713</v>
      </c>
      <c r="G44" s="19">
        <v>220890289</v>
      </c>
      <c r="H44" s="53">
        <v>232652300</v>
      </c>
      <c r="I44" s="53">
        <v>227523519</v>
      </c>
      <c r="J44" s="52">
        <v>97.8</v>
      </c>
    </row>
    <row r="45" spans="1:10" s="3" customFormat="1" ht="10.5" customHeight="1">
      <c r="A45" s="54"/>
      <c r="B45" s="309" t="s">
        <v>49</v>
      </c>
      <c r="C45" s="324"/>
      <c r="D45" s="19">
        <v>40256134</v>
      </c>
      <c r="E45" s="19">
        <v>36959117</v>
      </c>
      <c r="F45" s="19">
        <v>39728039</v>
      </c>
      <c r="G45" s="19">
        <v>40327153</v>
      </c>
      <c r="H45" s="53">
        <v>42472400</v>
      </c>
      <c r="I45" s="53">
        <v>35832005</v>
      </c>
      <c r="J45" s="52">
        <v>84.4</v>
      </c>
    </row>
    <row r="46" spans="1:10" s="3" customFormat="1" ht="10.5" customHeight="1">
      <c r="A46" s="54"/>
      <c r="B46" s="309" t="s">
        <v>36</v>
      </c>
      <c r="C46" s="310"/>
      <c r="D46" s="19">
        <v>33305255</v>
      </c>
      <c r="E46" s="19">
        <v>31888216</v>
      </c>
      <c r="F46" s="19">
        <v>40459254</v>
      </c>
      <c r="G46" s="19">
        <v>51596515</v>
      </c>
      <c r="H46" s="53">
        <v>56891385</v>
      </c>
      <c r="I46" s="53">
        <v>56538453</v>
      </c>
      <c r="J46" s="52">
        <v>99.4</v>
      </c>
    </row>
    <row r="47" spans="1:10" s="3" customFormat="1" ht="10.5" customHeight="1">
      <c r="A47" s="54"/>
      <c r="B47" s="309" t="s">
        <v>37</v>
      </c>
      <c r="C47" s="310"/>
      <c r="D47" s="19">
        <v>32195974</v>
      </c>
      <c r="E47" s="19">
        <v>29440551</v>
      </c>
      <c r="F47" s="19">
        <v>29433894</v>
      </c>
      <c r="G47" s="19">
        <v>24166843</v>
      </c>
      <c r="H47" s="53">
        <v>25293560</v>
      </c>
      <c r="I47" s="53">
        <v>23118504</v>
      </c>
      <c r="J47" s="52">
        <v>91.4</v>
      </c>
    </row>
    <row r="48" spans="1:10" s="3" customFormat="1" ht="10.5" customHeight="1">
      <c r="A48" s="54"/>
      <c r="B48" s="309" t="s">
        <v>38</v>
      </c>
      <c r="C48" s="310"/>
      <c r="D48" s="19">
        <v>60603891</v>
      </c>
      <c r="E48" s="19">
        <v>53790237</v>
      </c>
      <c r="F48" s="19">
        <v>49361986</v>
      </c>
      <c r="G48" s="19">
        <v>50247734</v>
      </c>
      <c r="H48" s="53">
        <v>69584400</v>
      </c>
      <c r="I48" s="53">
        <v>50613507</v>
      </c>
      <c r="J48" s="52">
        <v>72.7</v>
      </c>
    </row>
    <row r="49" spans="1:10" s="3" customFormat="1" ht="10.5" customHeight="1">
      <c r="A49" s="54"/>
      <c r="B49" s="309" t="s">
        <v>39</v>
      </c>
      <c r="C49" s="310"/>
      <c r="D49" s="19">
        <v>109601</v>
      </c>
      <c r="E49" s="19" t="s">
        <v>16</v>
      </c>
      <c r="F49" s="19" t="s">
        <v>16</v>
      </c>
      <c r="G49" s="19" t="s">
        <v>16</v>
      </c>
      <c r="H49" s="53">
        <v>0</v>
      </c>
      <c r="I49" s="53">
        <v>0</v>
      </c>
      <c r="J49" s="52">
        <v>0</v>
      </c>
    </row>
    <row r="50" spans="1:10" s="3" customFormat="1" ht="10.5" customHeight="1">
      <c r="A50" s="54"/>
      <c r="B50" s="309" t="s">
        <v>40</v>
      </c>
      <c r="C50" s="310"/>
      <c r="D50" s="19">
        <v>26531951</v>
      </c>
      <c r="E50" s="19">
        <v>24936753</v>
      </c>
      <c r="F50" s="19">
        <v>25338437</v>
      </c>
      <c r="G50" s="19">
        <v>29493304</v>
      </c>
      <c r="H50" s="53">
        <v>28664000</v>
      </c>
      <c r="I50" s="53">
        <v>28150964</v>
      </c>
      <c r="J50" s="52">
        <v>98.2</v>
      </c>
    </row>
    <row r="51" spans="1:10" s="3" customFormat="1" ht="10.5" customHeight="1">
      <c r="A51" s="54"/>
      <c r="B51" s="309" t="s">
        <v>41</v>
      </c>
      <c r="C51" s="310"/>
      <c r="D51" s="19">
        <v>57737975</v>
      </c>
      <c r="E51" s="19">
        <v>55313573</v>
      </c>
      <c r="F51" s="19">
        <v>54250371</v>
      </c>
      <c r="G51" s="19">
        <v>51770671</v>
      </c>
      <c r="H51" s="53">
        <v>54602000</v>
      </c>
      <c r="I51" s="53">
        <v>50860439</v>
      </c>
      <c r="J51" s="52">
        <v>93.1</v>
      </c>
    </row>
    <row r="52" spans="1:10" s="3" customFormat="1" ht="10.5" customHeight="1">
      <c r="A52" s="54"/>
      <c r="B52" s="309" t="s">
        <v>42</v>
      </c>
      <c r="C52" s="310"/>
      <c r="D52" s="19">
        <v>46776</v>
      </c>
      <c r="E52" s="19">
        <v>10277</v>
      </c>
      <c r="F52" s="19">
        <v>87066</v>
      </c>
      <c r="G52" s="19">
        <v>157734</v>
      </c>
      <c r="H52" s="53">
        <v>472000</v>
      </c>
      <c r="I52" s="53">
        <v>339328</v>
      </c>
      <c r="J52" s="52">
        <v>71.900000000000006</v>
      </c>
    </row>
    <row r="53" spans="1:10" s="3" customFormat="1" ht="10.5" customHeight="1">
      <c r="A53" s="54"/>
      <c r="B53" s="309" t="s">
        <v>43</v>
      </c>
      <c r="C53" s="310"/>
      <c r="D53" s="19">
        <v>85337884</v>
      </c>
      <c r="E53" s="19">
        <v>88660495</v>
      </c>
      <c r="F53" s="19">
        <v>93079284</v>
      </c>
      <c r="G53" s="19">
        <v>86639067</v>
      </c>
      <c r="H53" s="53">
        <v>84770530</v>
      </c>
      <c r="I53" s="53">
        <v>84123416</v>
      </c>
      <c r="J53" s="52">
        <v>99.2</v>
      </c>
    </row>
    <row r="54" spans="1:10" s="3" customFormat="1" ht="10.5" customHeight="1">
      <c r="A54" s="54"/>
      <c r="B54" s="309" t="s">
        <v>44</v>
      </c>
      <c r="C54" s="310"/>
      <c r="D54" s="19">
        <v>56728487</v>
      </c>
      <c r="E54" s="19">
        <v>50979685</v>
      </c>
      <c r="F54" s="19">
        <v>46885010</v>
      </c>
      <c r="G54" s="19">
        <v>50878185</v>
      </c>
      <c r="H54" s="53">
        <v>52283000</v>
      </c>
      <c r="I54" s="53">
        <v>50709753</v>
      </c>
      <c r="J54" s="52">
        <v>97</v>
      </c>
    </row>
    <row r="55" spans="1:10" s="3" customFormat="1" ht="10.5" customHeight="1">
      <c r="A55" s="8"/>
      <c r="B55" s="309" t="s">
        <v>45</v>
      </c>
      <c r="C55" s="310"/>
      <c r="D55" s="19" t="s">
        <v>16</v>
      </c>
      <c r="E55" s="19" t="s">
        <v>16</v>
      </c>
      <c r="F55" s="19" t="s">
        <v>16</v>
      </c>
      <c r="G55" s="19" t="s">
        <v>16</v>
      </c>
      <c r="H55" s="53">
        <v>498041</v>
      </c>
      <c r="I55" s="53">
        <v>0</v>
      </c>
      <c r="J55" s="52">
        <v>0</v>
      </c>
    </row>
    <row r="56" spans="1:10" s="3" customFormat="1" ht="10.5" customHeight="1">
      <c r="A56" s="21"/>
      <c r="B56" s="40"/>
      <c r="C56" s="41"/>
      <c r="D56" s="51"/>
      <c r="E56" s="50"/>
      <c r="F56" s="50"/>
      <c r="G56" s="50"/>
      <c r="H56" s="50"/>
      <c r="I56" s="50"/>
      <c r="J56" s="50"/>
    </row>
    <row r="57" spans="1:10" s="3" customFormat="1" ht="10.5" customHeight="1">
      <c r="A57" s="7" t="s">
        <v>91</v>
      </c>
      <c r="B57" s="7"/>
      <c r="C57" s="7"/>
    </row>
    <row r="58" spans="1:10" s="3" customFormat="1" ht="10.5" customHeight="1">
      <c r="A58" s="49" t="s">
        <v>89</v>
      </c>
      <c r="B58" s="49"/>
      <c r="C58" s="49"/>
    </row>
  </sheetData>
  <mergeCells count="41">
    <mergeCell ref="H4:J4"/>
    <mergeCell ref="H5:H6"/>
    <mergeCell ref="I5:I6"/>
    <mergeCell ref="D5:D6"/>
    <mergeCell ref="E5:E6"/>
    <mergeCell ref="F5:F6"/>
    <mergeCell ref="G5:G6"/>
    <mergeCell ref="B30:C30"/>
    <mergeCell ref="B24:C24"/>
    <mergeCell ref="B14:C14"/>
    <mergeCell ref="A5:C5"/>
    <mergeCell ref="A10:C10"/>
    <mergeCell ref="B12:C12"/>
    <mergeCell ref="B13:C13"/>
    <mergeCell ref="B23:C23"/>
    <mergeCell ref="B25:C25"/>
    <mergeCell ref="B26:C26"/>
    <mergeCell ref="B27:C27"/>
    <mergeCell ref="B28:C28"/>
    <mergeCell ref="B29:C29"/>
    <mergeCell ref="B31:C31"/>
    <mergeCell ref="B32:C32"/>
    <mergeCell ref="B41:C41"/>
    <mergeCell ref="B42:C42"/>
    <mergeCell ref="B43:C43"/>
    <mergeCell ref="B33:C33"/>
    <mergeCell ref="B34:C34"/>
    <mergeCell ref="B35:C35"/>
    <mergeCell ref="A39:C39"/>
    <mergeCell ref="B44:C44"/>
    <mergeCell ref="B49:C49"/>
    <mergeCell ref="B50:C50"/>
    <mergeCell ref="B51:C51"/>
    <mergeCell ref="B46:C46"/>
    <mergeCell ref="B47:C47"/>
    <mergeCell ref="B48:C48"/>
    <mergeCell ref="B52:C52"/>
    <mergeCell ref="B53:C53"/>
    <mergeCell ref="B54:C54"/>
    <mergeCell ref="B55:C55"/>
    <mergeCell ref="B45:C45"/>
  </mergeCells>
  <phoneticPr fontId="8"/>
  <printOptions gridLinesSet="0"/>
  <pageMargins left="0.6692913385826772" right="0.62" top="0.78740157480314965" bottom="0.86614173228346458" header="0" footer="0"/>
  <pageSetup paperSize="9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4"/>
  <sheetViews>
    <sheetView zoomScaleNormal="100" workbookViewId="0"/>
  </sheetViews>
  <sheetFormatPr defaultRowHeight="10.5" customHeight="1"/>
  <cols>
    <col min="1" max="1" width="2.7109375" style="22" customWidth="1"/>
    <col min="2" max="2" width="2.5703125" style="22" customWidth="1"/>
    <col min="3" max="3" width="18.140625" style="22" customWidth="1"/>
    <col min="4" max="7" width="12" style="22" customWidth="1"/>
    <col min="8" max="8" width="12.5703125" style="22" customWidth="1"/>
    <col min="9" max="9" width="12.28515625" style="22" customWidth="1"/>
    <col min="10" max="10" width="6.5703125" style="22" customWidth="1"/>
    <col min="11" max="11" width="6.7109375" style="22" customWidth="1"/>
    <col min="12" max="16384" width="9.140625" style="22"/>
  </cols>
  <sheetData>
    <row r="1" spans="1:10" s="2" customFormat="1" ht="13.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0.5" customHeight="1">
      <c r="A2" s="1"/>
      <c r="B2" s="1"/>
      <c r="C2" s="1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0.5" customHeight="1">
      <c r="A5" s="352" t="s">
        <v>1</v>
      </c>
      <c r="B5" s="352"/>
      <c r="C5" s="353"/>
      <c r="D5" s="356" t="s">
        <v>87</v>
      </c>
      <c r="E5" s="356" t="s">
        <v>86</v>
      </c>
      <c r="F5" s="356" t="s">
        <v>85</v>
      </c>
      <c r="G5" s="356" t="s">
        <v>84</v>
      </c>
      <c r="H5" s="345" t="s">
        <v>83</v>
      </c>
      <c r="I5" s="346"/>
      <c r="J5" s="346"/>
    </row>
    <row r="6" spans="1:10" s="3" customFormat="1" ht="21" customHeight="1">
      <c r="A6" s="354"/>
      <c r="B6" s="354"/>
      <c r="C6" s="355"/>
      <c r="D6" s="357"/>
      <c r="E6" s="357"/>
      <c r="F6" s="357"/>
      <c r="G6" s="357"/>
      <c r="H6" s="23" t="s">
        <v>3</v>
      </c>
      <c r="I6" s="23" t="s">
        <v>4</v>
      </c>
      <c r="J6" s="24" t="s">
        <v>81</v>
      </c>
    </row>
    <row r="7" spans="1:10" s="3" customFormat="1" ht="10.5" customHeight="1">
      <c r="A7" s="6"/>
      <c r="B7" s="6"/>
      <c r="C7" s="6"/>
      <c r="D7" s="358" t="s">
        <v>5</v>
      </c>
      <c r="E7" s="359"/>
      <c r="F7" s="359"/>
      <c r="G7" s="359"/>
      <c r="H7" s="359"/>
      <c r="I7" s="359"/>
      <c r="J7" s="359"/>
    </row>
    <row r="8" spans="1:10" s="3" customFormat="1" ht="10.5" customHeight="1">
      <c r="A8" s="307" t="s">
        <v>6</v>
      </c>
      <c r="B8" s="308"/>
      <c r="C8" s="308"/>
      <c r="D8" s="29">
        <v>710486714</v>
      </c>
      <c r="E8" s="29">
        <v>697215006</v>
      </c>
      <c r="F8" s="29">
        <v>654778347</v>
      </c>
      <c r="G8" s="29">
        <v>662293105</v>
      </c>
      <c r="H8" s="29">
        <v>705027192</v>
      </c>
      <c r="I8" s="29">
        <v>670591887</v>
      </c>
      <c r="J8" s="30">
        <v>95.1</v>
      </c>
    </row>
    <row r="9" spans="1:10" s="3" customFormat="1" ht="10.5" customHeight="1">
      <c r="A9" s="8"/>
      <c r="B9" s="309" t="s">
        <v>7</v>
      </c>
      <c r="C9" s="310"/>
      <c r="D9" s="19">
        <v>251652672</v>
      </c>
      <c r="E9" s="19">
        <v>252600599</v>
      </c>
      <c r="F9" s="31">
        <v>239085868</v>
      </c>
      <c r="G9" s="19">
        <v>234163425</v>
      </c>
      <c r="H9" s="19">
        <v>230917000</v>
      </c>
      <c r="I9" s="19">
        <v>229824014</v>
      </c>
      <c r="J9" s="32">
        <v>99.5</v>
      </c>
    </row>
    <row r="10" spans="1:10" s="3" customFormat="1" ht="10.5" customHeight="1">
      <c r="A10" s="8"/>
      <c r="B10" s="309" t="s">
        <v>8</v>
      </c>
      <c r="C10" s="310"/>
      <c r="D10" s="19">
        <v>4010820</v>
      </c>
      <c r="E10" s="19">
        <v>4005066</v>
      </c>
      <c r="F10" s="31">
        <v>4053530</v>
      </c>
      <c r="G10" s="19">
        <v>4240431</v>
      </c>
      <c r="H10" s="19">
        <v>6855000</v>
      </c>
      <c r="I10" s="19">
        <v>6976911</v>
      </c>
      <c r="J10" s="32">
        <v>101.8</v>
      </c>
    </row>
    <row r="11" spans="1:10" s="3" customFormat="1" ht="10.5" customHeight="1">
      <c r="A11" s="8"/>
      <c r="B11" s="309" t="s">
        <v>9</v>
      </c>
      <c r="C11" s="310"/>
      <c r="D11" s="19">
        <v>36628201</v>
      </c>
      <c r="E11" s="19">
        <v>33832317</v>
      </c>
      <c r="F11" s="31">
        <v>25381942</v>
      </c>
      <c r="G11" s="19">
        <v>25238449</v>
      </c>
      <c r="H11" s="19">
        <v>25856000</v>
      </c>
      <c r="I11" s="19">
        <v>27742907</v>
      </c>
      <c r="J11" s="32">
        <v>107.3</v>
      </c>
    </row>
    <row r="12" spans="1:10" s="3" customFormat="1" ht="10.5" customHeight="1">
      <c r="A12" s="8"/>
      <c r="B12" s="8"/>
      <c r="C12" s="45" t="s">
        <v>10</v>
      </c>
      <c r="D12" s="19">
        <v>10618885</v>
      </c>
      <c r="E12" s="19">
        <v>9029769</v>
      </c>
      <c r="F12" s="31">
        <v>2888725</v>
      </c>
      <c r="G12" s="19">
        <v>2023416</v>
      </c>
      <c r="H12" s="19">
        <v>1498000</v>
      </c>
      <c r="I12" s="19">
        <v>1979222</v>
      </c>
      <c r="J12" s="32">
        <v>132.1</v>
      </c>
    </row>
    <row r="13" spans="1:10" s="3" customFormat="1" ht="10.5" customHeight="1">
      <c r="A13" s="8"/>
      <c r="B13" s="8"/>
      <c r="C13" s="45" t="s">
        <v>80</v>
      </c>
      <c r="D13" s="20" t="s">
        <v>76</v>
      </c>
      <c r="E13" s="20" t="s">
        <v>76</v>
      </c>
      <c r="F13" s="20" t="s">
        <v>76</v>
      </c>
      <c r="G13" s="20" t="s">
        <v>76</v>
      </c>
      <c r="H13" s="19">
        <v>265000</v>
      </c>
      <c r="I13" s="19">
        <v>409813</v>
      </c>
      <c r="J13" s="32">
        <v>154.6</v>
      </c>
    </row>
    <row r="14" spans="1:10" s="3" customFormat="1" ht="10.5" customHeight="1">
      <c r="A14" s="8"/>
      <c r="B14" s="8"/>
      <c r="C14" s="45" t="s">
        <v>79</v>
      </c>
      <c r="D14" s="20" t="s">
        <v>76</v>
      </c>
      <c r="E14" s="20" t="s">
        <v>76</v>
      </c>
      <c r="F14" s="20" t="s">
        <v>76</v>
      </c>
      <c r="G14" s="20" t="s">
        <v>76</v>
      </c>
      <c r="H14" s="19">
        <v>234000</v>
      </c>
      <c r="I14" s="19">
        <v>421132</v>
      </c>
      <c r="J14" s="32">
        <v>180</v>
      </c>
    </row>
    <row r="15" spans="1:10" s="3" customFormat="1" ht="10.5" customHeight="1">
      <c r="A15" s="8"/>
      <c r="B15" s="8"/>
      <c r="C15" s="45" t="s">
        <v>11</v>
      </c>
      <c r="D15" s="19">
        <v>79260</v>
      </c>
      <c r="E15" s="19">
        <v>88320</v>
      </c>
      <c r="F15" s="31">
        <v>85470</v>
      </c>
      <c r="G15" s="19">
        <v>68148</v>
      </c>
      <c r="H15" s="19">
        <v>75000</v>
      </c>
      <c r="I15" s="19">
        <v>65970</v>
      </c>
      <c r="J15" s="32">
        <v>88</v>
      </c>
    </row>
    <row r="16" spans="1:10" s="3" customFormat="1" ht="10.5" customHeight="1">
      <c r="A16" s="8"/>
      <c r="B16" s="8"/>
      <c r="C16" s="45" t="s">
        <v>12</v>
      </c>
      <c r="D16" s="19">
        <v>276566</v>
      </c>
      <c r="E16" s="19">
        <v>16185</v>
      </c>
      <c r="F16" s="31">
        <v>8548</v>
      </c>
      <c r="G16" s="19">
        <v>5833</v>
      </c>
      <c r="H16" s="19">
        <v>1000</v>
      </c>
      <c r="I16" s="19">
        <v>3342</v>
      </c>
      <c r="J16" s="42" t="s">
        <v>78</v>
      </c>
    </row>
    <row r="17" spans="1:10" s="3" customFormat="1" ht="10.5" customHeight="1">
      <c r="A17" s="8"/>
      <c r="B17" s="8"/>
      <c r="C17" s="45" t="s">
        <v>13</v>
      </c>
      <c r="D17" s="19">
        <v>3514927</v>
      </c>
      <c r="E17" s="19">
        <v>3123739</v>
      </c>
      <c r="F17" s="31">
        <v>2918226</v>
      </c>
      <c r="G17" s="19">
        <v>2688831</v>
      </c>
      <c r="H17" s="19">
        <v>2840000</v>
      </c>
      <c r="I17" s="19">
        <v>2855251</v>
      </c>
      <c r="J17" s="32">
        <v>100.5</v>
      </c>
    </row>
    <row r="18" spans="1:10" s="3" customFormat="1" ht="10.5" customHeight="1">
      <c r="A18" s="8"/>
      <c r="B18" s="8"/>
      <c r="C18" s="45" t="s">
        <v>14</v>
      </c>
      <c r="D18" s="19">
        <v>5588296</v>
      </c>
      <c r="E18" s="19">
        <v>5224927</v>
      </c>
      <c r="F18" s="31">
        <v>5208197</v>
      </c>
      <c r="G18" s="19">
        <v>4732438</v>
      </c>
      <c r="H18" s="19">
        <v>4553000</v>
      </c>
      <c r="I18" s="19">
        <v>4716783</v>
      </c>
      <c r="J18" s="32">
        <v>103.6</v>
      </c>
    </row>
    <row r="19" spans="1:10" s="3" customFormat="1" ht="10.5" customHeight="1">
      <c r="A19" s="8"/>
      <c r="B19" s="8"/>
      <c r="C19" s="45" t="s">
        <v>15</v>
      </c>
      <c r="D19" s="19">
        <v>16550267</v>
      </c>
      <c r="E19" s="19">
        <v>16349377</v>
      </c>
      <c r="F19" s="31">
        <v>14272776</v>
      </c>
      <c r="G19" s="19">
        <v>15719783</v>
      </c>
      <c r="H19" s="19">
        <v>16390000</v>
      </c>
      <c r="I19" s="19">
        <v>17291394</v>
      </c>
      <c r="J19" s="32">
        <v>105.5</v>
      </c>
    </row>
    <row r="20" spans="1:10" s="3" customFormat="1" ht="10.5" customHeight="1">
      <c r="A20" s="8"/>
      <c r="B20" s="316" t="s">
        <v>46</v>
      </c>
      <c r="C20" s="350"/>
      <c r="D20" s="19">
        <v>8595715</v>
      </c>
      <c r="E20" s="11">
        <v>8851176</v>
      </c>
      <c r="F20" s="31">
        <v>8473050</v>
      </c>
      <c r="G20" s="19">
        <v>7873617</v>
      </c>
      <c r="H20" s="19">
        <v>8110000</v>
      </c>
      <c r="I20" s="19">
        <v>8110586</v>
      </c>
      <c r="J20" s="32">
        <v>100</v>
      </c>
    </row>
    <row r="21" spans="1:10" s="3" customFormat="1" ht="10.5" customHeight="1">
      <c r="A21" s="8"/>
      <c r="B21" s="309" t="s">
        <v>17</v>
      </c>
      <c r="C21" s="310"/>
      <c r="D21" s="19">
        <v>114797879</v>
      </c>
      <c r="E21" s="19">
        <v>104322142</v>
      </c>
      <c r="F21" s="31">
        <v>102946412</v>
      </c>
      <c r="G21" s="19">
        <v>97272796</v>
      </c>
      <c r="H21" s="19">
        <v>91178000</v>
      </c>
      <c r="I21" s="19">
        <v>87929633</v>
      </c>
      <c r="J21" s="32">
        <v>96.4</v>
      </c>
    </row>
    <row r="22" spans="1:10" s="3" customFormat="1" ht="10.5" customHeight="1">
      <c r="A22" s="8"/>
      <c r="B22" s="309" t="s">
        <v>18</v>
      </c>
      <c r="C22" s="310"/>
      <c r="D22" s="19">
        <v>626649</v>
      </c>
      <c r="E22" s="19">
        <v>627735</v>
      </c>
      <c r="F22" s="31">
        <v>608634</v>
      </c>
      <c r="G22" s="19">
        <v>653035</v>
      </c>
      <c r="H22" s="19">
        <v>700000</v>
      </c>
      <c r="I22" s="19">
        <v>626180</v>
      </c>
      <c r="J22" s="32">
        <v>89.5</v>
      </c>
    </row>
    <row r="23" spans="1:10" s="3" customFormat="1" ht="10.5" customHeight="1">
      <c r="A23" s="8"/>
      <c r="B23" s="309" t="s">
        <v>19</v>
      </c>
      <c r="C23" s="310"/>
      <c r="D23" s="19">
        <v>9160461</v>
      </c>
      <c r="E23" s="19">
        <v>8443836</v>
      </c>
      <c r="F23" s="31">
        <v>6790889</v>
      </c>
      <c r="G23" s="19">
        <v>6076701</v>
      </c>
      <c r="H23" s="19">
        <v>6705360</v>
      </c>
      <c r="I23" s="19">
        <v>6134586</v>
      </c>
      <c r="J23" s="32">
        <v>91.5</v>
      </c>
    </row>
    <row r="24" spans="1:10" s="3" customFormat="1" ht="10.5" customHeight="1">
      <c r="A24" s="8"/>
      <c r="B24" s="309" t="s">
        <v>20</v>
      </c>
      <c r="C24" s="310"/>
      <c r="D24" s="19">
        <v>18830825</v>
      </c>
      <c r="E24" s="19">
        <v>19409133</v>
      </c>
      <c r="F24" s="31">
        <v>19367236</v>
      </c>
      <c r="G24" s="19">
        <v>19607995</v>
      </c>
      <c r="H24" s="19">
        <v>21775978</v>
      </c>
      <c r="I24" s="19">
        <v>19230756</v>
      </c>
      <c r="J24" s="32">
        <v>88.3</v>
      </c>
    </row>
    <row r="25" spans="1:10" s="3" customFormat="1" ht="10.5" customHeight="1">
      <c r="A25" s="8"/>
      <c r="B25" s="309" t="s">
        <v>21</v>
      </c>
      <c r="C25" s="310"/>
      <c r="D25" s="19">
        <v>87385705</v>
      </c>
      <c r="E25" s="19">
        <v>87312771</v>
      </c>
      <c r="F25" s="31">
        <v>87483846</v>
      </c>
      <c r="G25" s="19">
        <v>94894857</v>
      </c>
      <c r="H25" s="19">
        <v>110880425</v>
      </c>
      <c r="I25" s="19">
        <v>100827664</v>
      </c>
      <c r="J25" s="32">
        <v>90.9</v>
      </c>
    </row>
    <row r="26" spans="1:10" s="3" customFormat="1" ht="10.5" customHeight="1">
      <c r="A26" s="8"/>
      <c r="B26" s="309" t="s">
        <v>22</v>
      </c>
      <c r="C26" s="310"/>
      <c r="D26" s="19">
        <v>9693066</v>
      </c>
      <c r="E26" s="19">
        <v>9486172</v>
      </c>
      <c r="F26" s="31">
        <v>8859249</v>
      </c>
      <c r="G26" s="19">
        <v>10097097</v>
      </c>
      <c r="H26" s="19">
        <v>10493764</v>
      </c>
      <c r="I26" s="19">
        <v>9869605</v>
      </c>
      <c r="J26" s="32">
        <v>94.1</v>
      </c>
    </row>
    <row r="27" spans="1:10" s="3" customFormat="1" ht="10.5" customHeight="1">
      <c r="A27" s="8"/>
      <c r="B27" s="309" t="s">
        <v>23</v>
      </c>
      <c r="C27" s="310"/>
      <c r="D27" s="19">
        <v>1440610</v>
      </c>
      <c r="E27" s="19">
        <v>1312120</v>
      </c>
      <c r="F27" s="31">
        <v>1340035</v>
      </c>
      <c r="G27" s="19">
        <v>1483839</v>
      </c>
      <c r="H27" s="19">
        <v>2777323</v>
      </c>
      <c r="I27" s="19">
        <v>2231296</v>
      </c>
      <c r="J27" s="32">
        <v>80.3</v>
      </c>
    </row>
    <row r="28" spans="1:10" s="3" customFormat="1" ht="10.5" customHeight="1">
      <c r="A28" s="8"/>
      <c r="B28" s="309" t="s">
        <v>24</v>
      </c>
      <c r="C28" s="310"/>
      <c r="D28" s="19">
        <v>1347868</v>
      </c>
      <c r="E28" s="19">
        <v>1314447</v>
      </c>
      <c r="F28" s="31">
        <v>1213692</v>
      </c>
      <c r="G28" s="19">
        <v>1181194</v>
      </c>
      <c r="H28" s="19">
        <v>1350292</v>
      </c>
      <c r="I28" s="19">
        <v>1144979</v>
      </c>
      <c r="J28" s="32">
        <v>84.8</v>
      </c>
    </row>
    <row r="29" spans="1:10" s="3" customFormat="1" ht="10.5" customHeight="1">
      <c r="A29" s="8"/>
      <c r="B29" s="309" t="s">
        <v>25</v>
      </c>
      <c r="C29" s="310"/>
      <c r="D29" s="48">
        <v>10663442</v>
      </c>
      <c r="E29" s="19">
        <v>4850125</v>
      </c>
      <c r="F29" s="31">
        <v>11069937</v>
      </c>
      <c r="G29" s="19">
        <v>9989717</v>
      </c>
      <c r="H29" s="19">
        <v>8917687</v>
      </c>
      <c r="I29" s="19">
        <v>8218736</v>
      </c>
      <c r="J29" s="32">
        <v>92.2</v>
      </c>
    </row>
    <row r="30" spans="1:10" s="3" customFormat="1" ht="10.5" customHeight="1">
      <c r="A30" s="8"/>
      <c r="B30" s="309" t="s">
        <v>26</v>
      </c>
      <c r="C30" s="310"/>
      <c r="D30" s="19">
        <v>12019372</v>
      </c>
      <c r="E30" s="19">
        <v>12614879</v>
      </c>
      <c r="F30" s="31">
        <v>13464250</v>
      </c>
      <c r="G30" s="19">
        <v>10704508</v>
      </c>
      <c r="H30" s="19">
        <v>10277773</v>
      </c>
      <c r="I30" s="19">
        <v>9068721</v>
      </c>
      <c r="J30" s="32">
        <v>88.2</v>
      </c>
    </row>
    <row r="31" spans="1:10" s="3" customFormat="1" ht="10.5" customHeight="1">
      <c r="A31" s="8"/>
      <c r="B31" s="309" t="s">
        <v>27</v>
      </c>
      <c r="C31" s="310"/>
      <c r="D31" s="19">
        <v>75384631</v>
      </c>
      <c r="E31" s="19">
        <v>71578344</v>
      </c>
      <c r="F31" s="31">
        <v>49381279</v>
      </c>
      <c r="G31" s="19">
        <v>54240326</v>
      </c>
      <c r="H31" s="19">
        <v>73647590</v>
      </c>
      <c r="I31" s="19">
        <v>68695708</v>
      </c>
      <c r="J31" s="32">
        <v>93.3</v>
      </c>
    </row>
    <row r="32" spans="1:10" s="3" customFormat="1" ht="10.5" customHeight="1">
      <c r="A32" s="8"/>
      <c r="B32" s="309" t="s">
        <v>28</v>
      </c>
      <c r="C32" s="310"/>
      <c r="D32" s="19">
        <v>68248799</v>
      </c>
      <c r="E32" s="19">
        <v>76654144</v>
      </c>
      <c r="F32" s="31">
        <v>75258498</v>
      </c>
      <c r="G32" s="19">
        <v>84575118</v>
      </c>
      <c r="H32" s="19">
        <v>94585000</v>
      </c>
      <c r="I32" s="19">
        <v>83959605</v>
      </c>
      <c r="J32" s="32">
        <v>88.8</v>
      </c>
    </row>
    <row r="33" spans="1:11" s="3" customFormat="1" ht="10.5" customHeight="1">
      <c r="A33" s="8"/>
      <c r="B33" s="6"/>
      <c r="C33" s="47"/>
      <c r="D33" s="46"/>
      <c r="E33" s="46"/>
      <c r="F33" s="46"/>
      <c r="G33" s="46"/>
      <c r="H33" s="46"/>
      <c r="I33" s="46"/>
      <c r="J33" s="13"/>
    </row>
    <row r="34" spans="1:11" s="3" customFormat="1" ht="10.5" customHeight="1">
      <c r="A34" s="6"/>
      <c r="B34" s="6"/>
      <c r="C34" s="45"/>
      <c r="D34" s="358" t="s">
        <v>77</v>
      </c>
      <c r="E34" s="359"/>
      <c r="F34" s="359"/>
      <c r="G34" s="359"/>
      <c r="H34" s="359"/>
      <c r="I34" s="359"/>
      <c r="J34" s="359"/>
    </row>
    <row r="35" spans="1:11" s="3" customFormat="1" ht="10.5" customHeight="1">
      <c r="A35" s="320" t="s">
        <v>6</v>
      </c>
      <c r="B35" s="321"/>
      <c r="C35" s="321"/>
      <c r="D35" s="44">
        <v>697531835</v>
      </c>
      <c r="E35" s="29">
        <v>683750756</v>
      </c>
      <c r="F35" s="29">
        <v>644073840</v>
      </c>
      <c r="G35" s="29">
        <v>653224384</v>
      </c>
      <c r="H35" s="29">
        <v>705027192</v>
      </c>
      <c r="I35" s="29">
        <v>664643659</v>
      </c>
      <c r="J35" s="30">
        <v>94.3</v>
      </c>
    </row>
    <row r="36" spans="1:11" s="3" customFormat="1" ht="10.5" customHeight="1">
      <c r="A36" s="8"/>
      <c r="B36" s="309" t="s">
        <v>30</v>
      </c>
      <c r="C36" s="360"/>
      <c r="D36" s="18">
        <v>2192720</v>
      </c>
      <c r="E36" s="19">
        <v>2140425</v>
      </c>
      <c r="F36" s="19">
        <v>2116673</v>
      </c>
      <c r="G36" s="19">
        <v>2055933</v>
      </c>
      <c r="H36" s="19">
        <v>2086000</v>
      </c>
      <c r="I36" s="19">
        <v>1972319</v>
      </c>
      <c r="J36" s="32">
        <v>94.6</v>
      </c>
    </row>
    <row r="37" spans="1:11" s="3" customFormat="1" ht="10.5" customHeight="1">
      <c r="A37" s="8"/>
      <c r="B37" s="309" t="s">
        <v>31</v>
      </c>
      <c r="C37" s="360"/>
      <c r="D37" s="18">
        <v>42303209</v>
      </c>
      <c r="E37" s="19">
        <v>41980974</v>
      </c>
      <c r="F37" s="19">
        <v>40514350</v>
      </c>
      <c r="G37" s="19">
        <v>37435474</v>
      </c>
      <c r="H37" s="19">
        <v>38740406</v>
      </c>
      <c r="I37" s="19">
        <v>37431033</v>
      </c>
      <c r="J37" s="32">
        <v>96.6</v>
      </c>
    </row>
    <row r="38" spans="1:11" s="3" customFormat="1" ht="10.5" customHeight="1">
      <c r="A38" s="8"/>
      <c r="B38" s="309" t="s">
        <v>32</v>
      </c>
      <c r="C38" s="360"/>
      <c r="D38" s="14">
        <v>27300436</v>
      </c>
      <c r="E38" s="19">
        <v>22200468</v>
      </c>
      <c r="F38" s="19">
        <v>20170101</v>
      </c>
      <c r="G38" s="19">
        <v>20948923</v>
      </c>
      <c r="H38" s="19">
        <v>19654600</v>
      </c>
      <c r="I38" s="19">
        <v>19072812</v>
      </c>
      <c r="J38" s="32">
        <v>97</v>
      </c>
    </row>
    <row r="39" spans="1:11" s="3" customFormat="1" ht="10.5" customHeight="1">
      <c r="A39" s="8"/>
      <c r="B39" s="309" t="s">
        <v>33</v>
      </c>
      <c r="C39" s="360"/>
      <c r="D39" s="18">
        <v>2868791</v>
      </c>
      <c r="E39" s="19" t="s">
        <v>16</v>
      </c>
      <c r="F39" s="19" t="s">
        <v>16</v>
      </c>
      <c r="G39" s="42" t="s">
        <v>16</v>
      </c>
      <c r="H39" s="19" t="s">
        <v>16</v>
      </c>
      <c r="I39" s="19" t="s">
        <v>16</v>
      </c>
      <c r="J39" s="19" t="s">
        <v>16</v>
      </c>
      <c r="K39" s="43"/>
    </row>
    <row r="40" spans="1:11" s="3" customFormat="1" ht="10.5" customHeight="1">
      <c r="A40" s="8"/>
      <c r="B40" s="309" t="s">
        <v>34</v>
      </c>
      <c r="C40" s="360"/>
      <c r="D40" s="18">
        <v>489483</v>
      </c>
      <c r="E40" s="19" t="s">
        <v>16</v>
      </c>
      <c r="F40" s="19" t="s">
        <v>16</v>
      </c>
      <c r="G40" s="19" t="s">
        <v>16</v>
      </c>
      <c r="H40" s="19" t="s">
        <v>16</v>
      </c>
      <c r="I40" s="19" t="s">
        <v>16</v>
      </c>
      <c r="J40" s="19" t="s">
        <v>16</v>
      </c>
      <c r="K40" s="43"/>
    </row>
    <row r="41" spans="1:11" s="3" customFormat="1" ht="10.5" customHeight="1">
      <c r="A41" s="8"/>
      <c r="B41" s="322" t="s">
        <v>48</v>
      </c>
      <c r="C41" s="322"/>
      <c r="D41" s="15">
        <v>215715518</v>
      </c>
      <c r="E41" s="16">
        <v>224574961</v>
      </c>
      <c r="F41" s="16">
        <v>209293812</v>
      </c>
      <c r="G41" s="34">
        <v>214160713</v>
      </c>
      <c r="H41" s="34">
        <v>228473892</v>
      </c>
      <c r="I41" s="34">
        <v>220890289</v>
      </c>
      <c r="J41" s="35">
        <v>96.7</v>
      </c>
      <c r="K41" s="43"/>
    </row>
    <row r="42" spans="1:11" s="3" customFormat="1" ht="10.5" customHeight="1">
      <c r="A42" s="8"/>
      <c r="B42" s="309" t="s">
        <v>35</v>
      </c>
      <c r="C42" s="360"/>
      <c r="D42" s="18" t="s">
        <v>16</v>
      </c>
      <c r="E42" s="19" t="s">
        <v>16</v>
      </c>
      <c r="F42" s="19" t="s">
        <v>16</v>
      </c>
      <c r="G42" s="19" t="s">
        <v>16</v>
      </c>
      <c r="H42" s="19" t="s">
        <v>16</v>
      </c>
      <c r="I42" s="19" t="s">
        <v>16</v>
      </c>
      <c r="J42" s="19" t="s">
        <v>16</v>
      </c>
      <c r="K42" s="43"/>
    </row>
    <row r="43" spans="1:11" s="3" customFormat="1" ht="10.5" customHeight="1">
      <c r="A43" s="8"/>
      <c r="B43" s="309" t="s">
        <v>49</v>
      </c>
      <c r="C43" s="309"/>
      <c r="D43" s="14">
        <v>49501243</v>
      </c>
      <c r="E43" s="19">
        <v>40256134</v>
      </c>
      <c r="F43" s="11">
        <v>36959117</v>
      </c>
      <c r="G43" s="34">
        <v>39728039</v>
      </c>
      <c r="H43" s="34">
        <v>43730000</v>
      </c>
      <c r="I43" s="34">
        <v>40327153</v>
      </c>
      <c r="J43" s="35">
        <v>92.2</v>
      </c>
      <c r="K43" s="43"/>
    </row>
    <row r="44" spans="1:11" s="3" customFormat="1" ht="10.5" customHeight="1">
      <c r="A44" s="8"/>
      <c r="B44" s="309" t="s">
        <v>36</v>
      </c>
      <c r="C44" s="360"/>
      <c r="D44" s="18">
        <v>37092541</v>
      </c>
      <c r="E44" s="19">
        <v>33305255</v>
      </c>
      <c r="F44" s="19">
        <v>31888216</v>
      </c>
      <c r="G44" s="19">
        <v>40459254</v>
      </c>
      <c r="H44" s="19">
        <v>53585471</v>
      </c>
      <c r="I44" s="19">
        <v>51596515</v>
      </c>
      <c r="J44" s="32">
        <v>96.3</v>
      </c>
      <c r="K44" s="43"/>
    </row>
    <row r="45" spans="1:11" s="3" customFormat="1" ht="10.5" customHeight="1">
      <c r="A45" s="8"/>
      <c r="B45" s="309" t="s">
        <v>37</v>
      </c>
      <c r="C45" s="360"/>
      <c r="D45" s="18">
        <v>27582774</v>
      </c>
      <c r="E45" s="19">
        <v>32195974</v>
      </c>
      <c r="F45" s="19">
        <v>29440551</v>
      </c>
      <c r="G45" s="19">
        <v>29433894</v>
      </c>
      <c r="H45" s="19">
        <v>25936300</v>
      </c>
      <c r="I45" s="19">
        <v>24166843</v>
      </c>
      <c r="J45" s="32">
        <v>93.2</v>
      </c>
      <c r="K45" s="43"/>
    </row>
    <row r="46" spans="1:11" s="3" customFormat="1" ht="10.5" customHeight="1">
      <c r="A46" s="8"/>
      <c r="B46" s="309" t="s">
        <v>38</v>
      </c>
      <c r="C46" s="360"/>
      <c r="D46" s="18">
        <v>69083132</v>
      </c>
      <c r="E46" s="19">
        <v>60603891</v>
      </c>
      <c r="F46" s="11">
        <v>53790237</v>
      </c>
      <c r="G46" s="19">
        <v>49361986</v>
      </c>
      <c r="H46" s="19">
        <v>67357400</v>
      </c>
      <c r="I46" s="19">
        <v>50247734</v>
      </c>
      <c r="J46" s="32">
        <v>74.599999999999994</v>
      </c>
      <c r="K46" s="43"/>
    </row>
    <row r="47" spans="1:11" s="3" customFormat="1" ht="10.5" customHeight="1">
      <c r="A47" s="8"/>
      <c r="B47" s="309" t="s">
        <v>39</v>
      </c>
      <c r="C47" s="360"/>
      <c r="D47" s="18">
        <v>5541189</v>
      </c>
      <c r="E47" s="19">
        <v>109601</v>
      </c>
      <c r="F47" s="19" t="s">
        <v>16</v>
      </c>
      <c r="G47" s="19" t="s">
        <v>16</v>
      </c>
      <c r="H47" s="19" t="s">
        <v>16</v>
      </c>
      <c r="I47" s="19" t="s">
        <v>16</v>
      </c>
      <c r="J47" s="19" t="s">
        <v>16</v>
      </c>
      <c r="K47" s="43"/>
    </row>
    <row r="48" spans="1:11" s="3" customFormat="1" ht="10.5" customHeight="1">
      <c r="A48" s="8"/>
      <c r="B48" s="309" t="s">
        <v>40</v>
      </c>
      <c r="C48" s="360"/>
      <c r="D48" s="18">
        <v>27430400</v>
      </c>
      <c r="E48" s="19">
        <v>26531951</v>
      </c>
      <c r="F48" s="19">
        <v>24936753</v>
      </c>
      <c r="G48" s="19">
        <v>25338437</v>
      </c>
      <c r="H48" s="19">
        <v>30245380</v>
      </c>
      <c r="I48" s="19">
        <v>29493304</v>
      </c>
      <c r="J48" s="32">
        <v>97.5</v>
      </c>
    </row>
    <row r="49" spans="1:10" s="3" customFormat="1" ht="10.5" customHeight="1">
      <c r="A49" s="8"/>
      <c r="B49" s="309" t="s">
        <v>41</v>
      </c>
      <c r="C49" s="360"/>
      <c r="D49" s="18">
        <v>53324699</v>
      </c>
      <c r="E49" s="19">
        <v>57737975</v>
      </c>
      <c r="F49" s="11">
        <v>55313573</v>
      </c>
      <c r="G49" s="19">
        <v>54250371</v>
      </c>
      <c r="H49" s="19">
        <v>54092000</v>
      </c>
      <c r="I49" s="19">
        <v>51770671</v>
      </c>
      <c r="J49" s="32">
        <v>95.7</v>
      </c>
    </row>
    <row r="50" spans="1:10" s="3" customFormat="1" ht="10.5" customHeight="1">
      <c r="A50" s="8"/>
      <c r="B50" s="309" t="s">
        <v>42</v>
      </c>
      <c r="C50" s="360"/>
      <c r="D50" s="18">
        <v>66584</v>
      </c>
      <c r="E50" s="19">
        <v>46776</v>
      </c>
      <c r="F50" s="19">
        <v>10277</v>
      </c>
      <c r="G50" s="19">
        <v>87066</v>
      </c>
      <c r="H50" s="19">
        <v>435000</v>
      </c>
      <c r="I50" s="19">
        <v>157734</v>
      </c>
      <c r="J50" s="32">
        <v>36.299999999999997</v>
      </c>
    </row>
    <row r="51" spans="1:10" s="3" customFormat="1" ht="10.5" customHeight="1">
      <c r="A51" s="8"/>
      <c r="B51" s="309" t="s">
        <v>43</v>
      </c>
      <c r="C51" s="360"/>
      <c r="D51" s="18">
        <v>83264508</v>
      </c>
      <c r="E51" s="19">
        <v>85337884</v>
      </c>
      <c r="F51" s="19">
        <v>88660495</v>
      </c>
      <c r="G51" s="19">
        <v>93079284</v>
      </c>
      <c r="H51" s="19">
        <v>87414009</v>
      </c>
      <c r="I51" s="19">
        <v>86639067</v>
      </c>
      <c r="J51" s="32">
        <v>99.1</v>
      </c>
    </row>
    <row r="52" spans="1:10" s="3" customFormat="1" ht="10.5" customHeight="1">
      <c r="A52" s="8"/>
      <c r="B52" s="309" t="s">
        <v>44</v>
      </c>
      <c r="C52" s="360"/>
      <c r="D52" s="10">
        <v>53774609</v>
      </c>
      <c r="E52" s="11">
        <v>56728487</v>
      </c>
      <c r="F52" s="11">
        <v>50979685</v>
      </c>
      <c r="G52" s="19">
        <v>46885010</v>
      </c>
      <c r="H52" s="19">
        <v>53004000</v>
      </c>
      <c r="I52" s="19">
        <v>50878185</v>
      </c>
      <c r="J52" s="32">
        <v>96</v>
      </c>
    </row>
    <row r="53" spans="1:10" ht="10.5" customHeight="1">
      <c r="A53" s="21"/>
      <c r="B53" s="361" t="s">
        <v>45</v>
      </c>
      <c r="C53" s="362"/>
      <c r="D53" s="25" t="s">
        <v>76</v>
      </c>
      <c r="E53" s="26" t="s">
        <v>16</v>
      </c>
      <c r="F53" s="26" t="s">
        <v>16</v>
      </c>
      <c r="G53" s="27" t="s">
        <v>16</v>
      </c>
      <c r="H53" s="36">
        <v>272734</v>
      </c>
      <c r="I53" s="27" t="s">
        <v>16</v>
      </c>
      <c r="J53" s="27" t="s">
        <v>16</v>
      </c>
    </row>
    <row r="54" spans="1:10" ht="10.5" customHeight="1">
      <c r="A54" s="7" t="s">
        <v>75</v>
      </c>
      <c r="B54" s="7"/>
      <c r="C54" s="7"/>
      <c r="D54" s="3"/>
      <c r="E54" s="3"/>
      <c r="F54" s="3"/>
      <c r="G54" s="3"/>
      <c r="H54" s="3"/>
      <c r="I54" s="3"/>
      <c r="J54" s="3"/>
    </row>
  </sheetData>
  <mergeCells count="44">
    <mergeCell ref="D34:J34"/>
    <mergeCell ref="A35:C35"/>
    <mergeCell ref="B52:C52"/>
    <mergeCell ref="B53:C53"/>
    <mergeCell ref="B50:C50"/>
    <mergeCell ref="B51:C51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40:C40"/>
    <mergeCell ref="B41:C41"/>
    <mergeCell ref="B39:C39"/>
    <mergeCell ref="B36:C36"/>
    <mergeCell ref="B37:C37"/>
    <mergeCell ref="B28:C28"/>
    <mergeCell ref="B29:C29"/>
    <mergeCell ref="B30:C30"/>
    <mergeCell ref="B31:C31"/>
    <mergeCell ref="B32:C32"/>
    <mergeCell ref="B24:C24"/>
    <mergeCell ref="B25:C25"/>
    <mergeCell ref="B26:C26"/>
    <mergeCell ref="B27:C27"/>
    <mergeCell ref="B20:C20"/>
    <mergeCell ref="B21:C21"/>
    <mergeCell ref="B22:C22"/>
    <mergeCell ref="B23:C23"/>
    <mergeCell ref="H5:J5"/>
    <mergeCell ref="A5:C6"/>
    <mergeCell ref="D5:D6"/>
    <mergeCell ref="D7:J7"/>
    <mergeCell ref="B11:C11"/>
    <mergeCell ref="A8:C8"/>
    <mergeCell ref="B9:C9"/>
    <mergeCell ref="B10:C10"/>
    <mergeCell ref="E5:E6"/>
    <mergeCell ref="F5:F6"/>
    <mergeCell ref="G5:G6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2"/>
  <sheetViews>
    <sheetView zoomScaleNormal="100" workbookViewId="0"/>
  </sheetViews>
  <sheetFormatPr defaultRowHeight="10.5" customHeight="1"/>
  <cols>
    <col min="1" max="1" width="2.7109375" style="22" customWidth="1"/>
    <col min="2" max="2" width="2.5703125" style="22" customWidth="1"/>
    <col min="3" max="3" width="18.140625" style="22" customWidth="1"/>
    <col min="4" max="7" width="12" style="22" customWidth="1"/>
    <col min="8" max="8" width="12.5703125" style="22" customWidth="1"/>
    <col min="9" max="9" width="12.28515625" style="22" customWidth="1"/>
    <col min="10" max="10" width="6.5703125" style="22" customWidth="1"/>
    <col min="11" max="11" width="6.7109375" style="22" customWidth="1"/>
    <col min="12" max="16384" width="9.140625" style="22"/>
  </cols>
  <sheetData>
    <row r="1" spans="1:10" s="2" customFormat="1" ht="13.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0.5" customHeight="1">
      <c r="A2" s="1"/>
      <c r="B2" s="1"/>
      <c r="C2" s="1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0.5" customHeight="1">
      <c r="A5" s="352" t="s">
        <v>1</v>
      </c>
      <c r="B5" s="352"/>
      <c r="C5" s="353"/>
      <c r="D5" s="356" t="s">
        <v>54</v>
      </c>
      <c r="E5" s="356" t="s">
        <v>51</v>
      </c>
      <c r="F5" s="356" t="s">
        <v>64</v>
      </c>
      <c r="G5" s="356" t="s">
        <v>74</v>
      </c>
      <c r="H5" s="345" t="s">
        <v>73</v>
      </c>
      <c r="I5" s="346"/>
      <c r="J5" s="346"/>
    </row>
    <row r="6" spans="1:10" s="3" customFormat="1" ht="21" customHeight="1">
      <c r="A6" s="354"/>
      <c r="B6" s="354"/>
      <c r="C6" s="355"/>
      <c r="D6" s="357"/>
      <c r="E6" s="357"/>
      <c r="F6" s="357"/>
      <c r="G6" s="357"/>
      <c r="H6" s="23" t="s">
        <v>3</v>
      </c>
      <c r="I6" s="23" t="s">
        <v>4</v>
      </c>
      <c r="J6" s="24" t="s">
        <v>56</v>
      </c>
    </row>
    <row r="7" spans="1:10" s="3" customFormat="1" ht="10.5" customHeight="1">
      <c r="A7" s="6"/>
      <c r="B7" s="6"/>
      <c r="C7" s="6"/>
      <c r="D7" s="358" t="s">
        <v>5</v>
      </c>
      <c r="E7" s="359"/>
      <c r="F7" s="359"/>
      <c r="G7" s="359"/>
      <c r="H7" s="359"/>
      <c r="I7" s="359"/>
      <c r="J7" s="359"/>
    </row>
    <row r="8" spans="1:10" s="3" customFormat="1" ht="10.5" customHeight="1">
      <c r="A8" s="307" t="s">
        <v>6</v>
      </c>
      <c r="B8" s="308"/>
      <c r="C8" s="321"/>
      <c r="D8" s="28">
        <v>748402571</v>
      </c>
      <c r="E8" s="29">
        <v>710486714</v>
      </c>
      <c r="F8" s="29">
        <v>697215006</v>
      </c>
      <c r="G8" s="29">
        <v>654778347</v>
      </c>
      <c r="H8" s="29">
        <v>693212300</v>
      </c>
      <c r="I8" s="29">
        <v>662293105</v>
      </c>
      <c r="J8" s="30">
        <v>95.5</v>
      </c>
    </row>
    <row r="9" spans="1:10" s="3" customFormat="1" ht="10.5" customHeight="1">
      <c r="A9" s="8"/>
      <c r="B9" s="309" t="s">
        <v>7</v>
      </c>
      <c r="C9" s="360"/>
      <c r="D9" s="18">
        <v>259606250</v>
      </c>
      <c r="E9" s="19">
        <v>251652672</v>
      </c>
      <c r="F9" s="19">
        <v>252600599</v>
      </c>
      <c r="G9" s="31">
        <v>239085868</v>
      </c>
      <c r="H9" s="19">
        <v>231080000</v>
      </c>
      <c r="I9" s="19">
        <v>234163425</v>
      </c>
      <c r="J9" s="32">
        <v>101.3</v>
      </c>
    </row>
    <row r="10" spans="1:10" s="3" customFormat="1" ht="10.5" customHeight="1">
      <c r="A10" s="8"/>
      <c r="B10" s="309" t="s">
        <v>8</v>
      </c>
      <c r="C10" s="360"/>
      <c r="D10" s="18">
        <v>3947851</v>
      </c>
      <c r="E10" s="19">
        <v>4010820</v>
      </c>
      <c r="F10" s="19">
        <v>4005066</v>
      </c>
      <c r="G10" s="31">
        <v>4053530</v>
      </c>
      <c r="H10" s="19">
        <v>4413000</v>
      </c>
      <c r="I10" s="19">
        <v>4240431</v>
      </c>
      <c r="J10" s="32">
        <v>96.1</v>
      </c>
    </row>
    <row r="11" spans="1:10" s="3" customFormat="1" ht="10.5" customHeight="1">
      <c r="A11" s="8"/>
      <c r="B11" s="309" t="s">
        <v>9</v>
      </c>
      <c r="C11" s="360"/>
      <c r="D11" s="18">
        <v>29079404</v>
      </c>
      <c r="E11" s="19">
        <v>36628201</v>
      </c>
      <c r="F11" s="19">
        <v>33832317</v>
      </c>
      <c r="G11" s="31">
        <v>25381942</v>
      </c>
      <c r="H11" s="19">
        <v>25088000</v>
      </c>
      <c r="I11" s="19">
        <v>25238449</v>
      </c>
      <c r="J11" s="32">
        <v>100.6</v>
      </c>
    </row>
    <row r="12" spans="1:10" s="3" customFormat="1" ht="10.5" customHeight="1">
      <c r="A12" s="8"/>
      <c r="B12" s="8"/>
      <c r="C12" s="6" t="s">
        <v>10</v>
      </c>
      <c r="D12" s="18">
        <v>2640766</v>
      </c>
      <c r="E12" s="19">
        <v>10618885</v>
      </c>
      <c r="F12" s="19">
        <v>9029769</v>
      </c>
      <c r="G12" s="31">
        <v>2888725</v>
      </c>
      <c r="H12" s="19">
        <v>2056000</v>
      </c>
      <c r="I12" s="19">
        <v>2023416</v>
      </c>
      <c r="J12" s="32">
        <v>98.4</v>
      </c>
    </row>
    <row r="13" spans="1:10" s="3" customFormat="1" ht="10.5" customHeight="1">
      <c r="A13" s="8"/>
      <c r="B13" s="8"/>
      <c r="C13" s="6" t="s">
        <v>11</v>
      </c>
      <c r="D13" s="18">
        <v>89591</v>
      </c>
      <c r="E13" s="19">
        <v>79260</v>
      </c>
      <c r="F13" s="19">
        <v>88320</v>
      </c>
      <c r="G13" s="31">
        <v>85470</v>
      </c>
      <c r="H13" s="19">
        <v>78000</v>
      </c>
      <c r="I13" s="19">
        <v>68148</v>
      </c>
      <c r="J13" s="32">
        <v>87.4</v>
      </c>
    </row>
    <row r="14" spans="1:10" s="3" customFormat="1" ht="10.5" customHeight="1">
      <c r="A14" s="8"/>
      <c r="B14" s="8"/>
      <c r="C14" s="6" t="s">
        <v>12</v>
      </c>
      <c r="D14" s="18">
        <v>1156440</v>
      </c>
      <c r="E14" s="19">
        <v>276566</v>
      </c>
      <c r="F14" s="19">
        <v>16185</v>
      </c>
      <c r="G14" s="31">
        <v>8548</v>
      </c>
      <c r="H14" s="19">
        <v>1000</v>
      </c>
      <c r="I14" s="19">
        <v>5833</v>
      </c>
      <c r="J14" s="32" t="s">
        <v>72</v>
      </c>
    </row>
    <row r="15" spans="1:10" s="3" customFormat="1" ht="10.5" customHeight="1">
      <c r="A15" s="8"/>
      <c r="B15" s="8"/>
      <c r="C15" s="6" t="s">
        <v>13</v>
      </c>
      <c r="D15" s="18">
        <v>3179210</v>
      </c>
      <c r="E15" s="19">
        <v>3514927</v>
      </c>
      <c r="F15" s="19">
        <v>3123739</v>
      </c>
      <c r="G15" s="31">
        <v>2918226</v>
      </c>
      <c r="H15" s="19">
        <v>2725000</v>
      </c>
      <c r="I15" s="19">
        <v>2688831</v>
      </c>
      <c r="J15" s="32">
        <v>98.7</v>
      </c>
    </row>
    <row r="16" spans="1:10" s="3" customFormat="1" ht="10.5" customHeight="1">
      <c r="A16" s="8"/>
      <c r="B16" s="8"/>
      <c r="C16" s="6" t="s">
        <v>14</v>
      </c>
      <c r="D16" s="18">
        <v>5964942</v>
      </c>
      <c r="E16" s="19">
        <v>5588296</v>
      </c>
      <c r="F16" s="19">
        <v>5224927</v>
      </c>
      <c r="G16" s="31">
        <v>5208197</v>
      </c>
      <c r="H16" s="19">
        <v>4789000</v>
      </c>
      <c r="I16" s="19">
        <v>4732438</v>
      </c>
      <c r="J16" s="32">
        <v>98.8</v>
      </c>
    </row>
    <row r="17" spans="1:10" s="3" customFormat="1" ht="10.5" customHeight="1">
      <c r="A17" s="8"/>
      <c r="B17" s="8"/>
      <c r="C17" s="6" t="s">
        <v>15</v>
      </c>
      <c r="D17" s="10">
        <v>16048455</v>
      </c>
      <c r="E17" s="19">
        <v>16550267</v>
      </c>
      <c r="F17" s="19">
        <v>16349377</v>
      </c>
      <c r="G17" s="31">
        <v>14272776</v>
      </c>
      <c r="H17" s="19">
        <v>15439000</v>
      </c>
      <c r="I17" s="19">
        <v>15719783</v>
      </c>
      <c r="J17" s="32">
        <v>101.8</v>
      </c>
    </row>
    <row r="18" spans="1:10" s="3" customFormat="1" ht="10.5" customHeight="1">
      <c r="A18" s="8"/>
      <c r="B18" s="316" t="s">
        <v>46</v>
      </c>
      <c r="C18" s="316"/>
      <c r="D18" s="10">
        <v>6097033</v>
      </c>
      <c r="E18" s="19">
        <v>8595715</v>
      </c>
      <c r="F18" s="11">
        <v>8851176</v>
      </c>
      <c r="G18" s="31">
        <v>8473050</v>
      </c>
      <c r="H18" s="19">
        <v>7874000</v>
      </c>
      <c r="I18" s="19">
        <v>7873617</v>
      </c>
      <c r="J18" s="32">
        <v>100</v>
      </c>
    </row>
    <row r="19" spans="1:10" s="3" customFormat="1" ht="10.5" customHeight="1">
      <c r="A19" s="8"/>
      <c r="B19" s="309" t="s">
        <v>17</v>
      </c>
      <c r="C19" s="360"/>
      <c r="D19" s="18">
        <v>109024574</v>
      </c>
      <c r="E19" s="19">
        <v>114797879</v>
      </c>
      <c r="F19" s="19">
        <v>104322142</v>
      </c>
      <c r="G19" s="31">
        <v>102946412</v>
      </c>
      <c r="H19" s="19">
        <v>96399000</v>
      </c>
      <c r="I19" s="19">
        <v>97272796</v>
      </c>
      <c r="J19" s="32">
        <v>100.9</v>
      </c>
    </row>
    <row r="20" spans="1:10" s="3" customFormat="1" ht="10.5" customHeight="1">
      <c r="A20" s="8"/>
      <c r="B20" s="309" t="s">
        <v>18</v>
      </c>
      <c r="C20" s="360"/>
      <c r="D20" s="18">
        <v>737430</v>
      </c>
      <c r="E20" s="19">
        <v>626649</v>
      </c>
      <c r="F20" s="19">
        <v>627735</v>
      </c>
      <c r="G20" s="31">
        <v>608634</v>
      </c>
      <c r="H20" s="19">
        <v>800000</v>
      </c>
      <c r="I20" s="19">
        <v>653035</v>
      </c>
      <c r="J20" s="32">
        <v>81.599999999999994</v>
      </c>
    </row>
    <row r="21" spans="1:10" s="3" customFormat="1" ht="10.5" customHeight="1">
      <c r="A21" s="8"/>
      <c r="B21" s="309" t="s">
        <v>19</v>
      </c>
      <c r="C21" s="360"/>
      <c r="D21" s="18">
        <v>11511098</v>
      </c>
      <c r="E21" s="19">
        <v>9160461</v>
      </c>
      <c r="F21" s="19">
        <v>8443836</v>
      </c>
      <c r="G21" s="31">
        <v>6790889</v>
      </c>
      <c r="H21" s="19">
        <v>6838270</v>
      </c>
      <c r="I21" s="19">
        <v>6076701</v>
      </c>
      <c r="J21" s="32">
        <v>88.9</v>
      </c>
    </row>
    <row r="22" spans="1:10" s="3" customFormat="1" ht="10.5" customHeight="1">
      <c r="A22" s="8"/>
      <c r="B22" s="309" t="s">
        <v>20</v>
      </c>
      <c r="C22" s="360"/>
      <c r="D22" s="18">
        <v>18421101</v>
      </c>
      <c r="E22" s="19">
        <v>18830825</v>
      </c>
      <c r="F22" s="19">
        <v>19409133</v>
      </c>
      <c r="G22" s="31">
        <v>19367236</v>
      </c>
      <c r="H22" s="19">
        <v>21925340</v>
      </c>
      <c r="I22" s="19">
        <v>19607995</v>
      </c>
      <c r="J22" s="32">
        <v>89.4</v>
      </c>
    </row>
    <row r="23" spans="1:10" s="3" customFormat="1" ht="10.5" customHeight="1">
      <c r="A23" s="8"/>
      <c r="B23" s="309" t="s">
        <v>21</v>
      </c>
      <c r="C23" s="360"/>
      <c r="D23" s="18">
        <v>109375923</v>
      </c>
      <c r="E23" s="19">
        <v>87385705</v>
      </c>
      <c r="F23" s="19">
        <v>87312771</v>
      </c>
      <c r="G23" s="31">
        <v>87483846</v>
      </c>
      <c r="H23" s="19">
        <v>109298573</v>
      </c>
      <c r="I23" s="19">
        <v>94894857</v>
      </c>
      <c r="J23" s="32">
        <v>86.8</v>
      </c>
    </row>
    <row r="24" spans="1:10" s="3" customFormat="1" ht="10.5" customHeight="1">
      <c r="A24" s="8"/>
      <c r="B24" s="309" t="s">
        <v>22</v>
      </c>
      <c r="C24" s="360"/>
      <c r="D24" s="18">
        <v>8925353</v>
      </c>
      <c r="E24" s="19">
        <v>9693066</v>
      </c>
      <c r="F24" s="19">
        <v>9486172</v>
      </c>
      <c r="G24" s="31">
        <v>8859249</v>
      </c>
      <c r="H24" s="19">
        <v>11021079</v>
      </c>
      <c r="I24" s="19">
        <v>10097097</v>
      </c>
      <c r="J24" s="32">
        <v>91.6</v>
      </c>
    </row>
    <row r="25" spans="1:10" s="3" customFormat="1" ht="10.5" customHeight="1">
      <c r="A25" s="8"/>
      <c r="B25" s="309" t="s">
        <v>23</v>
      </c>
      <c r="C25" s="360"/>
      <c r="D25" s="18">
        <v>772936</v>
      </c>
      <c r="E25" s="19">
        <v>1440610</v>
      </c>
      <c r="F25" s="19">
        <v>1312120</v>
      </c>
      <c r="G25" s="31">
        <v>1340035</v>
      </c>
      <c r="H25" s="19">
        <v>1408273</v>
      </c>
      <c r="I25" s="19">
        <v>1483839</v>
      </c>
      <c r="J25" s="32">
        <v>105.4</v>
      </c>
    </row>
    <row r="26" spans="1:10" s="3" customFormat="1" ht="10.5" customHeight="1">
      <c r="A26" s="8"/>
      <c r="B26" s="309" t="s">
        <v>24</v>
      </c>
      <c r="C26" s="360"/>
      <c r="D26" s="18">
        <v>1233162</v>
      </c>
      <c r="E26" s="19">
        <v>1347868</v>
      </c>
      <c r="F26" s="19">
        <v>1314447</v>
      </c>
      <c r="G26" s="31">
        <v>1213692</v>
      </c>
      <c r="H26" s="19">
        <v>942370</v>
      </c>
      <c r="I26" s="19">
        <v>1181194</v>
      </c>
      <c r="J26" s="32">
        <v>125.3</v>
      </c>
    </row>
    <row r="27" spans="1:10" s="3" customFormat="1" ht="10.5" customHeight="1">
      <c r="A27" s="8"/>
      <c r="B27" s="309" t="s">
        <v>25</v>
      </c>
      <c r="C27" s="360"/>
      <c r="D27" s="18" t="s">
        <v>71</v>
      </c>
      <c r="E27" s="19">
        <v>10663442</v>
      </c>
      <c r="F27" s="19">
        <v>4850125</v>
      </c>
      <c r="G27" s="31">
        <v>11069937</v>
      </c>
      <c r="H27" s="19">
        <v>12188320</v>
      </c>
      <c r="I27" s="19">
        <v>9989717</v>
      </c>
      <c r="J27" s="32">
        <v>82</v>
      </c>
    </row>
    <row r="28" spans="1:10" s="3" customFormat="1" ht="10.5" customHeight="1">
      <c r="A28" s="8"/>
      <c r="B28" s="309" t="s">
        <v>26</v>
      </c>
      <c r="C28" s="360"/>
      <c r="D28" s="18">
        <v>13950860</v>
      </c>
      <c r="E28" s="19">
        <v>12019372</v>
      </c>
      <c r="F28" s="19">
        <v>12614879</v>
      </c>
      <c r="G28" s="31">
        <v>13464250</v>
      </c>
      <c r="H28" s="19">
        <v>11720039</v>
      </c>
      <c r="I28" s="19">
        <v>10704508</v>
      </c>
      <c r="J28" s="32">
        <v>91.3</v>
      </c>
    </row>
    <row r="29" spans="1:10" s="3" customFormat="1" ht="10.5" customHeight="1">
      <c r="A29" s="8"/>
      <c r="B29" s="309" t="s">
        <v>27</v>
      </c>
      <c r="C29" s="360"/>
      <c r="D29" s="18">
        <v>78577587</v>
      </c>
      <c r="E29" s="19">
        <v>75384631</v>
      </c>
      <c r="F29" s="19">
        <v>71578344</v>
      </c>
      <c r="G29" s="31">
        <v>49381279</v>
      </c>
      <c r="H29" s="19">
        <v>55031778</v>
      </c>
      <c r="I29" s="19">
        <v>54240326</v>
      </c>
      <c r="J29" s="32">
        <v>98.6</v>
      </c>
    </row>
    <row r="30" spans="1:10" s="3" customFormat="1" ht="10.5" customHeight="1">
      <c r="A30" s="8"/>
      <c r="B30" s="309" t="s">
        <v>28</v>
      </c>
      <c r="C30" s="360"/>
      <c r="D30" s="18">
        <v>73162275</v>
      </c>
      <c r="E30" s="19">
        <v>68248799</v>
      </c>
      <c r="F30" s="19">
        <v>76654144</v>
      </c>
      <c r="G30" s="31">
        <v>75258498</v>
      </c>
      <c r="H30" s="19">
        <v>97184258</v>
      </c>
      <c r="I30" s="19">
        <v>84575118</v>
      </c>
      <c r="J30" s="32">
        <v>87</v>
      </c>
    </row>
    <row r="31" spans="1:10" s="3" customFormat="1" ht="10.5" customHeight="1">
      <c r="A31" s="8"/>
      <c r="B31" s="6"/>
      <c r="C31" s="9"/>
      <c r="D31" s="12"/>
      <c r="E31" s="13"/>
      <c r="F31" s="13"/>
      <c r="G31" s="13"/>
      <c r="H31" s="13" t="s">
        <v>29</v>
      </c>
      <c r="I31" s="13"/>
      <c r="J31" s="13"/>
    </row>
    <row r="32" spans="1:10" s="3" customFormat="1" ht="10.5" customHeight="1">
      <c r="A32" s="6"/>
      <c r="B32" s="6"/>
      <c r="C32" s="6"/>
      <c r="D32" s="358" t="s">
        <v>47</v>
      </c>
      <c r="E32" s="359"/>
      <c r="F32" s="359"/>
      <c r="G32" s="359"/>
      <c r="H32" s="359"/>
      <c r="I32" s="359"/>
      <c r="J32" s="359"/>
    </row>
    <row r="33" spans="1:10" s="3" customFormat="1" ht="10.5" customHeight="1">
      <c r="A33" s="320" t="s">
        <v>6</v>
      </c>
      <c r="B33" s="321"/>
      <c r="C33" s="321"/>
      <c r="D33" s="28" t="s">
        <v>70</v>
      </c>
      <c r="E33" s="29">
        <v>697531835</v>
      </c>
      <c r="F33" s="29">
        <v>683750756</v>
      </c>
      <c r="G33" s="29">
        <v>644073840</v>
      </c>
      <c r="H33" s="29">
        <v>693212300</v>
      </c>
      <c r="I33" s="29">
        <v>653224384</v>
      </c>
      <c r="J33" s="30">
        <v>94.2</v>
      </c>
    </row>
    <row r="34" spans="1:10" s="3" customFormat="1" ht="10.5" customHeight="1">
      <c r="A34" s="8"/>
      <c r="B34" s="309" t="s">
        <v>30</v>
      </c>
      <c r="C34" s="360"/>
      <c r="D34" s="18">
        <v>2228320</v>
      </c>
      <c r="E34" s="19">
        <v>2192720</v>
      </c>
      <c r="F34" s="19">
        <v>2140425</v>
      </c>
      <c r="G34" s="19">
        <v>2116673</v>
      </c>
      <c r="H34" s="19">
        <v>2172000</v>
      </c>
      <c r="I34" s="19">
        <v>2055933</v>
      </c>
      <c r="J34" s="32">
        <v>94.7</v>
      </c>
    </row>
    <row r="35" spans="1:10" s="3" customFormat="1" ht="10.5" customHeight="1">
      <c r="A35" s="8"/>
      <c r="B35" s="309" t="s">
        <v>31</v>
      </c>
      <c r="C35" s="360"/>
      <c r="D35" s="18">
        <v>41611299</v>
      </c>
      <c r="E35" s="19">
        <v>42303209</v>
      </c>
      <c r="F35" s="19">
        <v>41980974</v>
      </c>
      <c r="G35" s="33">
        <v>40514350</v>
      </c>
      <c r="H35" s="19">
        <v>39271633</v>
      </c>
      <c r="I35" s="19">
        <v>37435474</v>
      </c>
      <c r="J35" s="32">
        <v>95.3</v>
      </c>
    </row>
    <row r="36" spans="1:10" s="3" customFormat="1" ht="10.5" customHeight="1">
      <c r="A36" s="8"/>
      <c r="B36" s="309" t="s">
        <v>32</v>
      </c>
      <c r="C36" s="360"/>
      <c r="D36" s="14">
        <v>24353878</v>
      </c>
      <c r="E36" s="19">
        <v>27300436</v>
      </c>
      <c r="F36" s="19">
        <v>22200468</v>
      </c>
      <c r="G36" s="33">
        <v>20170101</v>
      </c>
      <c r="H36" s="19">
        <v>22167750</v>
      </c>
      <c r="I36" s="19">
        <v>20948923</v>
      </c>
      <c r="J36" s="32">
        <v>94.5</v>
      </c>
    </row>
    <row r="37" spans="1:10" s="3" customFormat="1" ht="10.5" customHeight="1">
      <c r="A37" s="8"/>
      <c r="B37" s="309" t="s">
        <v>33</v>
      </c>
      <c r="C37" s="360"/>
      <c r="D37" s="18">
        <v>215911731</v>
      </c>
      <c r="E37" s="19">
        <v>2868791</v>
      </c>
      <c r="F37" s="19" t="s">
        <v>16</v>
      </c>
      <c r="G37" s="33" t="s">
        <v>16</v>
      </c>
      <c r="H37" s="42" t="s">
        <v>16</v>
      </c>
      <c r="I37" s="42" t="s">
        <v>16</v>
      </c>
      <c r="J37" s="42" t="s">
        <v>16</v>
      </c>
    </row>
    <row r="38" spans="1:10" s="3" customFormat="1" ht="10.5" customHeight="1">
      <c r="A38" s="8"/>
      <c r="B38" s="309" t="s">
        <v>34</v>
      </c>
      <c r="C38" s="360"/>
      <c r="D38" s="18">
        <v>20308253</v>
      </c>
      <c r="E38" s="19">
        <v>489483</v>
      </c>
      <c r="F38" s="19" t="s">
        <v>16</v>
      </c>
      <c r="G38" s="33" t="s">
        <v>16</v>
      </c>
      <c r="H38" s="42" t="s">
        <v>16</v>
      </c>
      <c r="I38" s="42" t="s">
        <v>16</v>
      </c>
      <c r="J38" s="42" t="s">
        <v>16</v>
      </c>
    </row>
    <row r="39" spans="1:10" s="3" customFormat="1" ht="10.5" customHeight="1">
      <c r="A39" s="8"/>
      <c r="B39" s="322" t="s">
        <v>48</v>
      </c>
      <c r="C39" s="322"/>
      <c r="D39" s="15" t="s">
        <v>16</v>
      </c>
      <c r="E39" s="16">
        <v>215715518</v>
      </c>
      <c r="F39" s="16">
        <v>224574961</v>
      </c>
      <c r="G39" s="16">
        <v>209293812</v>
      </c>
      <c r="H39" s="34">
        <v>218634860</v>
      </c>
      <c r="I39" s="34">
        <v>214160713</v>
      </c>
      <c r="J39" s="35">
        <v>98</v>
      </c>
    </row>
    <row r="40" spans="1:10" s="3" customFormat="1" ht="10.5" customHeight="1">
      <c r="A40" s="8"/>
      <c r="B40" s="309" t="s">
        <v>35</v>
      </c>
      <c r="C40" s="360"/>
      <c r="D40" s="18">
        <v>11230672</v>
      </c>
      <c r="E40" s="19" t="s">
        <v>16</v>
      </c>
      <c r="F40" s="19" t="s">
        <v>16</v>
      </c>
      <c r="G40" s="33" t="s">
        <v>16</v>
      </c>
      <c r="H40" s="17" t="s">
        <v>16</v>
      </c>
      <c r="I40" s="17" t="s">
        <v>16</v>
      </c>
      <c r="J40" s="17" t="s">
        <v>16</v>
      </c>
    </row>
    <row r="41" spans="1:10" s="3" customFormat="1" ht="10.5" customHeight="1">
      <c r="A41" s="8"/>
      <c r="B41" s="309" t="s">
        <v>49</v>
      </c>
      <c r="C41" s="309"/>
      <c r="D41" s="14">
        <v>44516130</v>
      </c>
      <c r="E41" s="19">
        <v>49501243</v>
      </c>
      <c r="F41" s="11">
        <v>40256134</v>
      </c>
      <c r="G41" s="20">
        <v>36959117</v>
      </c>
      <c r="H41" s="34">
        <v>45724900</v>
      </c>
      <c r="I41" s="34">
        <v>39728039</v>
      </c>
      <c r="J41" s="35">
        <v>86.9</v>
      </c>
    </row>
    <row r="42" spans="1:10" s="3" customFormat="1" ht="10.5" customHeight="1">
      <c r="A42" s="8"/>
      <c r="B42" s="309" t="s">
        <v>36</v>
      </c>
      <c r="C42" s="360"/>
      <c r="D42" s="18">
        <v>42478717</v>
      </c>
      <c r="E42" s="19">
        <v>37092541</v>
      </c>
      <c r="F42" s="19">
        <v>33305255</v>
      </c>
      <c r="G42" s="33">
        <v>31888216</v>
      </c>
      <c r="H42" s="19">
        <v>41077500</v>
      </c>
      <c r="I42" s="19">
        <v>40459254</v>
      </c>
      <c r="J42" s="32">
        <v>98.5</v>
      </c>
    </row>
    <row r="43" spans="1:10" s="3" customFormat="1" ht="10.5" customHeight="1">
      <c r="A43" s="8"/>
      <c r="B43" s="309" t="s">
        <v>37</v>
      </c>
      <c r="C43" s="360"/>
      <c r="D43" s="18">
        <v>18984046</v>
      </c>
      <c r="E43" s="19">
        <v>27582774</v>
      </c>
      <c r="F43" s="19">
        <v>32195974</v>
      </c>
      <c r="G43" s="33">
        <v>29440551</v>
      </c>
      <c r="H43" s="19">
        <v>32270400</v>
      </c>
      <c r="I43" s="19">
        <v>29433894</v>
      </c>
      <c r="J43" s="32">
        <v>91.2</v>
      </c>
    </row>
    <row r="44" spans="1:10" s="3" customFormat="1" ht="10.5" customHeight="1">
      <c r="A44" s="8"/>
      <c r="B44" s="309" t="s">
        <v>38</v>
      </c>
      <c r="C44" s="360"/>
      <c r="D44" s="18">
        <v>56368482</v>
      </c>
      <c r="E44" s="19">
        <v>69083132</v>
      </c>
      <c r="F44" s="11">
        <v>60603891</v>
      </c>
      <c r="G44" s="11">
        <v>53790237</v>
      </c>
      <c r="H44" s="19">
        <v>64633600</v>
      </c>
      <c r="I44" s="19">
        <v>49361986</v>
      </c>
      <c r="J44" s="32">
        <v>76.400000000000006</v>
      </c>
    </row>
    <row r="45" spans="1:10" s="3" customFormat="1" ht="10.5" customHeight="1">
      <c r="A45" s="8"/>
      <c r="B45" s="309" t="s">
        <v>39</v>
      </c>
      <c r="C45" s="360"/>
      <c r="D45" s="18">
        <v>36409024</v>
      </c>
      <c r="E45" s="19">
        <v>5541189</v>
      </c>
      <c r="F45" s="19">
        <v>109601</v>
      </c>
      <c r="G45" s="33" t="s">
        <v>16</v>
      </c>
      <c r="H45" s="19" t="s">
        <v>16</v>
      </c>
      <c r="I45" s="19" t="s">
        <v>16</v>
      </c>
      <c r="J45" s="19" t="s">
        <v>16</v>
      </c>
    </row>
    <row r="46" spans="1:10" s="3" customFormat="1" ht="10.5" customHeight="1">
      <c r="A46" s="8"/>
      <c r="B46" s="309" t="s">
        <v>40</v>
      </c>
      <c r="C46" s="360"/>
      <c r="D46" s="18">
        <v>26237959</v>
      </c>
      <c r="E46" s="19">
        <v>27430400</v>
      </c>
      <c r="F46" s="19">
        <v>26531951</v>
      </c>
      <c r="G46" s="33">
        <v>24936753</v>
      </c>
      <c r="H46" s="19">
        <v>27343300</v>
      </c>
      <c r="I46" s="19">
        <v>25338437</v>
      </c>
      <c r="J46" s="32">
        <v>92.7</v>
      </c>
    </row>
    <row r="47" spans="1:10" s="3" customFormat="1" ht="10.5" customHeight="1">
      <c r="A47" s="8"/>
      <c r="B47" s="309" t="s">
        <v>41</v>
      </c>
      <c r="C47" s="360"/>
      <c r="D47" s="18">
        <v>57049486</v>
      </c>
      <c r="E47" s="19">
        <v>53324699</v>
      </c>
      <c r="F47" s="11">
        <v>57737975</v>
      </c>
      <c r="G47" s="11">
        <v>55313573</v>
      </c>
      <c r="H47" s="19">
        <v>57470000</v>
      </c>
      <c r="I47" s="19">
        <v>54250371</v>
      </c>
      <c r="J47" s="32">
        <v>94.4</v>
      </c>
    </row>
    <row r="48" spans="1:10" s="3" customFormat="1" ht="10.5" customHeight="1">
      <c r="A48" s="8"/>
      <c r="B48" s="309" t="s">
        <v>42</v>
      </c>
      <c r="C48" s="360"/>
      <c r="D48" s="18">
        <v>563850</v>
      </c>
      <c r="E48" s="19">
        <v>66584</v>
      </c>
      <c r="F48" s="19">
        <v>46776</v>
      </c>
      <c r="G48" s="33">
        <v>10277</v>
      </c>
      <c r="H48" s="19">
        <v>147000</v>
      </c>
      <c r="I48" s="19">
        <v>87066</v>
      </c>
      <c r="J48" s="32">
        <v>59.2</v>
      </c>
    </row>
    <row r="49" spans="1:10" s="3" customFormat="1" ht="10.5" customHeight="1">
      <c r="A49" s="8"/>
      <c r="B49" s="309" t="s">
        <v>43</v>
      </c>
      <c r="C49" s="360"/>
      <c r="D49" s="18">
        <v>79959296</v>
      </c>
      <c r="E49" s="19">
        <v>83264508</v>
      </c>
      <c r="F49" s="19">
        <v>85337884</v>
      </c>
      <c r="G49" s="33">
        <v>88660495</v>
      </c>
      <c r="H49" s="19">
        <v>94036648</v>
      </c>
      <c r="I49" s="19">
        <v>93079284</v>
      </c>
      <c r="J49" s="32">
        <v>99</v>
      </c>
    </row>
    <row r="50" spans="1:10" s="3" customFormat="1" ht="10.5" customHeight="1">
      <c r="A50" s="8"/>
      <c r="B50" s="309" t="s">
        <v>44</v>
      </c>
      <c r="C50" s="360"/>
      <c r="D50" s="10">
        <v>58172057</v>
      </c>
      <c r="E50" s="11">
        <v>53774609</v>
      </c>
      <c r="F50" s="11">
        <v>56728487</v>
      </c>
      <c r="G50" s="11">
        <v>50979685</v>
      </c>
      <c r="H50" s="19">
        <v>47953000</v>
      </c>
      <c r="I50" s="19">
        <v>46885010</v>
      </c>
      <c r="J50" s="32">
        <v>97.8</v>
      </c>
    </row>
    <row r="51" spans="1:10" s="3" customFormat="1" ht="10.5" customHeight="1">
      <c r="A51" s="21"/>
      <c r="B51" s="361" t="s">
        <v>45</v>
      </c>
      <c r="C51" s="362"/>
      <c r="D51" s="25" t="s">
        <v>16</v>
      </c>
      <c r="E51" s="26" t="s">
        <v>16</v>
      </c>
      <c r="F51" s="26" t="s">
        <v>16</v>
      </c>
      <c r="G51" s="26" t="s">
        <v>16</v>
      </c>
      <c r="H51" s="36">
        <v>309709</v>
      </c>
      <c r="I51" s="27" t="s">
        <v>16</v>
      </c>
      <c r="J51" s="27" t="s">
        <v>16</v>
      </c>
    </row>
    <row r="52" spans="1:10" s="3" customFormat="1" ht="10.5" customHeight="1">
      <c r="A52" s="7" t="s">
        <v>55</v>
      </c>
      <c r="B52" s="7"/>
      <c r="C52" s="7"/>
    </row>
  </sheetData>
  <mergeCells count="44">
    <mergeCell ref="B21:C21"/>
    <mergeCell ref="D32:J32"/>
    <mergeCell ref="E5:E6"/>
    <mergeCell ref="F5:F6"/>
    <mergeCell ref="G5:G6"/>
    <mergeCell ref="H5:J5"/>
    <mergeCell ref="A5:C6"/>
    <mergeCell ref="D5:D6"/>
    <mergeCell ref="D7:J7"/>
    <mergeCell ref="B19:C19"/>
    <mergeCell ref="B11:C11"/>
    <mergeCell ref="A8:C8"/>
    <mergeCell ref="B9:C9"/>
    <mergeCell ref="B10:C10"/>
    <mergeCell ref="B18:C18"/>
    <mergeCell ref="B20:C20"/>
    <mergeCell ref="B35:C35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3:C33"/>
    <mergeCell ref="B34:C34"/>
    <mergeCell ref="B36:C36"/>
    <mergeCell ref="B37:C37"/>
    <mergeCell ref="B38:C38"/>
    <mergeCell ref="B40:C40"/>
    <mergeCell ref="B41:C41"/>
    <mergeCell ref="B39:C39"/>
    <mergeCell ref="B51:C51"/>
    <mergeCell ref="B46:C46"/>
    <mergeCell ref="B47:C47"/>
    <mergeCell ref="B48:C48"/>
    <mergeCell ref="B49:C49"/>
    <mergeCell ref="B42:C42"/>
    <mergeCell ref="B43:C43"/>
    <mergeCell ref="B44:C44"/>
    <mergeCell ref="B45:C45"/>
    <mergeCell ref="B50:C50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4584-CE7C-4DFB-A9B6-546FE78F37C3}">
  <dimension ref="A1:K76"/>
  <sheetViews>
    <sheetView zoomScaleNormal="100" zoomScaleSheetLayoutView="100" workbookViewId="0"/>
  </sheetViews>
  <sheetFormatPr defaultRowHeight="13.5"/>
  <cols>
    <col min="1" max="1" width="1.5703125" style="203" customWidth="1"/>
    <col min="2" max="2" width="1.42578125" style="203" customWidth="1"/>
    <col min="3" max="3" width="15.85546875" style="203" customWidth="1"/>
    <col min="4" max="9" width="12.7109375" style="203" customWidth="1"/>
    <col min="10" max="10" width="7.7109375" style="203" customWidth="1"/>
    <col min="11" max="16384" width="9.140625" style="203"/>
  </cols>
  <sheetData>
    <row r="1" spans="1:11" ht="13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204" customFormat="1" ht="13.5" customHeight="1">
      <c r="A2" s="255" t="s">
        <v>50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1" s="205" customFormat="1" ht="10.5" customHeight="1">
      <c r="D3" s="206"/>
    </row>
    <row r="4" spans="1:11" s="205" customFormat="1" ht="10.5" customHeight="1">
      <c r="A4" s="207" t="s">
        <v>196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05" customFormat="1" ht="12" customHeight="1">
      <c r="A5" s="208"/>
      <c r="B5" s="208"/>
      <c r="C5" s="208"/>
      <c r="D5" s="262" t="s">
        <v>190</v>
      </c>
      <c r="E5" s="262" t="s">
        <v>198</v>
      </c>
      <c r="F5" s="262" t="s">
        <v>204</v>
      </c>
      <c r="G5" s="262" t="s">
        <v>207</v>
      </c>
      <c r="H5" s="265" t="s">
        <v>208</v>
      </c>
      <c r="I5" s="266"/>
      <c r="J5" s="266"/>
    </row>
    <row r="6" spans="1:11" s="205" customFormat="1" ht="12" customHeight="1">
      <c r="A6" s="257" t="s">
        <v>1</v>
      </c>
      <c r="B6" s="258"/>
      <c r="C6" s="259"/>
      <c r="D6" s="263"/>
      <c r="E6" s="263"/>
      <c r="F6" s="263"/>
      <c r="G6" s="263"/>
      <c r="H6" s="260" t="s">
        <v>3</v>
      </c>
      <c r="I6" s="260" t="s">
        <v>4</v>
      </c>
      <c r="J6" s="209" t="s">
        <v>114</v>
      </c>
    </row>
    <row r="7" spans="1:11" s="205" customFormat="1" ht="12" customHeight="1">
      <c r="A7" s="207"/>
      <c r="B7" s="207"/>
      <c r="C7" s="207"/>
      <c r="D7" s="264"/>
      <c r="E7" s="264"/>
      <c r="F7" s="264"/>
      <c r="G7" s="264"/>
      <c r="H7" s="261"/>
      <c r="I7" s="261"/>
      <c r="J7" s="210" t="s">
        <v>113</v>
      </c>
    </row>
    <row r="8" spans="1:11" s="205" customFormat="1" ht="6" customHeight="1">
      <c r="A8" s="208"/>
      <c r="B8" s="208"/>
      <c r="C8" s="211"/>
      <c r="D8" s="212"/>
      <c r="E8" s="212"/>
      <c r="F8" s="212"/>
      <c r="G8" s="212"/>
      <c r="H8" s="212"/>
      <c r="I8" s="212"/>
      <c r="J8" s="213"/>
    </row>
    <row r="9" spans="1:11" s="205" customFormat="1" ht="10.5" customHeight="1">
      <c r="A9" s="229"/>
      <c r="B9" s="229"/>
      <c r="C9" s="248"/>
      <c r="D9" s="213" t="s">
        <v>94</v>
      </c>
      <c r="F9" s="215" t="s">
        <v>93</v>
      </c>
      <c r="G9" s="216" t="s">
        <v>94</v>
      </c>
      <c r="H9" s="215" t="s">
        <v>96</v>
      </c>
    </row>
    <row r="10" spans="1:11" s="205" customFormat="1" ht="6" customHeight="1">
      <c r="A10" s="229"/>
      <c r="B10" s="229"/>
      <c r="C10" s="248"/>
    </row>
    <row r="11" spans="1:11" s="256" customFormat="1" ht="10.5" customHeight="1">
      <c r="A11" s="269" t="s">
        <v>6</v>
      </c>
      <c r="B11" s="270"/>
      <c r="C11" s="270"/>
      <c r="D11" s="218">
        <v>703282178.75199997</v>
      </c>
      <c r="E11" s="218">
        <v>769979206.15199995</v>
      </c>
      <c r="F11" s="218">
        <v>775163940.71000004</v>
      </c>
      <c r="G11" s="218">
        <v>772822889.34500003</v>
      </c>
      <c r="H11" s="218">
        <v>1139320430.5999999</v>
      </c>
      <c r="I11" s="218">
        <v>1081687052.4760001</v>
      </c>
      <c r="J11" s="219">
        <f>I11/H11*100</f>
        <v>94.941425030564204</v>
      </c>
    </row>
    <row r="12" spans="1:11" s="205" customFormat="1" ht="10.5" customHeight="1">
      <c r="A12" s="221"/>
      <c r="B12" s="222"/>
      <c r="C12" s="223"/>
      <c r="D12" s="225"/>
      <c r="E12" s="226"/>
      <c r="F12" s="227"/>
      <c r="G12" s="226"/>
      <c r="H12" s="226"/>
      <c r="I12" s="226"/>
      <c r="J12" s="228"/>
    </row>
    <row r="13" spans="1:11" s="205" customFormat="1" ht="10.5" customHeight="1">
      <c r="A13" s="229"/>
      <c r="B13" s="267" t="s">
        <v>7</v>
      </c>
      <c r="C13" s="268"/>
      <c r="D13" s="231">
        <v>251644020.366</v>
      </c>
      <c r="E13" s="231">
        <v>255709988.954</v>
      </c>
      <c r="F13" s="231">
        <v>291702130.62</v>
      </c>
      <c r="G13" s="231">
        <v>305500401.995</v>
      </c>
      <c r="H13" s="231">
        <v>293261000</v>
      </c>
      <c r="I13" s="231">
        <v>295943360.903</v>
      </c>
      <c r="J13" s="232">
        <f>I13/H13*100</f>
        <v>100.91466676544103</v>
      </c>
    </row>
    <row r="14" spans="1:11" s="205" customFormat="1" ht="10.5" customHeight="1">
      <c r="A14" s="229"/>
      <c r="B14" s="267" t="s">
        <v>8</v>
      </c>
      <c r="C14" s="268"/>
      <c r="D14" s="231">
        <v>3357178.01</v>
      </c>
      <c r="E14" s="231">
        <v>3340933.0040000002</v>
      </c>
      <c r="F14" s="231">
        <v>3359744.003</v>
      </c>
      <c r="G14" s="231">
        <v>3333212.54</v>
      </c>
      <c r="H14" s="231">
        <v>3218000</v>
      </c>
      <c r="I14" s="231">
        <v>3366828.0109999999</v>
      </c>
      <c r="J14" s="232">
        <f t="shared" ref="J14:J39" si="0">I14/H14*100</f>
        <v>104.62486050341826</v>
      </c>
    </row>
    <row r="15" spans="1:11" s="205" customFormat="1" ht="10.5" customHeight="1">
      <c r="A15" s="229"/>
      <c r="B15" s="267" t="s">
        <v>9</v>
      </c>
      <c r="C15" s="268"/>
      <c r="D15" s="231">
        <v>35000172.295999996</v>
      </c>
      <c r="E15" s="231">
        <v>62822326.494000003</v>
      </c>
      <c r="F15" s="231">
        <v>39540663.748000003</v>
      </c>
      <c r="G15" s="231">
        <v>34570856.044</v>
      </c>
      <c r="H15" s="231">
        <v>40682000</v>
      </c>
      <c r="I15" s="231">
        <v>42586333.879000001</v>
      </c>
      <c r="J15" s="232">
        <f t="shared" si="0"/>
        <v>104.68102325106928</v>
      </c>
    </row>
    <row r="16" spans="1:11" s="205" customFormat="1" ht="10.5" customHeight="1">
      <c r="A16" s="229"/>
      <c r="B16" s="229"/>
      <c r="C16" s="248" t="s">
        <v>112</v>
      </c>
      <c r="D16" s="231">
        <v>345640</v>
      </c>
      <c r="E16" s="231">
        <v>421637</v>
      </c>
      <c r="F16" s="231">
        <v>396857</v>
      </c>
      <c r="G16" s="231">
        <v>192128</v>
      </c>
      <c r="H16" s="231">
        <v>189000</v>
      </c>
      <c r="I16" s="231">
        <v>201597</v>
      </c>
      <c r="J16" s="232">
        <f t="shared" si="0"/>
        <v>106.66507936507936</v>
      </c>
    </row>
    <row r="17" spans="1:10" s="205" customFormat="1" ht="10.5" customHeight="1">
      <c r="A17" s="229"/>
      <c r="B17" s="229"/>
      <c r="C17" s="248" t="s">
        <v>111</v>
      </c>
      <c r="D17" s="231">
        <v>1124132</v>
      </c>
      <c r="E17" s="231">
        <v>1572177</v>
      </c>
      <c r="F17" s="231">
        <v>1325882</v>
      </c>
      <c r="G17" s="231">
        <v>1555705</v>
      </c>
      <c r="H17" s="231">
        <v>1496000</v>
      </c>
      <c r="I17" s="231">
        <v>1386850</v>
      </c>
      <c r="J17" s="232">
        <f t="shared" si="0"/>
        <v>92.703877005347593</v>
      </c>
    </row>
    <row r="18" spans="1:10" s="205" customFormat="1" ht="10.5" customHeight="1">
      <c r="A18" s="229"/>
      <c r="B18" s="229"/>
      <c r="C18" s="233" t="s">
        <v>200</v>
      </c>
      <c r="D18" s="231">
        <v>663334</v>
      </c>
      <c r="E18" s="231">
        <v>1561234</v>
      </c>
      <c r="F18" s="231">
        <v>1012299</v>
      </c>
      <c r="G18" s="231">
        <v>851842</v>
      </c>
      <c r="H18" s="231">
        <v>758000</v>
      </c>
      <c r="I18" s="231">
        <v>1549316</v>
      </c>
      <c r="J18" s="232">
        <f t="shared" si="0"/>
        <v>204.39525065963062</v>
      </c>
    </row>
    <row r="19" spans="1:10" s="205" customFormat="1" ht="10.5" customHeight="1">
      <c r="A19" s="229"/>
      <c r="B19" s="229"/>
      <c r="C19" s="234" t="s">
        <v>11</v>
      </c>
      <c r="D19" s="231">
        <v>31408.65</v>
      </c>
      <c r="E19" s="231">
        <v>29001.7</v>
      </c>
      <c r="F19" s="231">
        <v>28550.13</v>
      </c>
      <c r="G19" s="231">
        <v>30837.52</v>
      </c>
      <c r="H19" s="231">
        <v>28000</v>
      </c>
      <c r="I19" s="231">
        <v>31055.57</v>
      </c>
      <c r="J19" s="232">
        <f t="shared" si="0"/>
        <v>110.91275</v>
      </c>
    </row>
    <row r="20" spans="1:10" s="205" customFormat="1" ht="10.5" customHeight="1">
      <c r="A20" s="229"/>
      <c r="B20" s="229"/>
      <c r="C20" s="235" t="s">
        <v>13</v>
      </c>
      <c r="D20" s="231">
        <v>1033981.363</v>
      </c>
      <c r="E20" s="231">
        <v>1313085.372</v>
      </c>
      <c r="F20" s="231">
        <v>1476167.2990000001</v>
      </c>
      <c r="G20" s="231">
        <v>814409.777</v>
      </c>
      <c r="H20" s="231">
        <v>1000</v>
      </c>
      <c r="I20" s="231">
        <v>4200.2920000000004</v>
      </c>
      <c r="J20" s="232">
        <f>I20/H20*100</f>
        <v>420.0292</v>
      </c>
    </row>
    <row r="21" spans="1:10" s="205" customFormat="1" ht="10.5" customHeight="1">
      <c r="A21" s="229"/>
      <c r="B21" s="229"/>
      <c r="C21" s="248" t="s">
        <v>14</v>
      </c>
      <c r="D21" s="231">
        <v>4172703.2829999998</v>
      </c>
      <c r="E21" s="231">
        <v>4217040.4220000003</v>
      </c>
      <c r="F21" s="231">
        <v>4190660.3190000001</v>
      </c>
      <c r="G21" s="231">
        <v>4203889.341</v>
      </c>
      <c r="H21" s="231">
        <v>4048000</v>
      </c>
      <c r="I21" s="231">
        <v>4113069.9640000002</v>
      </c>
      <c r="J21" s="232">
        <f t="shared" si="0"/>
        <v>101.60745958498023</v>
      </c>
    </row>
    <row r="22" spans="1:10" s="205" customFormat="1" ht="10.5" customHeight="1">
      <c r="A22" s="229"/>
      <c r="B22" s="229"/>
      <c r="C22" s="248" t="s">
        <v>209</v>
      </c>
      <c r="D22" s="231">
        <v>0</v>
      </c>
      <c r="E22" s="231">
        <v>0</v>
      </c>
      <c r="F22" s="231">
        <v>0</v>
      </c>
      <c r="G22" s="231">
        <v>0</v>
      </c>
      <c r="H22" s="231">
        <v>2571000</v>
      </c>
      <c r="I22" s="231">
        <v>2509231</v>
      </c>
      <c r="J22" s="232">
        <f t="shared" si="0"/>
        <v>97.597471800855701</v>
      </c>
    </row>
    <row r="23" spans="1:10" s="205" customFormat="1" ht="10.5" customHeight="1">
      <c r="A23" s="229"/>
      <c r="B23" s="229"/>
      <c r="C23" s="236" t="s">
        <v>15</v>
      </c>
      <c r="D23" s="231">
        <v>27628973</v>
      </c>
      <c r="E23" s="231">
        <v>26942288</v>
      </c>
      <c r="F23" s="231">
        <v>27435724</v>
      </c>
      <c r="G23" s="231">
        <v>26320231</v>
      </c>
      <c r="H23" s="231">
        <v>30777000</v>
      </c>
      <c r="I23" s="231">
        <v>31876568</v>
      </c>
      <c r="J23" s="232">
        <f t="shared" si="0"/>
        <v>103.57269389479156</v>
      </c>
    </row>
    <row r="24" spans="1:10" s="205" customFormat="1" ht="10.5" customHeight="1">
      <c r="A24" s="229"/>
      <c r="B24" s="229"/>
      <c r="C24" s="234" t="s">
        <v>201</v>
      </c>
      <c r="D24" s="231">
        <v>0</v>
      </c>
      <c r="E24" s="231">
        <v>225214</v>
      </c>
      <c r="F24" s="231">
        <v>160533</v>
      </c>
      <c r="G24" s="231">
        <v>361717</v>
      </c>
      <c r="H24" s="231">
        <v>247000</v>
      </c>
      <c r="I24" s="231">
        <v>321483</v>
      </c>
      <c r="J24" s="232">
        <f>I24/H24*100</f>
        <v>130.15506072874496</v>
      </c>
    </row>
    <row r="25" spans="1:10" s="205" customFormat="1" ht="10.5" customHeight="1">
      <c r="A25" s="229"/>
      <c r="B25" s="229"/>
      <c r="C25" s="249" t="s">
        <v>210</v>
      </c>
      <c r="D25" s="231">
        <v>0</v>
      </c>
      <c r="E25" s="231">
        <v>0</v>
      </c>
      <c r="F25" s="231">
        <v>0</v>
      </c>
      <c r="G25" s="231">
        <v>240096.40599999999</v>
      </c>
      <c r="H25" s="231">
        <v>567000</v>
      </c>
      <c r="I25" s="231">
        <v>592963.05299999996</v>
      </c>
      <c r="J25" s="232">
        <f>I25/H25*100</f>
        <v>104.57902169312167</v>
      </c>
    </row>
    <row r="26" spans="1:10" s="205" customFormat="1" ht="10.5" customHeight="1">
      <c r="A26" s="229"/>
      <c r="B26" s="229"/>
      <c r="C26" s="237" t="s">
        <v>202</v>
      </c>
      <c r="D26" s="231">
        <v>0</v>
      </c>
      <c r="E26" s="231">
        <v>26540649</v>
      </c>
      <c r="F26" s="231">
        <v>3513991</v>
      </c>
      <c r="G26" s="231">
        <v>0</v>
      </c>
      <c r="H26" s="231">
        <v>0</v>
      </c>
      <c r="I26" s="231">
        <v>0</v>
      </c>
      <c r="J26" s="231">
        <v>0</v>
      </c>
    </row>
    <row r="27" spans="1:10" s="205" customFormat="1" ht="10.5" customHeight="1">
      <c r="A27" s="229"/>
      <c r="B27" s="267" t="s">
        <v>95</v>
      </c>
      <c r="C27" s="271"/>
      <c r="D27" s="231">
        <v>705768</v>
      </c>
      <c r="E27" s="231">
        <v>983851</v>
      </c>
      <c r="F27" s="231">
        <v>1126946</v>
      </c>
      <c r="G27" s="231">
        <v>2692925</v>
      </c>
      <c r="H27" s="231">
        <v>1392000</v>
      </c>
      <c r="I27" s="231">
        <v>1486184</v>
      </c>
      <c r="J27" s="232">
        <f>I27/H27*100</f>
        <v>106.76609195402298</v>
      </c>
    </row>
    <row r="28" spans="1:10" s="205" customFormat="1" ht="10.5" customHeight="1">
      <c r="A28" s="229"/>
      <c r="B28" s="267" t="s">
        <v>17</v>
      </c>
      <c r="C28" s="268"/>
      <c r="D28" s="231">
        <v>47288561</v>
      </c>
      <c r="E28" s="231">
        <v>64848550</v>
      </c>
      <c r="F28" s="231">
        <v>61400657</v>
      </c>
      <c r="G28" s="231">
        <v>59821827</v>
      </c>
      <c r="H28" s="231">
        <v>54778000</v>
      </c>
      <c r="I28" s="231">
        <v>54851193</v>
      </c>
      <c r="J28" s="232">
        <f t="shared" si="0"/>
        <v>100.13361751067946</v>
      </c>
    </row>
    <row r="29" spans="1:10" s="205" customFormat="1" ht="10.5" customHeight="1">
      <c r="A29" s="229"/>
      <c r="B29" s="272" t="s">
        <v>109</v>
      </c>
      <c r="C29" s="273"/>
      <c r="D29" s="231">
        <v>416202</v>
      </c>
      <c r="E29" s="231">
        <v>385640</v>
      </c>
      <c r="F29" s="231">
        <v>343981</v>
      </c>
      <c r="G29" s="231">
        <v>324220</v>
      </c>
      <c r="H29" s="231">
        <v>500000</v>
      </c>
      <c r="I29" s="231">
        <v>348245</v>
      </c>
      <c r="J29" s="232">
        <f t="shared" si="0"/>
        <v>69.649000000000001</v>
      </c>
    </row>
    <row r="30" spans="1:10" s="205" customFormat="1" ht="10.5" customHeight="1">
      <c r="A30" s="229"/>
      <c r="B30" s="267" t="s">
        <v>19</v>
      </c>
      <c r="C30" s="268"/>
      <c r="D30" s="231">
        <v>7349710.7199999997</v>
      </c>
      <c r="E30" s="231">
        <v>7586328.9249999998</v>
      </c>
      <c r="F30" s="231">
        <v>7379243.6699999999</v>
      </c>
      <c r="G30" s="231">
        <v>5737501.5880000005</v>
      </c>
      <c r="H30" s="231">
        <v>4228994</v>
      </c>
      <c r="I30" s="231">
        <v>3944717.66</v>
      </c>
      <c r="J30" s="232">
        <f t="shared" si="0"/>
        <v>93.27792046997466</v>
      </c>
    </row>
    <row r="31" spans="1:10" s="205" customFormat="1" ht="10.5" customHeight="1">
      <c r="A31" s="229"/>
      <c r="B31" s="267" t="s">
        <v>20</v>
      </c>
      <c r="C31" s="268"/>
      <c r="D31" s="231">
        <v>19120850.118000001</v>
      </c>
      <c r="E31" s="231">
        <v>19359939.544</v>
      </c>
      <c r="F31" s="231">
        <v>19335556.873</v>
      </c>
      <c r="G31" s="231">
        <v>20078661.386</v>
      </c>
      <c r="H31" s="231">
        <v>20765500</v>
      </c>
      <c r="I31" s="231">
        <v>17910831.826000001</v>
      </c>
      <c r="J31" s="232">
        <f t="shared" si="0"/>
        <v>86.252831985745587</v>
      </c>
    </row>
    <row r="32" spans="1:10" s="205" customFormat="1" ht="10.5" customHeight="1">
      <c r="A32" s="229"/>
      <c r="B32" s="267" t="s">
        <v>21</v>
      </c>
      <c r="C32" s="268"/>
      <c r="D32" s="231">
        <v>137333222.10499999</v>
      </c>
      <c r="E32" s="231">
        <v>145362737.697</v>
      </c>
      <c r="F32" s="231">
        <v>145710366.66600001</v>
      </c>
      <c r="G32" s="231">
        <v>148283597.787</v>
      </c>
      <c r="H32" s="231">
        <v>343491103.29699999</v>
      </c>
      <c r="I32" s="231">
        <v>319839953.44800001</v>
      </c>
      <c r="J32" s="232">
        <f t="shared" si="0"/>
        <v>93.114479640961761</v>
      </c>
    </row>
    <row r="33" spans="1:10" s="205" customFormat="1" ht="10.5" customHeight="1">
      <c r="A33" s="229"/>
      <c r="B33" s="267" t="s">
        <v>22</v>
      </c>
      <c r="C33" s="268"/>
      <c r="D33" s="231">
        <v>36203532.759999998</v>
      </c>
      <c r="E33" s="231">
        <v>38045003.248999998</v>
      </c>
      <c r="F33" s="231">
        <v>37323645.186999999</v>
      </c>
      <c r="G33" s="231">
        <v>39613781.369999997</v>
      </c>
      <c r="H33" s="231">
        <v>45250059.983000003</v>
      </c>
      <c r="I33" s="231">
        <v>42069154.027999997</v>
      </c>
      <c r="J33" s="232">
        <f t="shared" si="0"/>
        <v>92.970382898508774</v>
      </c>
    </row>
    <row r="34" spans="1:10" s="205" customFormat="1" ht="10.5" customHeight="1">
      <c r="A34" s="229"/>
      <c r="B34" s="267" t="s">
        <v>23</v>
      </c>
      <c r="C34" s="268"/>
      <c r="D34" s="231">
        <v>4756199.0460000001</v>
      </c>
      <c r="E34" s="231">
        <v>5235429.2149999999</v>
      </c>
      <c r="F34" s="231">
        <v>8361587.1440000003</v>
      </c>
      <c r="G34" s="231">
        <v>5484311.1619999995</v>
      </c>
      <c r="H34" s="231">
        <v>5380687</v>
      </c>
      <c r="I34" s="231">
        <v>4601087.9539999999</v>
      </c>
      <c r="J34" s="232">
        <f t="shared" si="0"/>
        <v>85.511161567286848</v>
      </c>
    </row>
    <row r="35" spans="1:10" s="205" customFormat="1" ht="10.5" customHeight="1">
      <c r="A35" s="229"/>
      <c r="B35" s="267" t="s">
        <v>24</v>
      </c>
      <c r="C35" s="268"/>
      <c r="D35" s="231">
        <v>1206994.5049999999</v>
      </c>
      <c r="E35" s="231">
        <v>1232285.8700000001</v>
      </c>
      <c r="F35" s="231">
        <v>2352183.7110000001</v>
      </c>
      <c r="G35" s="231">
        <v>2054207.9839999999</v>
      </c>
      <c r="H35" s="231">
        <v>3671084</v>
      </c>
      <c r="I35" s="231">
        <v>2865641.1329999999</v>
      </c>
      <c r="J35" s="232">
        <f t="shared" si="0"/>
        <v>78.059808301853067</v>
      </c>
    </row>
    <row r="36" spans="1:10" s="205" customFormat="1" ht="10.5" customHeight="1">
      <c r="A36" s="229"/>
      <c r="B36" s="267" t="s">
        <v>25</v>
      </c>
      <c r="C36" s="268"/>
      <c r="D36" s="231">
        <v>12229581.484999999</v>
      </c>
      <c r="E36" s="231">
        <v>11494429.038000001</v>
      </c>
      <c r="F36" s="231">
        <v>16494458.107000001</v>
      </c>
      <c r="G36" s="231">
        <v>17351255.085999999</v>
      </c>
      <c r="H36" s="231">
        <v>22520615</v>
      </c>
      <c r="I36" s="231">
        <v>18630398.971999999</v>
      </c>
      <c r="J36" s="232">
        <f t="shared" si="0"/>
        <v>82.725977829646297</v>
      </c>
    </row>
    <row r="37" spans="1:10" s="205" customFormat="1" ht="10.5" customHeight="1">
      <c r="A37" s="229"/>
      <c r="B37" s="267" t="s">
        <v>26</v>
      </c>
      <c r="C37" s="268"/>
      <c r="D37" s="231">
        <v>3515787.47</v>
      </c>
      <c r="E37" s="231">
        <v>1265659.1569999999</v>
      </c>
      <c r="F37" s="231">
        <v>1357431.655</v>
      </c>
      <c r="G37" s="231">
        <v>2874266.7769999998</v>
      </c>
      <c r="H37" s="231">
        <v>1898519.32</v>
      </c>
      <c r="I37" s="231">
        <v>1898518.32</v>
      </c>
      <c r="J37" s="232">
        <f t="shared" si="0"/>
        <v>99.999947327372993</v>
      </c>
    </row>
    <row r="38" spans="1:10" s="205" customFormat="1" ht="10.5" customHeight="1">
      <c r="A38" s="229"/>
      <c r="B38" s="267" t="s">
        <v>27</v>
      </c>
      <c r="C38" s="268"/>
      <c r="D38" s="231">
        <v>64990398.870999999</v>
      </c>
      <c r="E38" s="231">
        <v>65895104.005000003</v>
      </c>
      <c r="F38" s="231">
        <v>46431345.325999998</v>
      </c>
      <c r="G38" s="231">
        <v>43662863.626000002</v>
      </c>
      <c r="H38" s="231">
        <v>193943868</v>
      </c>
      <c r="I38" s="231">
        <v>190540604.34200001</v>
      </c>
      <c r="J38" s="232">
        <f t="shared" si="0"/>
        <v>98.245232657729602</v>
      </c>
    </row>
    <row r="39" spans="1:10" s="205" customFormat="1" ht="10.5" customHeight="1">
      <c r="A39" s="229"/>
      <c r="B39" s="267" t="s">
        <v>28</v>
      </c>
      <c r="C39" s="268"/>
      <c r="D39" s="231">
        <v>78164000</v>
      </c>
      <c r="E39" s="231">
        <v>86411000</v>
      </c>
      <c r="F39" s="231">
        <v>92944000</v>
      </c>
      <c r="G39" s="231">
        <v>81439000</v>
      </c>
      <c r="H39" s="231">
        <v>104339000</v>
      </c>
      <c r="I39" s="231">
        <v>80804000</v>
      </c>
      <c r="J39" s="232">
        <f t="shared" si="0"/>
        <v>77.443717114405928</v>
      </c>
    </row>
    <row r="40" spans="1:10" s="205" customFormat="1" ht="6" customHeight="1">
      <c r="A40" s="229"/>
      <c r="B40" s="229"/>
      <c r="C40" s="248"/>
      <c r="J40" s="242"/>
    </row>
    <row r="41" spans="1:10" s="205" customFormat="1" ht="10.5" customHeight="1">
      <c r="A41" s="229"/>
      <c r="B41" s="229"/>
      <c r="C41" s="248"/>
      <c r="D41" s="213" t="s">
        <v>94</v>
      </c>
      <c r="F41" s="215" t="s">
        <v>93</v>
      </c>
      <c r="H41" s="215" t="s">
        <v>92</v>
      </c>
      <c r="J41" s="242"/>
    </row>
    <row r="42" spans="1:10" s="205" customFormat="1" ht="6" customHeight="1">
      <c r="A42" s="229"/>
      <c r="B42" s="229"/>
      <c r="C42" s="248"/>
      <c r="J42" s="242"/>
    </row>
    <row r="43" spans="1:10" s="205" customFormat="1" ht="10.5" customHeight="1">
      <c r="A43" s="275" t="s">
        <v>6</v>
      </c>
      <c r="B43" s="276"/>
      <c r="C43" s="270"/>
      <c r="D43" s="217">
        <v>701532718.95200002</v>
      </c>
      <c r="E43" s="218">
        <v>768243167.44099998</v>
      </c>
      <c r="F43" s="218">
        <v>771925927.85699999</v>
      </c>
      <c r="G43" s="218">
        <v>770493631.86699998</v>
      </c>
      <c r="H43" s="218">
        <v>1139320430.5999999</v>
      </c>
      <c r="I43" s="218">
        <v>1074604787.3410001</v>
      </c>
      <c r="J43" s="219">
        <f>I43/H43*100</f>
        <v>94.319803145729722</v>
      </c>
    </row>
    <row r="44" spans="1:10" s="205" customFormat="1" ht="10.5" customHeight="1">
      <c r="A44" s="221"/>
      <c r="B44" s="222"/>
      <c r="C44" s="223"/>
      <c r="D44" s="243"/>
      <c r="E44" s="244"/>
      <c r="F44" s="245"/>
      <c r="G44" s="245"/>
      <c r="H44" s="245"/>
      <c r="I44" s="245"/>
      <c r="J44" s="247"/>
    </row>
    <row r="45" spans="1:10" s="205" customFormat="1" ht="10.5" customHeight="1">
      <c r="A45" s="229"/>
      <c r="B45" s="267" t="s">
        <v>30</v>
      </c>
      <c r="C45" s="268"/>
      <c r="D45" s="230">
        <v>2078856.648</v>
      </c>
      <c r="E45" s="231">
        <v>2077365.591</v>
      </c>
      <c r="F45" s="231">
        <v>2068478.3289999999</v>
      </c>
      <c r="G45" s="231">
        <v>2109731.0589999999</v>
      </c>
      <c r="H45" s="231">
        <v>2180000</v>
      </c>
      <c r="I45" s="231">
        <v>2094401.6259999999</v>
      </c>
      <c r="J45" s="232">
        <f>I45/H45*100</f>
        <v>96.073469082568806</v>
      </c>
    </row>
    <row r="46" spans="1:10" s="205" customFormat="1" ht="10.5" customHeight="1">
      <c r="A46" s="229"/>
      <c r="B46" s="267" t="s">
        <v>31</v>
      </c>
      <c r="C46" s="268"/>
      <c r="D46" s="230">
        <v>40900641.908</v>
      </c>
      <c r="E46" s="231">
        <v>45234590.438000001</v>
      </c>
      <c r="F46" s="231">
        <v>47865824.637999997</v>
      </c>
      <c r="G46" s="231">
        <v>48925804.511</v>
      </c>
      <c r="H46" s="231">
        <v>47882700</v>
      </c>
      <c r="I46" s="231">
        <v>43761331.906000003</v>
      </c>
      <c r="J46" s="232">
        <f t="shared" ref="J46:J59" si="1">I46/H46*100</f>
        <v>91.392782583271199</v>
      </c>
    </row>
    <row r="47" spans="1:10" s="205" customFormat="1" ht="10.5" customHeight="1">
      <c r="A47" s="229"/>
      <c r="B47" s="267" t="s">
        <v>32</v>
      </c>
      <c r="C47" s="268"/>
      <c r="D47" s="230">
        <v>19098447.078000002</v>
      </c>
      <c r="E47" s="231">
        <v>20843282.237</v>
      </c>
      <c r="F47" s="231">
        <v>24999747.638</v>
      </c>
      <c r="G47" s="231">
        <v>29463644.094999999</v>
      </c>
      <c r="H47" s="231">
        <v>169445425</v>
      </c>
      <c r="I47" s="231">
        <v>164309006.95100001</v>
      </c>
      <c r="J47" s="232">
        <f t="shared" si="1"/>
        <v>96.968688857193996</v>
      </c>
    </row>
    <row r="48" spans="1:10" s="205" customFormat="1" ht="10.5" customHeight="1">
      <c r="A48" s="229"/>
      <c r="B48" s="267" t="s">
        <v>108</v>
      </c>
      <c r="C48" s="274"/>
      <c r="D48" s="230">
        <v>318070743.97100002</v>
      </c>
      <c r="E48" s="231">
        <v>218916752.08000001</v>
      </c>
      <c r="F48" s="231">
        <v>216438126.41999999</v>
      </c>
      <c r="G48" s="231">
        <v>223482185.463</v>
      </c>
      <c r="H48" s="231">
        <v>238538200</v>
      </c>
      <c r="I48" s="231">
        <v>229874935.97099999</v>
      </c>
      <c r="J48" s="232">
        <f t="shared" si="1"/>
        <v>96.368185880081256</v>
      </c>
    </row>
    <row r="49" spans="1:10" s="205" customFormat="1" ht="10.5" customHeight="1">
      <c r="A49" s="229"/>
      <c r="B49" s="277" t="s">
        <v>203</v>
      </c>
      <c r="C49" s="278"/>
      <c r="D49" s="231">
        <v>0</v>
      </c>
      <c r="E49" s="231">
        <v>107150781.152</v>
      </c>
      <c r="F49" s="231">
        <v>104083571.34</v>
      </c>
      <c r="G49" s="231">
        <v>107648143.623</v>
      </c>
      <c r="H49" s="231">
        <v>120674539</v>
      </c>
      <c r="I49" s="231">
        <v>115154163.277</v>
      </c>
      <c r="J49" s="232">
        <f>I49/H49*100</f>
        <v>95.425401440315412</v>
      </c>
    </row>
    <row r="50" spans="1:10" s="205" customFormat="1" ht="10.5" customHeight="1">
      <c r="A50" s="229"/>
      <c r="B50" s="267" t="s">
        <v>107</v>
      </c>
      <c r="C50" s="274"/>
      <c r="D50" s="230">
        <v>27234574.627</v>
      </c>
      <c r="E50" s="231">
        <v>30603868.879000001</v>
      </c>
      <c r="F50" s="231">
        <v>36798073.218000002</v>
      </c>
      <c r="G50" s="231">
        <v>26629384.805</v>
      </c>
      <c r="H50" s="231">
        <v>26251600</v>
      </c>
      <c r="I50" s="231">
        <v>25302738.081999999</v>
      </c>
      <c r="J50" s="232">
        <f>I50/H50*100</f>
        <v>96.385508243307072</v>
      </c>
    </row>
    <row r="51" spans="1:10" s="205" customFormat="1" ht="10.5" customHeight="1">
      <c r="A51" s="229"/>
      <c r="B51" s="267" t="s">
        <v>36</v>
      </c>
      <c r="C51" s="268"/>
      <c r="D51" s="230">
        <v>58311335.373999998</v>
      </c>
      <c r="E51" s="231">
        <v>46784571.465999998</v>
      </c>
      <c r="F51" s="231">
        <v>42513680.855999999</v>
      </c>
      <c r="G51" s="231">
        <v>42003307.456</v>
      </c>
      <c r="H51" s="231">
        <v>199335200</v>
      </c>
      <c r="I51" s="231">
        <v>193220331.47</v>
      </c>
      <c r="J51" s="232">
        <f t="shared" si="1"/>
        <v>96.932368929321072</v>
      </c>
    </row>
    <row r="52" spans="1:10" s="205" customFormat="1" ht="10.5" customHeight="1">
      <c r="A52" s="229"/>
      <c r="B52" s="267" t="s">
        <v>37</v>
      </c>
      <c r="C52" s="268"/>
      <c r="D52" s="230">
        <v>18073593.142999999</v>
      </c>
      <c r="E52" s="231">
        <v>15565834.044</v>
      </c>
      <c r="F52" s="231">
        <v>19063240.673999999</v>
      </c>
      <c r="G52" s="231">
        <v>16915172.454999998</v>
      </c>
      <c r="H52" s="231">
        <v>21865100</v>
      </c>
      <c r="I52" s="231">
        <v>17646322.085000001</v>
      </c>
      <c r="J52" s="232">
        <f t="shared" si="1"/>
        <v>80.705425929906568</v>
      </c>
    </row>
    <row r="53" spans="1:10" s="205" customFormat="1" ht="10.5" customHeight="1">
      <c r="A53" s="229"/>
      <c r="B53" s="267" t="s">
        <v>38</v>
      </c>
      <c r="C53" s="268"/>
      <c r="D53" s="230">
        <v>29311001.478999998</v>
      </c>
      <c r="E53" s="231">
        <v>27450157.357999999</v>
      </c>
      <c r="F53" s="231">
        <v>28291569.739999998</v>
      </c>
      <c r="G53" s="231">
        <v>26364698.68</v>
      </c>
      <c r="H53" s="231">
        <v>45525200</v>
      </c>
      <c r="I53" s="231">
        <v>31243597.513999999</v>
      </c>
      <c r="J53" s="232">
        <f t="shared" si="1"/>
        <v>68.629237244427259</v>
      </c>
    </row>
    <row r="54" spans="1:10" s="205" customFormat="1" ht="10.5" customHeight="1">
      <c r="A54" s="229"/>
      <c r="B54" s="267" t="s">
        <v>40</v>
      </c>
      <c r="C54" s="268"/>
      <c r="D54" s="230">
        <v>21350435.346999999</v>
      </c>
      <c r="E54" s="231">
        <v>20850104.372000001</v>
      </c>
      <c r="F54" s="231">
        <v>21821564.164000001</v>
      </c>
      <c r="G54" s="231">
        <v>21306159.315000001</v>
      </c>
      <c r="H54" s="231">
        <v>23223300</v>
      </c>
      <c r="I54" s="231">
        <v>21939212.241</v>
      </c>
      <c r="J54" s="232">
        <f t="shared" si="1"/>
        <v>94.470692110940305</v>
      </c>
    </row>
    <row r="55" spans="1:10" s="205" customFormat="1" ht="10.5" customHeight="1">
      <c r="A55" s="229"/>
      <c r="B55" s="267" t="s">
        <v>41</v>
      </c>
      <c r="C55" s="268"/>
      <c r="D55" s="230">
        <v>46058505.652999997</v>
      </c>
      <c r="E55" s="231">
        <v>104143294.91599999</v>
      </c>
      <c r="F55" s="231">
        <v>107953253.281</v>
      </c>
      <c r="G55" s="231">
        <v>107711825.456</v>
      </c>
      <c r="H55" s="231">
        <v>122614418.59999999</v>
      </c>
      <c r="I55" s="231">
        <v>110697529.888</v>
      </c>
      <c r="J55" s="232">
        <f t="shared" si="1"/>
        <v>90.281005408608607</v>
      </c>
    </row>
    <row r="56" spans="1:10" s="205" customFormat="1" ht="10.5" customHeight="1">
      <c r="A56" s="229"/>
      <c r="B56" s="267" t="s">
        <v>42</v>
      </c>
      <c r="C56" s="268"/>
      <c r="D56" s="230">
        <v>319456.90600000002</v>
      </c>
      <c r="E56" s="231">
        <v>222731.622</v>
      </c>
      <c r="F56" s="231">
        <v>1762254.017</v>
      </c>
      <c r="G56" s="231">
        <v>1240571.311</v>
      </c>
      <c r="H56" s="231">
        <v>881000</v>
      </c>
      <c r="I56" s="231">
        <v>516336.60800000001</v>
      </c>
      <c r="J56" s="232">
        <f t="shared" si="1"/>
        <v>58.608014528944388</v>
      </c>
    </row>
    <row r="57" spans="1:10" s="205" customFormat="1" ht="10.5" customHeight="1">
      <c r="A57" s="229"/>
      <c r="B57" s="267" t="s">
        <v>43</v>
      </c>
      <c r="C57" s="268"/>
      <c r="D57" s="230">
        <v>83345257.466000006</v>
      </c>
      <c r="E57" s="231">
        <v>91580132.379999995</v>
      </c>
      <c r="F57" s="231">
        <v>86316263.628999993</v>
      </c>
      <c r="G57" s="231">
        <v>86605525.659999996</v>
      </c>
      <c r="H57" s="231">
        <v>87347000</v>
      </c>
      <c r="I57" s="231">
        <v>86617103.656000003</v>
      </c>
      <c r="J57" s="232">
        <f t="shared" si="1"/>
        <v>99.164371593758233</v>
      </c>
    </row>
    <row r="58" spans="1:10" s="205" customFormat="1" ht="10.5" customHeight="1">
      <c r="A58" s="229"/>
      <c r="B58" s="267" t="s">
        <v>44</v>
      </c>
      <c r="C58" s="268"/>
      <c r="D58" s="230">
        <v>37379869.351999998</v>
      </c>
      <c r="E58" s="231">
        <v>36819700.906000003</v>
      </c>
      <c r="F58" s="231">
        <v>31950279.912999999</v>
      </c>
      <c r="G58" s="231">
        <v>30087477.978</v>
      </c>
      <c r="H58" s="231">
        <v>32784748</v>
      </c>
      <c r="I58" s="231">
        <v>32227776.066</v>
      </c>
      <c r="J58" s="232">
        <f t="shared" si="1"/>
        <v>98.301124858425013</v>
      </c>
    </row>
    <row r="59" spans="1:10" s="205" customFormat="1" ht="10.5" customHeight="1">
      <c r="A59" s="229"/>
      <c r="B59" s="267" t="s">
        <v>45</v>
      </c>
      <c r="C59" s="268"/>
      <c r="D59" s="231">
        <v>0</v>
      </c>
      <c r="E59" s="231">
        <v>0</v>
      </c>
      <c r="F59" s="231">
        <v>0</v>
      </c>
      <c r="G59" s="231">
        <v>0</v>
      </c>
      <c r="H59" s="231">
        <v>772000</v>
      </c>
      <c r="I59" s="231">
        <v>0</v>
      </c>
      <c r="J59" s="250">
        <f t="shared" si="1"/>
        <v>0</v>
      </c>
    </row>
    <row r="60" spans="1:10" s="205" customFormat="1" ht="6" customHeight="1">
      <c r="A60" s="137"/>
      <c r="B60" s="137"/>
      <c r="C60" s="251"/>
      <c r="D60" s="252"/>
      <c r="E60" s="207"/>
      <c r="F60" s="207"/>
      <c r="G60" s="207"/>
      <c r="H60" s="207"/>
      <c r="I60" s="207"/>
      <c r="J60" s="207"/>
    </row>
    <row r="61" spans="1:10" s="205" customFormat="1" ht="10.5" customHeight="1">
      <c r="A61" s="253" t="s">
        <v>90</v>
      </c>
      <c r="B61" s="253"/>
      <c r="C61" s="253"/>
    </row>
    <row r="62" spans="1:10" s="205" customFormat="1" ht="10.5" customHeight="1">
      <c r="A62" s="254" t="s">
        <v>89</v>
      </c>
      <c r="B62" s="254"/>
      <c r="C62" s="254"/>
    </row>
    <row r="63" spans="1:10" s="205" customFormat="1" ht="10.5" customHeight="1"/>
    <row r="64" spans="1:10" s="205" customFormat="1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mergeCells count="41"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  <mergeCell ref="B50:C50"/>
    <mergeCell ref="B35:C35"/>
    <mergeCell ref="B36:C36"/>
    <mergeCell ref="B37:C37"/>
    <mergeCell ref="B38:C38"/>
    <mergeCell ref="B39:C39"/>
    <mergeCell ref="A43:C43"/>
    <mergeCell ref="B45:C45"/>
    <mergeCell ref="B46:C46"/>
    <mergeCell ref="B47:C47"/>
    <mergeCell ref="B48:C48"/>
    <mergeCell ref="B49:C49"/>
    <mergeCell ref="B34:C34"/>
    <mergeCell ref="A11:C11"/>
    <mergeCell ref="B13:C13"/>
    <mergeCell ref="B14:C14"/>
    <mergeCell ref="B15:C15"/>
    <mergeCell ref="B27:C27"/>
    <mergeCell ref="B28:C28"/>
    <mergeCell ref="B29:C29"/>
    <mergeCell ref="B30:C30"/>
    <mergeCell ref="B31:C31"/>
    <mergeCell ref="B32:C32"/>
    <mergeCell ref="B33:C33"/>
    <mergeCell ref="A6:C6"/>
    <mergeCell ref="H6:H7"/>
    <mergeCell ref="I6:I7"/>
    <mergeCell ref="D5:D7"/>
    <mergeCell ref="E5:E7"/>
    <mergeCell ref="F5:F7"/>
    <mergeCell ref="G5:G7"/>
    <mergeCell ref="H5:J5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2"/>
  <sheetViews>
    <sheetView zoomScaleNormal="100" workbookViewId="0"/>
  </sheetViews>
  <sheetFormatPr defaultRowHeight="10.5" customHeight="1"/>
  <cols>
    <col min="1" max="1" width="2.7109375" style="22" customWidth="1"/>
    <col min="2" max="2" width="2.5703125" style="22" customWidth="1"/>
    <col min="3" max="3" width="18.140625" style="22" customWidth="1"/>
    <col min="4" max="7" width="12" style="22" customWidth="1"/>
    <col min="8" max="8" width="12.5703125" style="22" customWidth="1"/>
    <col min="9" max="9" width="12.28515625" style="22" customWidth="1"/>
    <col min="10" max="10" width="6.5703125" style="22" customWidth="1"/>
    <col min="11" max="11" width="6.7109375" style="22" customWidth="1"/>
    <col min="12" max="16384" width="9.140625" style="22"/>
  </cols>
  <sheetData>
    <row r="1" spans="1:10" s="2" customFormat="1" ht="13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0.5" customHeight="1">
      <c r="A2" s="1"/>
      <c r="B2" s="1"/>
      <c r="C2" s="1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0.5" customHeight="1">
      <c r="A5" s="352" t="s">
        <v>1</v>
      </c>
      <c r="B5" s="352"/>
      <c r="C5" s="353"/>
      <c r="D5" s="356" t="s">
        <v>68</v>
      </c>
      <c r="E5" s="356" t="s">
        <v>67</v>
      </c>
      <c r="F5" s="356" t="s">
        <v>66</v>
      </c>
      <c r="G5" s="356" t="s">
        <v>65</v>
      </c>
      <c r="H5" s="363" t="s">
        <v>63</v>
      </c>
      <c r="I5" s="364"/>
      <c r="J5" s="364"/>
    </row>
    <row r="6" spans="1:10" s="3" customFormat="1" ht="21" customHeight="1">
      <c r="A6" s="354"/>
      <c r="B6" s="354"/>
      <c r="C6" s="355"/>
      <c r="D6" s="349"/>
      <c r="E6" s="349"/>
      <c r="F6" s="349"/>
      <c r="G6" s="349"/>
      <c r="H6" s="23" t="s">
        <v>3</v>
      </c>
      <c r="I6" s="23" t="s">
        <v>4</v>
      </c>
      <c r="J6" s="24" t="s">
        <v>61</v>
      </c>
    </row>
    <row r="7" spans="1:10" s="3" customFormat="1" ht="10.5" customHeight="1">
      <c r="A7" s="6"/>
      <c r="B7" s="6"/>
      <c r="C7" s="6"/>
      <c r="D7" s="358" t="s">
        <v>5</v>
      </c>
      <c r="E7" s="359"/>
      <c r="F7" s="359"/>
      <c r="G7" s="359"/>
      <c r="H7" s="359"/>
      <c r="I7" s="359"/>
      <c r="J7" s="359"/>
    </row>
    <row r="8" spans="1:10" s="3" customFormat="1" ht="10.5" customHeight="1">
      <c r="A8" s="307" t="s">
        <v>6</v>
      </c>
      <c r="B8" s="308"/>
      <c r="C8" s="321"/>
      <c r="D8" s="28">
        <v>758581907</v>
      </c>
      <c r="E8" s="29">
        <v>748402571</v>
      </c>
      <c r="F8" s="29">
        <v>710486714</v>
      </c>
      <c r="G8" s="29">
        <v>697215006</v>
      </c>
      <c r="H8" s="29">
        <v>685963600</v>
      </c>
      <c r="I8" s="29">
        <v>654778347</v>
      </c>
      <c r="J8" s="30">
        <v>95.5</v>
      </c>
    </row>
    <row r="9" spans="1:10" s="3" customFormat="1" ht="10.5" customHeight="1">
      <c r="A9" s="8"/>
      <c r="B9" s="309" t="s">
        <v>7</v>
      </c>
      <c r="C9" s="360"/>
      <c r="D9" s="18">
        <v>269644421</v>
      </c>
      <c r="E9" s="19">
        <v>259606250</v>
      </c>
      <c r="F9" s="19">
        <v>251652672</v>
      </c>
      <c r="G9" s="31">
        <v>252600599</v>
      </c>
      <c r="H9" s="19">
        <v>236644000</v>
      </c>
      <c r="I9" s="19">
        <v>239085868</v>
      </c>
      <c r="J9" s="32">
        <v>101</v>
      </c>
    </row>
    <row r="10" spans="1:10" s="3" customFormat="1" ht="10.5" customHeight="1">
      <c r="A10" s="8"/>
      <c r="B10" s="309" t="s">
        <v>8</v>
      </c>
      <c r="C10" s="360"/>
      <c r="D10" s="18">
        <v>3944395</v>
      </c>
      <c r="E10" s="19">
        <v>3947851</v>
      </c>
      <c r="F10" s="19">
        <v>4010820</v>
      </c>
      <c r="G10" s="31">
        <v>4005066</v>
      </c>
      <c r="H10" s="19">
        <v>4000000</v>
      </c>
      <c r="I10" s="19">
        <v>4053530</v>
      </c>
      <c r="J10" s="32">
        <v>101.3</v>
      </c>
    </row>
    <row r="11" spans="1:10" s="3" customFormat="1" ht="10.5" customHeight="1">
      <c r="A11" s="8"/>
      <c r="B11" s="309" t="s">
        <v>9</v>
      </c>
      <c r="C11" s="360"/>
      <c r="D11" s="18">
        <v>30558336</v>
      </c>
      <c r="E11" s="19">
        <v>29079404</v>
      </c>
      <c r="F11" s="19">
        <v>36628201</v>
      </c>
      <c r="G11" s="31">
        <v>33832317</v>
      </c>
      <c r="H11" s="19">
        <v>26284000</v>
      </c>
      <c r="I11" s="19">
        <v>25381942</v>
      </c>
      <c r="J11" s="32">
        <v>96.6</v>
      </c>
    </row>
    <row r="12" spans="1:10" s="3" customFormat="1" ht="10.5" customHeight="1">
      <c r="A12" s="8"/>
      <c r="B12" s="8"/>
      <c r="C12" s="6" t="s">
        <v>10</v>
      </c>
      <c r="D12" s="18">
        <v>2655399</v>
      </c>
      <c r="E12" s="19">
        <v>2640766</v>
      </c>
      <c r="F12" s="19">
        <v>10618885</v>
      </c>
      <c r="G12" s="31">
        <v>9029769</v>
      </c>
      <c r="H12" s="19">
        <v>3297000</v>
      </c>
      <c r="I12" s="19">
        <v>2888725</v>
      </c>
      <c r="J12" s="32">
        <v>87.6</v>
      </c>
    </row>
    <row r="13" spans="1:10" s="3" customFormat="1" ht="10.5" customHeight="1">
      <c r="A13" s="8"/>
      <c r="B13" s="8"/>
      <c r="C13" s="6" t="s">
        <v>11</v>
      </c>
      <c r="D13" s="18">
        <v>93743</v>
      </c>
      <c r="E13" s="19">
        <v>89591</v>
      </c>
      <c r="F13" s="19">
        <v>79260</v>
      </c>
      <c r="G13" s="31">
        <v>88320</v>
      </c>
      <c r="H13" s="19">
        <v>71000</v>
      </c>
      <c r="I13" s="19">
        <v>85470</v>
      </c>
      <c r="J13" s="32">
        <v>120.4</v>
      </c>
    </row>
    <row r="14" spans="1:10" s="3" customFormat="1" ht="10.5" customHeight="1">
      <c r="A14" s="8"/>
      <c r="B14" s="8"/>
      <c r="C14" s="6" t="s">
        <v>12</v>
      </c>
      <c r="D14" s="18">
        <v>1234118</v>
      </c>
      <c r="E14" s="19">
        <v>1156440</v>
      </c>
      <c r="F14" s="19">
        <v>276566</v>
      </c>
      <c r="G14" s="31">
        <v>16185</v>
      </c>
      <c r="H14" s="19">
        <v>1000</v>
      </c>
      <c r="I14" s="19">
        <v>8548</v>
      </c>
      <c r="J14" s="32" t="s">
        <v>60</v>
      </c>
    </row>
    <row r="15" spans="1:10" s="3" customFormat="1" ht="10.5" customHeight="1">
      <c r="A15" s="8"/>
      <c r="B15" s="8"/>
      <c r="C15" s="6" t="s">
        <v>13</v>
      </c>
      <c r="D15" s="18">
        <v>3292830</v>
      </c>
      <c r="E15" s="19">
        <v>3179210</v>
      </c>
      <c r="F15" s="19">
        <v>3514927</v>
      </c>
      <c r="G15" s="31">
        <v>3123739</v>
      </c>
      <c r="H15" s="19">
        <v>3447000</v>
      </c>
      <c r="I15" s="19">
        <v>2918226</v>
      </c>
      <c r="J15" s="32">
        <v>84.7</v>
      </c>
    </row>
    <row r="16" spans="1:10" s="3" customFormat="1" ht="10.5" customHeight="1">
      <c r="A16" s="8"/>
      <c r="B16" s="8"/>
      <c r="C16" s="6" t="s">
        <v>14</v>
      </c>
      <c r="D16" s="18">
        <v>6142235</v>
      </c>
      <c r="E16" s="19">
        <v>5964942</v>
      </c>
      <c r="F16" s="19">
        <v>5588296</v>
      </c>
      <c r="G16" s="31">
        <v>5224927</v>
      </c>
      <c r="H16" s="19">
        <v>5147000</v>
      </c>
      <c r="I16" s="19">
        <v>5208197</v>
      </c>
      <c r="J16" s="32">
        <v>101.2</v>
      </c>
    </row>
    <row r="17" spans="1:10" s="3" customFormat="1" ht="10.5" customHeight="1">
      <c r="A17" s="8"/>
      <c r="B17" s="8"/>
      <c r="C17" s="6" t="s">
        <v>15</v>
      </c>
      <c r="D17" s="10">
        <v>17140011</v>
      </c>
      <c r="E17" s="19">
        <v>16048455</v>
      </c>
      <c r="F17" s="19">
        <v>16550267</v>
      </c>
      <c r="G17" s="31">
        <v>16349377</v>
      </c>
      <c r="H17" s="19">
        <v>14321000</v>
      </c>
      <c r="I17" s="19">
        <v>14272776</v>
      </c>
      <c r="J17" s="32">
        <v>99.7</v>
      </c>
    </row>
    <row r="18" spans="1:10" s="3" customFormat="1" ht="10.5" customHeight="1">
      <c r="A18" s="8"/>
      <c r="B18" s="316" t="s">
        <v>46</v>
      </c>
      <c r="C18" s="316"/>
      <c r="D18" s="10" t="s">
        <v>16</v>
      </c>
      <c r="E18" s="19">
        <v>6097033</v>
      </c>
      <c r="F18" s="11">
        <v>8595715</v>
      </c>
      <c r="G18" s="31">
        <v>8851176</v>
      </c>
      <c r="H18" s="19">
        <v>8875000</v>
      </c>
      <c r="I18" s="19">
        <v>8473050</v>
      </c>
      <c r="J18" s="32">
        <v>95.5</v>
      </c>
    </row>
    <row r="19" spans="1:10" s="3" customFormat="1" ht="10.5" customHeight="1">
      <c r="A19" s="8"/>
      <c r="B19" s="309" t="s">
        <v>17</v>
      </c>
      <c r="C19" s="360"/>
      <c r="D19" s="18">
        <v>97889660</v>
      </c>
      <c r="E19" s="19">
        <v>109024574</v>
      </c>
      <c r="F19" s="19">
        <v>114797879</v>
      </c>
      <c r="G19" s="31">
        <v>104322142</v>
      </c>
      <c r="H19" s="19">
        <v>100128000</v>
      </c>
      <c r="I19" s="19">
        <v>102946412</v>
      </c>
      <c r="J19" s="32">
        <v>102.8</v>
      </c>
    </row>
    <row r="20" spans="1:10" s="3" customFormat="1" ht="10.5" customHeight="1">
      <c r="A20" s="8"/>
      <c r="B20" s="309" t="s">
        <v>18</v>
      </c>
      <c r="C20" s="360"/>
      <c r="D20" s="18">
        <v>752589</v>
      </c>
      <c r="E20" s="19">
        <v>737430</v>
      </c>
      <c r="F20" s="19">
        <v>626649</v>
      </c>
      <c r="G20" s="31">
        <v>627735</v>
      </c>
      <c r="H20" s="19">
        <v>800000</v>
      </c>
      <c r="I20" s="19">
        <v>608634</v>
      </c>
      <c r="J20" s="32">
        <v>76.099999999999994</v>
      </c>
    </row>
    <row r="21" spans="1:10" s="3" customFormat="1" ht="10.5" customHeight="1">
      <c r="A21" s="8"/>
      <c r="B21" s="309" t="s">
        <v>19</v>
      </c>
      <c r="C21" s="360"/>
      <c r="D21" s="18">
        <v>11683083</v>
      </c>
      <c r="E21" s="19">
        <v>11511098</v>
      </c>
      <c r="F21" s="19">
        <v>9160461</v>
      </c>
      <c r="G21" s="31">
        <v>8443836</v>
      </c>
      <c r="H21" s="19">
        <v>7736753</v>
      </c>
      <c r="I21" s="19">
        <v>6790889</v>
      </c>
      <c r="J21" s="32">
        <v>87.8</v>
      </c>
    </row>
    <row r="22" spans="1:10" s="3" customFormat="1" ht="10.5" customHeight="1">
      <c r="A22" s="8"/>
      <c r="B22" s="309" t="s">
        <v>20</v>
      </c>
      <c r="C22" s="360"/>
      <c r="D22" s="18">
        <v>18261286</v>
      </c>
      <c r="E22" s="19">
        <v>18421101</v>
      </c>
      <c r="F22" s="19">
        <v>18830825</v>
      </c>
      <c r="G22" s="31">
        <v>19409133</v>
      </c>
      <c r="H22" s="19">
        <v>21937051</v>
      </c>
      <c r="I22" s="19">
        <v>19367236</v>
      </c>
      <c r="J22" s="32">
        <v>88.3</v>
      </c>
    </row>
    <row r="23" spans="1:10" s="3" customFormat="1" ht="10.5" customHeight="1">
      <c r="A23" s="8"/>
      <c r="B23" s="309" t="s">
        <v>21</v>
      </c>
      <c r="C23" s="360"/>
      <c r="D23" s="18">
        <v>101912293</v>
      </c>
      <c r="E23" s="19">
        <v>109375923</v>
      </c>
      <c r="F23" s="19">
        <v>87385705</v>
      </c>
      <c r="G23" s="31">
        <v>87312771</v>
      </c>
      <c r="H23" s="19">
        <v>97045438</v>
      </c>
      <c r="I23" s="19">
        <v>87483846</v>
      </c>
      <c r="J23" s="32">
        <v>90.1</v>
      </c>
    </row>
    <row r="24" spans="1:10" s="3" customFormat="1" ht="10.5" customHeight="1">
      <c r="A24" s="8"/>
      <c r="B24" s="309" t="s">
        <v>22</v>
      </c>
      <c r="C24" s="360"/>
      <c r="D24" s="18">
        <v>8714139</v>
      </c>
      <c r="E24" s="19">
        <v>8925353</v>
      </c>
      <c r="F24" s="19">
        <v>9693066</v>
      </c>
      <c r="G24" s="31">
        <v>9486172</v>
      </c>
      <c r="H24" s="19">
        <v>9500972</v>
      </c>
      <c r="I24" s="19">
        <v>8859249</v>
      </c>
      <c r="J24" s="32">
        <v>93.2</v>
      </c>
    </row>
    <row r="25" spans="1:10" s="3" customFormat="1" ht="10.5" customHeight="1">
      <c r="A25" s="8"/>
      <c r="B25" s="309" t="s">
        <v>23</v>
      </c>
      <c r="C25" s="360"/>
      <c r="D25" s="18">
        <v>825595</v>
      </c>
      <c r="E25" s="19">
        <v>772936</v>
      </c>
      <c r="F25" s="19">
        <v>1440610</v>
      </c>
      <c r="G25" s="31">
        <v>1312120</v>
      </c>
      <c r="H25" s="19">
        <v>1314406</v>
      </c>
      <c r="I25" s="19">
        <v>1340035</v>
      </c>
      <c r="J25" s="32">
        <v>101.9</v>
      </c>
    </row>
    <row r="26" spans="1:10" s="3" customFormat="1" ht="10.5" customHeight="1">
      <c r="A26" s="8"/>
      <c r="B26" s="309" t="s">
        <v>24</v>
      </c>
      <c r="C26" s="360"/>
      <c r="D26" s="18">
        <v>1426443</v>
      </c>
      <c r="E26" s="19">
        <v>1233162</v>
      </c>
      <c r="F26" s="19">
        <v>1347868</v>
      </c>
      <c r="G26" s="31">
        <v>1314447</v>
      </c>
      <c r="H26" s="19">
        <v>979980</v>
      </c>
      <c r="I26" s="19">
        <v>1213692</v>
      </c>
      <c r="J26" s="32">
        <v>123.8</v>
      </c>
    </row>
    <row r="27" spans="1:10" s="3" customFormat="1" ht="10.5" customHeight="1">
      <c r="A27" s="8"/>
      <c r="B27" s="309" t="s">
        <v>25</v>
      </c>
      <c r="C27" s="360"/>
      <c r="D27" s="18">
        <v>22968626</v>
      </c>
      <c r="E27" s="19">
        <v>3979734</v>
      </c>
      <c r="F27" s="19">
        <v>10663442</v>
      </c>
      <c r="G27" s="31">
        <v>4850125</v>
      </c>
      <c r="H27" s="19">
        <v>12340092</v>
      </c>
      <c r="I27" s="19">
        <v>11069937</v>
      </c>
      <c r="J27" s="32">
        <v>89.7</v>
      </c>
    </row>
    <row r="28" spans="1:10" s="3" customFormat="1" ht="10.5" customHeight="1">
      <c r="A28" s="8"/>
      <c r="B28" s="309" t="s">
        <v>26</v>
      </c>
      <c r="C28" s="360"/>
      <c r="D28" s="18">
        <v>16796839</v>
      </c>
      <c r="E28" s="19">
        <v>13950860</v>
      </c>
      <c r="F28" s="19">
        <v>12019372</v>
      </c>
      <c r="G28" s="31">
        <v>12614879</v>
      </c>
      <c r="H28" s="19">
        <v>15397521</v>
      </c>
      <c r="I28" s="19">
        <v>13464250</v>
      </c>
      <c r="J28" s="32">
        <v>87.4</v>
      </c>
    </row>
    <row r="29" spans="1:10" s="3" customFormat="1" ht="10.5" customHeight="1">
      <c r="A29" s="8"/>
      <c r="B29" s="309" t="s">
        <v>27</v>
      </c>
      <c r="C29" s="360"/>
      <c r="D29" s="18">
        <v>79581024</v>
      </c>
      <c r="E29" s="19">
        <v>78577587</v>
      </c>
      <c r="F29" s="19">
        <v>75384631</v>
      </c>
      <c r="G29" s="31">
        <v>71578344</v>
      </c>
      <c r="H29" s="19">
        <v>50088173</v>
      </c>
      <c r="I29" s="19">
        <v>49381279</v>
      </c>
      <c r="J29" s="32">
        <v>98.6</v>
      </c>
    </row>
    <row r="30" spans="1:10" s="3" customFormat="1" ht="10.5" customHeight="1">
      <c r="A30" s="8"/>
      <c r="B30" s="309" t="s">
        <v>28</v>
      </c>
      <c r="C30" s="360"/>
      <c r="D30" s="18">
        <v>93623178</v>
      </c>
      <c r="E30" s="19">
        <v>73162275</v>
      </c>
      <c r="F30" s="19">
        <v>68248799</v>
      </c>
      <c r="G30" s="31">
        <v>76654144</v>
      </c>
      <c r="H30" s="19">
        <v>92892214</v>
      </c>
      <c r="I30" s="19">
        <v>75258498</v>
      </c>
      <c r="J30" s="32">
        <v>81</v>
      </c>
    </row>
    <row r="31" spans="1:10" s="3" customFormat="1" ht="10.5" customHeight="1">
      <c r="A31" s="8"/>
      <c r="B31" s="6"/>
      <c r="C31" s="9"/>
      <c r="D31" s="12"/>
      <c r="E31" s="13"/>
      <c r="F31" s="13"/>
      <c r="G31" s="13"/>
      <c r="H31" s="13" t="s">
        <v>29</v>
      </c>
      <c r="I31" s="13"/>
      <c r="J31" s="13"/>
    </row>
    <row r="32" spans="1:10" s="3" customFormat="1" ht="10.5" customHeight="1">
      <c r="A32" s="6"/>
      <c r="B32" s="6"/>
      <c r="C32" s="6"/>
      <c r="D32" s="358" t="s">
        <v>59</v>
      </c>
      <c r="E32" s="359"/>
      <c r="F32" s="359"/>
      <c r="G32" s="359"/>
      <c r="H32" s="359"/>
      <c r="I32" s="359"/>
      <c r="J32" s="359"/>
    </row>
    <row r="33" spans="1:10" s="3" customFormat="1" ht="10.5" customHeight="1">
      <c r="A33" s="320" t="s">
        <v>6</v>
      </c>
      <c r="B33" s="321"/>
      <c r="C33" s="321"/>
      <c r="D33" s="28">
        <v>744291049</v>
      </c>
      <c r="E33" s="29">
        <v>763383199</v>
      </c>
      <c r="F33" s="29">
        <v>697531835</v>
      </c>
      <c r="G33" s="29">
        <v>683750756</v>
      </c>
      <c r="H33" s="29">
        <v>685963600</v>
      </c>
      <c r="I33" s="29">
        <v>644073840</v>
      </c>
      <c r="J33" s="30">
        <v>93.9</v>
      </c>
    </row>
    <row r="34" spans="1:10" s="3" customFormat="1" ht="10.5" customHeight="1">
      <c r="A34" s="8"/>
      <c r="B34" s="309" t="s">
        <v>30</v>
      </c>
      <c r="C34" s="360"/>
      <c r="D34" s="18">
        <v>2185411</v>
      </c>
      <c r="E34" s="19">
        <v>2228320</v>
      </c>
      <c r="F34" s="19">
        <v>2192720</v>
      </c>
      <c r="G34" s="19">
        <v>2140425</v>
      </c>
      <c r="H34" s="19">
        <v>2185000</v>
      </c>
      <c r="I34" s="19">
        <v>2116673</v>
      </c>
      <c r="J34" s="32">
        <v>96.9</v>
      </c>
    </row>
    <row r="35" spans="1:10" s="3" customFormat="1" ht="10.5" customHeight="1">
      <c r="A35" s="8"/>
      <c r="B35" s="309" t="s">
        <v>31</v>
      </c>
      <c r="C35" s="360"/>
      <c r="D35" s="18">
        <v>38154542</v>
      </c>
      <c r="E35" s="19">
        <v>41611299</v>
      </c>
      <c r="F35" s="19">
        <v>42303209</v>
      </c>
      <c r="G35" s="33">
        <v>41980974</v>
      </c>
      <c r="H35" s="19">
        <v>42179982</v>
      </c>
      <c r="I35" s="19">
        <v>40514350</v>
      </c>
      <c r="J35" s="32">
        <v>96.1</v>
      </c>
    </row>
    <row r="36" spans="1:10" s="3" customFormat="1" ht="10.5" customHeight="1">
      <c r="A36" s="8"/>
      <c r="B36" s="309" t="s">
        <v>32</v>
      </c>
      <c r="C36" s="360"/>
      <c r="D36" s="14">
        <v>31924645</v>
      </c>
      <c r="E36" s="19">
        <v>24353878</v>
      </c>
      <c r="F36" s="19">
        <v>27300436</v>
      </c>
      <c r="G36" s="33">
        <v>22200468</v>
      </c>
      <c r="H36" s="19">
        <v>22209166</v>
      </c>
      <c r="I36" s="19">
        <v>20170101</v>
      </c>
      <c r="J36" s="32">
        <v>90.8</v>
      </c>
    </row>
    <row r="37" spans="1:10" s="3" customFormat="1" ht="10.5" customHeight="1">
      <c r="A37" s="8"/>
      <c r="B37" s="309" t="s">
        <v>33</v>
      </c>
      <c r="C37" s="360"/>
      <c r="D37" s="18">
        <v>201147126</v>
      </c>
      <c r="E37" s="19">
        <v>215911731</v>
      </c>
      <c r="F37" s="19">
        <v>2868791</v>
      </c>
      <c r="G37" s="33" t="s">
        <v>16</v>
      </c>
      <c r="H37" s="42" t="s">
        <v>16</v>
      </c>
      <c r="I37" s="42" t="s">
        <v>16</v>
      </c>
      <c r="J37" s="42" t="s">
        <v>16</v>
      </c>
    </row>
    <row r="38" spans="1:10" s="3" customFormat="1" ht="10.5" customHeight="1">
      <c r="A38" s="8"/>
      <c r="B38" s="309" t="s">
        <v>34</v>
      </c>
      <c r="C38" s="360"/>
      <c r="D38" s="18">
        <v>20238881</v>
      </c>
      <c r="E38" s="19">
        <v>20308253</v>
      </c>
      <c r="F38" s="19">
        <v>489483</v>
      </c>
      <c r="G38" s="33" t="s">
        <v>16</v>
      </c>
      <c r="H38" s="42" t="s">
        <v>16</v>
      </c>
      <c r="I38" s="42" t="s">
        <v>16</v>
      </c>
      <c r="J38" s="42" t="s">
        <v>16</v>
      </c>
    </row>
    <row r="39" spans="1:10" s="3" customFormat="1" ht="10.5" customHeight="1">
      <c r="A39" s="8"/>
      <c r="B39" s="322" t="s">
        <v>48</v>
      </c>
      <c r="C39" s="322"/>
      <c r="D39" s="15" t="s">
        <v>16</v>
      </c>
      <c r="E39" s="16" t="s">
        <v>16</v>
      </c>
      <c r="F39" s="16">
        <v>215715518</v>
      </c>
      <c r="G39" s="16">
        <v>224574961</v>
      </c>
      <c r="H39" s="34">
        <v>213915200</v>
      </c>
      <c r="I39" s="34">
        <v>209293812</v>
      </c>
      <c r="J39" s="35">
        <v>97.8</v>
      </c>
    </row>
    <row r="40" spans="1:10" s="3" customFormat="1" ht="10.5" customHeight="1">
      <c r="A40" s="8"/>
      <c r="B40" s="309" t="s">
        <v>35</v>
      </c>
      <c r="C40" s="360"/>
      <c r="D40" s="18">
        <v>62923339</v>
      </c>
      <c r="E40" s="19">
        <v>11230672</v>
      </c>
      <c r="F40" s="19" t="s">
        <v>16</v>
      </c>
      <c r="G40" s="33" t="s">
        <v>16</v>
      </c>
      <c r="H40" s="17" t="s">
        <v>16</v>
      </c>
      <c r="I40" s="17" t="s">
        <v>16</v>
      </c>
      <c r="J40" s="17" t="s">
        <v>16</v>
      </c>
    </row>
    <row r="41" spans="1:10" s="3" customFormat="1" ht="10.5" customHeight="1">
      <c r="A41" s="8"/>
      <c r="B41" s="309" t="s">
        <v>49</v>
      </c>
      <c r="C41" s="309"/>
      <c r="D41" s="14" t="s">
        <v>16</v>
      </c>
      <c r="E41" s="19">
        <v>44516130</v>
      </c>
      <c r="F41" s="11">
        <v>49501243</v>
      </c>
      <c r="G41" s="20">
        <v>40256134</v>
      </c>
      <c r="H41" s="34">
        <v>44693600</v>
      </c>
      <c r="I41" s="34">
        <v>36959117</v>
      </c>
      <c r="J41" s="35">
        <v>82.7</v>
      </c>
    </row>
    <row r="42" spans="1:10" s="3" customFormat="1" ht="10.5" customHeight="1">
      <c r="A42" s="8"/>
      <c r="B42" s="309" t="s">
        <v>36</v>
      </c>
      <c r="C42" s="360"/>
      <c r="D42" s="18">
        <v>41585620</v>
      </c>
      <c r="E42" s="19">
        <v>42478717</v>
      </c>
      <c r="F42" s="19">
        <v>37092541</v>
      </c>
      <c r="G42" s="33">
        <v>33305255</v>
      </c>
      <c r="H42" s="19">
        <v>32352000</v>
      </c>
      <c r="I42" s="19">
        <v>31888216</v>
      </c>
      <c r="J42" s="32">
        <v>98.6</v>
      </c>
    </row>
    <row r="43" spans="1:10" s="3" customFormat="1" ht="10.5" customHeight="1">
      <c r="A43" s="8"/>
      <c r="B43" s="309" t="s">
        <v>37</v>
      </c>
      <c r="C43" s="360"/>
      <c r="D43" s="18">
        <v>23436383</v>
      </c>
      <c r="E43" s="19">
        <v>18984046</v>
      </c>
      <c r="F43" s="19">
        <v>27582774</v>
      </c>
      <c r="G43" s="33">
        <v>32195974</v>
      </c>
      <c r="H43" s="19">
        <v>33849577</v>
      </c>
      <c r="I43" s="19">
        <v>29440551</v>
      </c>
      <c r="J43" s="32">
        <v>87</v>
      </c>
    </row>
    <row r="44" spans="1:10" s="3" customFormat="1" ht="10.5" customHeight="1">
      <c r="A44" s="8"/>
      <c r="B44" s="309" t="s">
        <v>38</v>
      </c>
      <c r="C44" s="360"/>
      <c r="D44" s="18">
        <v>60728559</v>
      </c>
      <c r="E44" s="19">
        <v>56368482</v>
      </c>
      <c r="F44" s="11">
        <v>69083132</v>
      </c>
      <c r="G44" s="11">
        <v>60603891</v>
      </c>
      <c r="H44" s="19">
        <v>68897931</v>
      </c>
      <c r="I44" s="19">
        <v>53790237</v>
      </c>
      <c r="J44" s="32">
        <v>78.099999999999994</v>
      </c>
    </row>
    <row r="45" spans="1:10" s="3" customFormat="1" ht="10.5" customHeight="1">
      <c r="A45" s="8"/>
      <c r="B45" s="309" t="s">
        <v>39</v>
      </c>
      <c r="C45" s="360"/>
      <c r="D45" s="18">
        <v>42124209</v>
      </c>
      <c r="E45" s="19">
        <v>36409024</v>
      </c>
      <c r="F45" s="19">
        <v>5541189</v>
      </c>
      <c r="G45" s="33">
        <v>109601</v>
      </c>
      <c r="H45" s="19" t="s">
        <v>16</v>
      </c>
      <c r="I45" s="19" t="s">
        <v>16</v>
      </c>
      <c r="J45" s="19" t="s">
        <v>16</v>
      </c>
    </row>
    <row r="46" spans="1:10" s="3" customFormat="1" ht="10.5" customHeight="1">
      <c r="A46" s="8"/>
      <c r="B46" s="309" t="s">
        <v>40</v>
      </c>
      <c r="C46" s="360"/>
      <c r="D46" s="18">
        <v>27393738</v>
      </c>
      <c r="E46" s="19">
        <v>26237959</v>
      </c>
      <c r="F46" s="19">
        <v>27430400</v>
      </c>
      <c r="G46" s="33">
        <v>26531951</v>
      </c>
      <c r="H46" s="19">
        <v>25539870</v>
      </c>
      <c r="I46" s="19">
        <v>24936753</v>
      </c>
      <c r="J46" s="32">
        <v>97.6</v>
      </c>
    </row>
    <row r="47" spans="1:10" s="3" customFormat="1" ht="10.5" customHeight="1">
      <c r="A47" s="8"/>
      <c r="B47" s="309" t="s">
        <v>41</v>
      </c>
      <c r="C47" s="360"/>
      <c r="D47" s="18">
        <v>54542667</v>
      </c>
      <c r="E47" s="19">
        <v>57049486</v>
      </c>
      <c r="F47" s="11">
        <v>53324699</v>
      </c>
      <c r="G47" s="11">
        <v>57737975</v>
      </c>
      <c r="H47" s="19">
        <v>58514000</v>
      </c>
      <c r="I47" s="19">
        <v>55313573</v>
      </c>
      <c r="J47" s="32">
        <v>94.5</v>
      </c>
    </row>
    <row r="48" spans="1:10" s="3" customFormat="1" ht="10.5" customHeight="1">
      <c r="A48" s="8"/>
      <c r="B48" s="309" t="s">
        <v>42</v>
      </c>
      <c r="C48" s="360"/>
      <c r="D48" s="18">
        <v>409826</v>
      </c>
      <c r="E48" s="19">
        <v>563850</v>
      </c>
      <c r="F48" s="19">
        <v>66584</v>
      </c>
      <c r="G48" s="33">
        <v>46776</v>
      </c>
      <c r="H48" s="19">
        <v>12000</v>
      </c>
      <c r="I48" s="19">
        <v>10277</v>
      </c>
      <c r="J48" s="32">
        <v>85.6</v>
      </c>
    </row>
    <row r="49" spans="1:10" s="3" customFormat="1" ht="10.5" customHeight="1">
      <c r="A49" s="8"/>
      <c r="B49" s="309" t="s">
        <v>43</v>
      </c>
      <c r="C49" s="360"/>
      <c r="D49" s="18">
        <v>78933717</v>
      </c>
      <c r="E49" s="19">
        <v>79959296</v>
      </c>
      <c r="F49" s="19">
        <v>83264508</v>
      </c>
      <c r="G49" s="33">
        <v>85337884</v>
      </c>
      <c r="H49" s="19">
        <v>89312018</v>
      </c>
      <c r="I49" s="19">
        <v>88660495</v>
      </c>
      <c r="J49" s="32">
        <v>99.3</v>
      </c>
    </row>
    <row r="50" spans="1:10" s="3" customFormat="1" ht="10.5" customHeight="1">
      <c r="A50" s="8"/>
      <c r="B50" s="309" t="s">
        <v>44</v>
      </c>
      <c r="C50" s="360"/>
      <c r="D50" s="10">
        <v>58562386</v>
      </c>
      <c r="E50" s="11">
        <v>58172057</v>
      </c>
      <c r="F50" s="11">
        <v>53774609</v>
      </c>
      <c r="G50" s="11">
        <v>56728487</v>
      </c>
      <c r="H50" s="19">
        <v>52289000</v>
      </c>
      <c r="I50" s="19">
        <v>50979685</v>
      </c>
      <c r="J50" s="32">
        <v>97.5</v>
      </c>
    </row>
    <row r="51" spans="1:10" s="3" customFormat="1" ht="10.5" customHeight="1">
      <c r="A51" s="21"/>
      <c r="B51" s="361" t="s">
        <v>45</v>
      </c>
      <c r="C51" s="362"/>
      <c r="D51" s="25" t="s">
        <v>16</v>
      </c>
      <c r="E51" s="26" t="s">
        <v>16</v>
      </c>
      <c r="F51" s="26" t="s">
        <v>16</v>
      </c>
      <c r="G51" s="26" t="s">
        <v>16</v>
      </c>
      <c r="H51" s="36">
        <v>14256</v>
      </c>
      <c r="I51" s="27" t="s">
        <v>16</v>
      </c>
      <c r="J51" s="27" t="s">
        <v>16</v>
      </c>
    </row>
    <row r="52" spans="1:10" s="3" customFormat="1" ht="10.5" customHeight="1">
      <c r="A52" s="7" t="s">
        <v>58</v>
      </c>
      <c r="B52" s="7"/>
      <c r="C52" s="7"/>
    </row>
  </sheetData>
  <mergeCells count="44">
    <mergeCell ref="B50:C50"/>
    <mergeCell ref="B51:C51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40:C40"/>
    <mergeCell ref="B41:C41"/>
    <mergeCell ref="B39:C39"/>
    <mergeCell ref="B34:C34"/>
    <mergeCell ref="B35:C35"/>
    <mergeCell ref="B36:C36"/>
    <mergeCell ref="B37:C37"/>
    <mergeCell ref="B28:C28"/>
    <mergeCell ref="B29:C29"/>
    <mergeCell ref="B30:C30"/>
    <mergeCell ref="A33:C33"/>
    <mergeCell ref="B24:C24"/>
    <mergeCell ref="B25:C25"/>
    <mergeCell ref="B26:C26"/>
    <mergeCell ref="B27:C27"/>
    <mergeCell ref="B20:C20"/>
    <mergeCell ref="B21:C21"/>
    <mergeCell ref="B22:C22"/>
    <mergeCell ref="B23:C23"/>
    <mergeCell ref="A5:C6"/>
    <mergeCell ref="D5:D6"/>
    <mergeCell ref="D7:J7"/>
    <mergeCell ref="B19:C19"/>
    <mergeCell ref="B11:C11"/>
    <mergeCell ref="A8:C8"/>
    <mergeCell ref="B9:C9"/>
    <mergeCell ref="B10:C10"/>
    <mergeCell ref="B18:C18"/>
    <mergeCell ref="D32:J32"/>
    <mergeCell ref="E5:E6"/>
    <mergeCell ref="F5:F6"/>
    <mergeCell ref="G5:G6"/>
    <mergeCell ref="H5:J5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2"/>
  <sheetViews>
    <sheetView zoomScaleNormal="100" workbookViewId="0"/>
  </sheetViews>
  <sheetFormatPr defaultRowHeight="10.5" customHeight="1"/>
  <cols>
    <col min="1" max="1" width="2.7109375" style="22" customWidth="1"/>
    <col min="2" max="2" width="2.5703125" style="22" customWidth="1"/>
    <col min="3" max="3" width="18.140625" style="22" customWidth="1"/>
    <col min="4" max="7" width="12" style="22" customWidth="1"/>
    <col min="8" max="8" width="12.5703125" style="22" customWidth="1"/>
    <col min="9" max="9" width="12.28515625" style="22" customWidth="1"/>
    <col min="10" max="10" width="6.5703125" style="22" customWidth="1"/>
    <col min="11" max="11" width="0.7109375" style="22" customWidth="1"/>
    <col min="12" max="16384" width="9.140625" style="22"/>
  </cols>
  <sheetData>
    <row r="1" spans="1:10" s="2" customFormat="1" ht="13.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0.5" customHeight="1">
      <c r="A2" s="1"/>
      <c r="B2" s="1"/>
      <c r="C2" s="1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0.5" customHeight="1">
      <c r="A5" s="352" t="s">
        <v>1</v>
      </c>
      <c r="B5" s="352"/>
      <c r="C5" s="353"/>
      <c r="D5" s="356" t="s">
        <v>52</v>
      </c>
      <c r="E5" s="356" t="s">
        <v>53</v>
      </c>
      <c r="F5" s="356" t="s">
        <v>54</v>
      </c>
      <c r="G5" s="356" t="s">
        <v>51</v>
      </c>
      <c r="H5" s="363" t="s">
        <v>2</v>
      </c>
      <c r="I5" s="364"/>
      <c r="J5" s="364"/>
    </row>
    <row r="6" spans="1:10" s="3" customFormat="1" ht="21" customHeight="1">
      <c r="A6" s="354"/>
      <c r="B6" s="354"/>
      <c r="C6" s="355"/>
      <c r="D6" s="349"/>
      <c r="E6" s="349"/>
      <c r="F6" s="349"/>
      <c r="G6" s="349"/>
      <c r="H6" s="23" t="s">
        <v>3</v>
      </c>
      <c r="I6" s="23" t="s">
        <v>4</v>
      </c>
      <c r="J6" s="24" t="s">
        <v>56</v>
      </c>
    </row>
    <row r="7" spans="1:10" s="3" customFormat="1" ht="10.5" customHeight="1">
      <c r="A7" s="6"/>
      <c r="B7" s="6"/>
      <c r="C7" s="6"/>
      <c r="D7" s="358" t="s">
        <v>5</v>
      </c>
      <c r="E7" s="359"/>
      <c r="F7" s="359"/>
      <c r="G7" s="359"/>
      <c r="H7" s="359"/>
      <c r="I7" s="359"/>
      <c r="J7" s="359"/>
    </row>
    <row r="8" spans="1:10" s="3" customFormat="1" ht="10.5" customHeight="1">
      <c r="A8" s="307" t="s">
        <v>6</v>
      </c>
      <c r="B8" s="308"/>
      <c r="C8" s="321"/>
      <c r="D8" s="28">
        <v>704697510</v>
      </c>
      <c r="E8" s="29">
        <v>758581907</v>
      </c>
      <c r="F8" s="29">
        <v>748402571</v>
      </c>
      <c r="G8" s="29">
        <v>710486714</v>
      </c>
      <c r="H8" s="29">
        <v>730305200</v>
      </c>
      <c r="I8" s="29">
        <v>697215006</v>
      </c>
      <c r="J8" s="30">
        <v>95.5</v>
      </c>
    </row>
    <row r="9" spans="1:10" s="3" customFormat="1" ht="10.5" customHeight="1">
      <c r="A9" s="8"/>
      <c r="B9" s="309" t="s">
        <v>7</v>
      </c>
      <c r="C9" s="360"/>
      <c r="D9" s="18">
        <v>271855163</v>
      </c>
      <c r="E9" s="19">
        <v>269644421</v>
      </c>
      <c r="F9" s="19">
        <v>259606250</v>
      </c>
      <c r="G9" s="31">
        <v>251652672</v>
      </c>
      <c r="H9" s="19">
        <v>253015000</v>
      </c>
      <c r="I9" s="19">
        <v>252600599</v>
      </c>
      <c r="J9" s="32">
        <v>99.8</v>
      </c>
    </row>
    <row r="10" spans="1:10" s="3" customFormat="1" ht="10.5" customHeight="1">
      <c r="A10" s="8"/>
      <c r="B10" s="309" t="s">
        <v>8</v>
      </c>
      <c r="C10" s="360"/>
      <c r="D10" s="18">
        <v>6759171</v>
      </c>
      <c r="E10" s="19">
        <v>3944395</v>
      </c>
      <c r="F10" s="19">
        <v>3947851</v>
      </c>
      <c r="G10" s="31">
        <v>4010820</v>
      </c>
      <c r="H10" s="19">
        <v>4028000</v>
      </c>
      <c r="I10" s="19">
        <v>4005066</v>
      </c>
      <c r="J10" s="32">
        <v>99.4</v>
      </c>
    </row>
    <row r="11" spans="1:10" s="3" customFormat="1" ht="10.5" customHeight="1">
      <c r="A11" s="8"/>
      <c r="B11" s="309" t="s">
        <v>9</v>
      </c>
      <c r="C11" s="360"/>
      <c r="D11" s="18">
        <v>19337782</v>
      </c>
      <c r="E11" s="19">
        <v>30558336</v>
      </c>
      <c r="F11" s="19">
        <v>29079404</v>
      </c>
      <c r="G11" s="31">
        <v>36628201</v>
      </c>
      <c r="H11" s="19">
        <v>34327000</v>
      </c>
      <c r="I11" s="19">
        <v>33832317</v>
      </c>
      <c r="J11" s="32">
        <v>98.6</v>
      </c>
    </row>
    <row r="12" spans="1:10" s="3" customFormat="1" ht="10.5" customHeight="1">
      <c r="A12" s="8"/>
      <c r="B12" s="8"/>
      <c r="C12" s="6" t="s">
        <v>10</v>
      </c>
      <c r="D12" s="18">
        <v>3500193</v>
      </c>
      <c r="E12" s="19">
        <v>2655399</v>
      </c>
      <c r="F12" s="19">
        <v>2640766</v>
      </c>
      <c r="G12" s="31">
        <v>10618885</v>
      </c>
      <c r="H12" s="19">
        <v>9646000</v>
      </c>
      <c r="I12" s="19">
        <v>9029769</v>
      </c>
      <c r="J12" s="32">
        <v>93.6</v>
      </c>
    </row>
    <row r="13" spans="1:10" s="3" customFormat="1" ht="10.5" customHeight="1">
      <c r="A13" s="8"/>
      <c r="B13" s="8"/>
      <c r="C13" s="6" t="s">
        <v>11</v>
      </c>
      <c r="D13" s="18">
        <v>103762</v>
      </c>
      <c r="E13" s="19">
        <v>93743</v>
      </c>
      <c r="F13" s="19">
        <v>89591</v>
      </c>
      <c r="G13" s="31">
        <v>79260</v>
      </c>
      <c r="H13" s="19">
        <v>84000</v>
      </c>
      <c r="I13" s="19">
        <v>88320</v>
      </c>
      <c r="J13" s="32">
        <v>105.1</v>
      </c>
    </row>
    <row r="14" spans="1:10" s="3" customFormat="1" ht="10.5" customHeight="1">
      <c r="A14" s="8"/>
      <c r="B14" s="8"/>
      <c r="C14" s="6" t="s">
        <v>12</v>
      </c>
      <c r="D14" s="18">
        <v>1153498</v>
      </c>
      <c r="E14" s="19">
        <v>1234118</v>
      </c>
      <c r="F14" s="19">
        <v>1156440</v>
      </c>
      <c r="G14" s="31">
        <v>276566</v>
      </c>
      <c r="H14" s="19">
        <v>24000</v>
      </c>
      <c r="I14" s="19">
        <v>16185</v>
      </c>
      <c r="J14" s="32">
        <v>67.400000000000006</v>
      </c>
    </row>
    <row r="15" spans="1:10" s="3" customFormat="1" ht="10.5" customHeight="1">
      <c r="A15" s="8"/>
      <c r="B15" s="8"/>
      <c r="C15" s="6" t="s">
        <v>13</v>
      </c>
      <c r="D15" s="18">
        <v>4232767</v>
      </c>
      <c r="E15" s="19">
        <v>3292830</v>
      </c>
      <c r="F15" s="19">
        <v>3179210</v>
      </c>
      <c r="G15" s="31">
        <v>3514927</v>
      </c>
      <c r="H15" s="19">
        <v>3389000</v>
      </c>
      <c r="I15" s="19">
        <v>3123739</v>
      </c>
      <c r="J15" s="32">
        <v>92.2</v>
      </c>
    </row>
    <row r="16" spans="1:10" s="3" customFormat="1" ht="10.5" customHeight="1">
      <c r="A16" s="8"/>
      <c r="B16" s="8"/>
      <c r="C16" s="6" t="s">
        <v>14</v>
      </c>
      <c r="D16" s="18">
        <v>6402417</v>
      </c>
      <c r="E16" s="19">
        <v>6142235</v>
      </c>
      <c r="F16" s="19">
        <v>5964942</v>
      </c>
      <c r="G16" s="31">
        <v>5588296</v>
      </c>
      <c r="H16" s="19">
        <v>5636000</v>
      </c>
      <c r="I16" s="19">
        <v>5224927</v>
      </c>
      <c r="J16" s="32">
        <v>92.7</v>
      </c>
    </row>
    <row r="17" spans="1:10" s="3" customFormat="1" ht="10.5" customHeight="1">
      <c r="A17" s="8"/>
      <c r="B17" s="8"/>
      <c r="C17" s="6" t="s">
        <v>15</v>
      </c>
      <c r="D17" s="10">
        <v>3945145</v>
      </c>
      <c r="E17" s="11">
        <v>17140011</v>
      </c>
      <c r="F17" s="19">
        <v>16048455</v>
      </c>
      <c r="G17" s="31">
        <v>16550267</v>
      </c>
      <c r="H17" s="19">
        <v>15548000</v>
      </c>
      <c r="I17" s="19">
        <v>16349377</v>
      </c>
      <c r="J17" s="32">
        <v>105.2</v>
      </c>
    </row>
    <row r="18" spans="1:10" s="3" customFormat="1" ht="10.5" customHeight="1">
      <c r="A18" s="8"/>
      <c r="B18" s="316" t="s">
        <v>46</v>
      </c>
      <c r="C18" s="316"/>
      <c r="D18" s="10" t="s">
        <v>16</v>
      </c>
      <c r="E18" s="11" t="s">
        <v>16</v>
      </c>
      <c r="F18" s="11">
        <v>6097033</v>
      </c>
      <c r="G18" s="31">
        <v>8595715</v>
      </c>
      <c r="H18" s="19">
        <v>8851000</v>
      </c>
      <c r="I18" s="19">
        <v>8851176</v>
      </c>
      <c r="J18" s="32">
        <v>100</v>
      </c>
    </row>
    <row r="19" spans="1:10" s="3" customFormat="1" ht="10.5" customHeight="1">
      <c r="A19" s="8"/>
      <c r="B19" s="309" t="s">
        <v>17</v>
      </c>
      <c r="C19" s="360"/>
      <c r="D19" s="18">
        <v>95402673</v>
      </c>
      <c r="E19" s="19">
        <v>97889660</v>
      </c>
      <c r="F19" s="19">
        <v>109024574</v>
      </c>
      <c r="G19" s="31">
        <v>114797879</v>
      </c>
      <c r="H19" s="19">
        <v>104202000</v>
      </c>
      <c r="I19" s="19">
        <v>104322142</v>
      </c>
      <c r="J19" s="32">
        <v>100.1</v>
      </c>
    </row>
    <row r="20" spans="1:10" s="3" customFormat="1" ht="10.5" customHeight="1">
      <c r="A20" s="8"/>
      <c r="B20" s="309" t="s">
        <v>18</v>
      </c>
      <c r="C20" s="360"/>
      <c r="D20" s="18">
        <v>761879</v>
      </c>
      <c r="E20" s="19">
        <v>752589</v>
      </c>
      <c r="F20" s="19">
        <v>737430</v>
      </c>
      <c r="G20" s="31">
        <v>626649</v>
      </c>
      <c r="H20" s="19">
        <v>800000</v>
      </c>
      <c r="I20" s="19">
        <v>627735</v>
      </c>
      <c r="J20" s="32">
        <v>78.5</v>
      </c>
    </row>
    <row r="21" spans="1:10" s="3" customFormat="1" ht="10.5" customHeight="1">
      <c r="A21" s="8"/>
      <c r="B21" s="309" t="s">
        <v>19</v>
      </c>
      <c r="C21" s="360"/>
      <c r="D21" s="18">
        <v>11462044</v>
      </c>
      <c r="E21" s="19">
        <v>11683083</v>
      </c>
      <c r="F21" s="19">
        <v>11511098</v>
      </c>
      <c r="G21" s="31">
        <v>9160461</v>
      </c>
      <c r="H21" s="19">
        <v>9862995</v>
      </c>
      <c r="I21" s="19">
        <v>8443836</v>
      </c>
      <c r="J21" s="32">
        <v>85.6</v>
      </c>
    </row>
    <row r="22" spans="1:10" s="3" customFormat="1" ht="10.5" customHeight="1">
      <c r="A22" s="8"/>
      <c r="B22" s="309" t="s">
        <v>20</v>
      </c>
      <c r="C22" s="360"/>
      <c r="D22" s="18">
        <v>18501612</v>
      </c>
      <c r="E22" s="19">
        <v>18261286</v>
      </c>
      <c r="F22" s="19">
        <v>18421101</v>
      </c>
      <c r="G22" s="31">
        <v>18830825</v>
      </c>
      <c r="H22" s="19">
        <v>21537088</v>
      </c>
      <c r="I22" s="19">
        <v>19409133</v>
      </c>
      <c r="J22" s="32">
        <v>90.1</v>
      </c>
    </row>
    <row r="23" spans="1:10" s="3" customFormat="1" ht="10.5" customHeight="1">
      <c r="A23" s="8"/>
      <c r="B23" s="309" t="s">
        <v>21</v>
      </c>
      <c r="C23" s="360"/>
      <c r="D23" s="18">
        <v>90604223</v>
      </c>
      <c r="E23" s="19">
        <v>101912293</v>
      </c>
      <c r="F23" s="19">
        <v>109375923</v>
      </c>
      <c r="G23" s="31">
        <v>87385705</v>
      </c>
      <c r="H23" s="19">
        <v>97209242</v>
      </c>
      <c r="I23" s="19">
        <v>87312771</v>
      </c>
      <c r="J23" s="32">
        <v>89.8</v>
      </c>
    </row>
    <row r="24" spans="1:10" s="3" customFormat="1" ht="10.5" customHeight="1">
      <c r="A24" s="8"/>
      <c r="B24" s="309" t="s">
        <v>22</v>
      </c>
      <c r="C24" s="360"/>
      <c r="D24" s="18">
        <v>7884666</v>
      </c>
      <c r="E24" s="19">
        <v>8714139</v>
      </c>
      <c r="F24" s="19">
        <v>8925353</v>
      </c>
      <c r="G24" s="31">
        <v>9693066</v>
      </c>
      <c r="H24" s="19">
        <v>10140816</v>
      </c>
      <c r="I24" s="19">
        <v>9486172</v>
      </c>
      <c r="J24" s="32">
        <v>93.5</v>
      </c>
    </row>
    <row r="25" spans="1:10" s="3" customFormat="1" ht="10.5" customHeight="1">
      <c r="A25" s="8"/>
      <c r="B25" s="309" t="s">
        <v>23</v>
      </c>
      <c r="C25" s="360"/>
      <c r="D25" s="18">
        <v>668209</v>
      </c>
      <c r="E25" s="19">
        <v>825595</v>
      </c>
      <c r="F25" s="19">
        <v>772936</v>
      </c>
      <c r="G25" s="31">
        <v>1440610</v>
      </c>
      <c r="H25" s="19">
        <v>1219439</v>
      </c>
      <c r="I25" s="19">
        <v>1312120</v>
      </c>
      <c r="J25" s="32">
        <v>107.6</v>
      </c>
    </row>
    <row r="26" spans="1:10" s="3" customFormat="1" ht="10.5" customHeight="1">
      <c r="A26" s="8"/>
      <c r="B26" s="309" t="s">
        <v>24</v>
      </c>
      <c r="C26" s="360"/>
      <c r="D26" s="18">
        <v>1424674</v>
      </c>
      <c r="E26" s="19">
        <v>1426443</v>
      </c>
      <c r="F26" s="19">
        <v>1233162</v>
      </c>
      <c r="G26" s="31">
        <v>1347868</v>
      </c>
      <c r="H26" s="19">
        <v>1066469</v>
      </c>
      <c r="I26" s="19">
        <v>1314447</v>
      </c>
      <c r="J26" s="32">
        <v>123.3</v>
      </c>
    </row>
    <row r="27" spans="1:10" s="3" customFormat="1" ht="10.5" customHeight="1">
      <c r="A27" s="8"/>
      <c r="B27" s="309" t="s">
        <v>25</v>
      </c>
      <c r="C27" s="360"/>
      <c r="D27" s="18">
        <v>22910681</v>
      </c>
      <c r="E27" s="19">
        <v>22968626</v>
      </c>
      <c r="F27" s="19">
        <v>3979734</v>
      </c>
      <c r="G27" s="31">
        <v>10663442</v>
      </c>
      <c r="H27" s="19">
        <v>5844099</v>
      </c>
      <c r="I27" s="19">
        <v>4850125</v>
      </c>
      <c r="J27" s="32">
        <v>83</v>
      </c>
    </row>
    <row r="28" spans="1:10" s="3" customFormat="1" ht="10.5" customHeight="1">
      <c r="A28" s="8"/>
      <c r="B28" s="309" t="s">
        <v>26</v>
      </c>
      <c r="C28" s="360"/>
      <c r="D28" s="18">
        <v>11788164</v>
      </c>
      <c r="E28" s="19">
        <v>16796839</v>
      </c>
      <c r="F28" s="19">
        <v>13950860</v>
      </c>
      <c r="G28" s="31">
        <v>12019372</v>
      </c>
      <c r="H28" s="19">
        <v>12614750</v>
      </c>
      <c r="I28" s="19">
        <v>12614879</v>
      </c>
      <c r="J28" s="32">
        <v>100</v>
      </c>
    </row>
    <row r="29" spans="1:10" s="3" customFormat="1" ht="10.5" customHeight="1">
      <c r="A29" s="8"/>
      <c r="B29" s="309" t="s">
        <v>27</v>
      </c>
      <c r="C29" s="360"/>
      <c r="D29" s="18">
        <v>64550232</v>
      </c>
      <c r="E29" s="19">
        <v>79581024</v>
      </c>
      <c r="F29" s="19">
        <v>78577587</v>
      </c>
      <c r="G29" s="31">
        <v>75384631</v>
      </c>
      <c r="H29" s="19">
        <v>74058302</v>
      </c>
      <c r="I29" s="19">
        <v>71578344</v>
      </c>
      <c r="J29" s="32">
        <v>96.7</v>
      </c>
    </row>
    <row r="30" spans="1:10" s="3" customFormat="1" ht="10.5" customHeight="1">
      <c r="A30" s="8"/>
      <c r="B30" s="309" t="s">
        <v>28</v>
      </c>
      <c r="C30" s="360"/>
      <c r="D30" s="18">
        <v>80786339</v>
      </c>
      <c r="E30" s="19">
        <v>93623178</v>
      </c>
      <c r="F30" s="19">
        <v>73162275</v>
      </c>
      <c r="G30" s="31">
        <v>68248799</v>
      </c>
      <c r="H30" s="19">
        <v>91529000</v>
      </c>
      <c r="I30" s="19">
        <v>76654144</v>
      </c>
      <c r="J30" s="32">
        <v>83.7</v>
      </c>
    </row>
    <row r="31" spans="1:10" s="3" customFormat="1" ht="10.5" customHeight="1">
      <c r="A31" s="8"/>
      <c r="B31" s="6"/>
      <c r="C31" s="9"/>
      <c r="D31" s="12"/>
      <c r="E31" s="13"/>
      <c r="F31" s="13"/>
      <c r="G31" s="13"/>
      <c r="H31" s="13" t="s">
        <v>29</v>
      </c>
      <c r="I31" s="13"/>
      <c r="J31" s="13"/>
    </row>
    <row r="32" spans="1:10" s="3" customFormat="1" ht="10.5" customHeight="1">
      <c r="A32" s="6"/>
      <c r="B32" s="6"/>
      <c r="C32" s="6"/>
      <c r="D32" s="358" t="s">
        <v>47</v>
      </c>
      <c r="E32" s="359"/>
      <c r="F32" s="359"/>
      <c r="G32" s="359"/>
      <c r="H32" s="359"/>
      <c r="I32" s="359"/>
      <c r="J32" s="359"/>
    </row>
    <row r="33" spans="1:10" s="3" customFormat="1" ht="10.5" customHeight="1">
      <c r="A33" s="320" t="s">
        <v>6</v>
      </c>
      <c r="B33" s="321"/>
      <c r="C33" s="321"/>
      <c r="D33" s="28">
        <v>687470671</v>
      </c>
      <c r="E33" s="29">
        <v>744291049</v>
      </c>
      <c r="F33" s="29">
        <v>763383199</v>
      </c>
      <c r="G33" s="29">
        <v>697531835</v>
      </c>
      <c r="H33" s="29">
        <v>730305200</v>
      </c>
      <c r="I33" s="29">
        <v>683750756</v>
      </c>
      <c r="J33" s="30">
        <v>93.6</v>
      </c>
    </row>
    <row r="34" spans="1:10" s="3" customFormat="1" ht="10.5" customHeight="1">
      <c r="A34" s="8"/>
      <c r="B34" s="309" t="s">
        <v>30</v>
      </c>
      <c r="C34" s="360"/>
      <c r="D34" s="18">
        <v>2214622</v>
      </c>
      <c r="E34" s="19">
        <v>2185411</v>
      </c>
      <c r="F34" s="19">
        <v>2228320</v>
      </c>
      <c r="G34" s="19">
        <v>2192720</v>
      </c>
      <c r="H34" s="19">
        <v>2241000</v>
      </c>
      <c r="I34" s="19">
        <v>2140425</v>
      </c>
      <c r="J34" s="32">
        <v>95.5</v>
      </c>
    </row>
    <row r="35" spans="1:10" s="3" customFormat="1" ht="10.5" customHeight="1">
      <c r="A35" s="8"/>
      <c r="B35" s="309" t="s">
        <v>31</v>
      </c>
      <c r="C35" s="360"/>
      <c r="D35" s="18">
        <v>45289012</v>
      </c>
      <c r="E35" s="19">
        <v>38154542</v>
      </c>
      <c r="F35" s="19">
        <v>41611299</v>
      </c>
      <c r="G35" s="33">
        <v>42303209</v>
      </c>
      <c r="H35" s="19">
        <v>43360869</v>
      </c>
      <c r="I35" s="19">
        <v>41980974</v>
      </c>
      <c r="J35" s="32">
        <v>96.8</v>
      </c>
    </row>
    <row r="36" spans="1:10" s="3" customFormat="1" ht="10.5" customHeight="1">
      <c r="A36" s="8"/>
      <c r="B36" s="309" t="s">
        <v>32</v>
      </c>
      <c r="C36" s="360"/>
      <c r="D36" s="14">
        <v>30252811</v>
      </c>
      <c r="E36" s="19">
        <v>31924645</v>
      </c>
      <c r="F36" s="19">
        <v>24353878</v>
      </c>
      <c r="G36" s="33">
        <v>27300436</v>
      </c>
      <c r="H36" s="19">
        <v>23675603</v>
      </c>
      <c r="I36" s="19">
        <v>22200468</v>
      </c>
      <c r="J36" s="32">
        <v>93.8</v>
      </c>
    </row>
    <row r="37" spans="1:10" s="3" customFormat="1" ht="10.5" customHeight="1">
      <c r="A37" s="8"/>
      <c r="B37" s="309" t="s">
        <v>33</v>
      </c>
      <c r="C37" s="360"/>
      <c r="D37" s="18">
        <v>192579206</v>
      </c>
      <c r="E37" s="19">
        <v>201147126</v>
      </c>
      <c r="F37" s="19">
        <v>215911731</v>
      </c>
      <c r="G37" s="33">
        <v>2868791</v>
      </c>
      <c r="H37" s="42" t="s">
        <v>57</v>
      </c>
      <c r="I37" s="42" t="s">
        <v>57</v>
      </c>
      <c r="J37" s="42" t="s">
        <v>57</v>
      </c>
    </row>
    <row r="38" spans="1:10" s="3" customFormat="1" ht="10.5" customHeight="1">
      <c r="A38" s="8"/>
      <c r="B38" s="309" t="s">
        <v>34</v>
      </c>
      <c r="C38" s="360"/>
      <c r="D38" s="18">
        <v>19512642</v>
      </c>
      <c r="E38" s="19">
        <v>20238881</v>
      </c>
      <c r="F38" s="19">
        <v>20308253</v>
      </c>
      <c r="G38" s="33">
        <v>489483</v>
      </c>
      <c r="H38" s="42" t="s">
        <v>57</v>
      </c>
      <c r="I38" s="42" t="s">
        <v>57</v>
      </c>
      <c r="J38" s="42" t="s">
        <v>57</v>
      </c>
    </row>
    <row r="39" spans="1:10" s="3" customFormat="1" ht="10.5" customHeight="1">
      <c r="A39" s="8"/>
      <c r="B39" s="322" t="s">
        <v>48</v>
      </c>
      <c r="C39" s="322"/>
      <c r="D39" s="15" t="s">
        <v>16</v>
      </c>
      <c r="E39" s="16" t="s">
        <v>16</v>
      </c>
      <c r="F39" s="16" t="s">
        <v>16</v>
      </c>
      <c r="G39" s="16">
        <v>215715518</v>
      </c>
      <c r="H39" s="34">
        <v>235315000</v>
      </c>
      <c r="I39" s="34">
        <v>224574961</v>
      </c>
      <c r="J39" s="35">
        <v>95.4</v>
      </c>
    </row>
    <row r="40" spans="1:10" s="3" customFormat="1" ht="10.5" customHeight="1">
      <c r="A40" s="8"/>
      <c r="B40" s="309" t="s">
        <v>35</v>
      </c>
      <c r="C40" s="360"/>
      <c r="D40" s="18">
        <v>45329223</v>
      </c>
      <c r="E40" s="19">
        <v>62923339</v>
      </c>
      <c r="F40" s="19">
        <v>11230672</v>
      </c>
      <c r="G40" s="33" t="s">
        <v>16</v>
      </c>
      <c r="H40" s="17" t="s">
        <v>16</v>
      </c>
      <c r="I40" s="17" t="s">
        <v>16</v>
      </c>
      <c r="J40" s="17" t="s">
        <v>16</v>
      </c>
    </row>
    <row r="41" spans="1:10" s="3" customFormat="1" ht="10.5" customHeight="1">
      <c r="A41" s="8"/>
      <c r="B41" s="309" t="s">
        <v>49</v>
      </c>
      <c r="C41" s="309"/>
      <c r="D41" s="14" t="s">
        <v>57</v>
      </c>
      <c r="E41" s="42" t="s">
        <v>57</v>
      </c>
      <c r="F41" s="11">
        <v>44516130</v>
      </c>
      <c r="G41" s="20">
        <v>49501243</v>
      </c>
      <c r="H41" s="34">
        <v>46537100</v>
      </c>
      <c r="I41" s="34">
        <v>40256134</v>
      </c>
      <c r="J41" s="35">
        <v>86.5</v>
      </c>
    </row>
    <row r="42" spans="1:10" s="3" customFormat="1" ht="10.5" customHeight="1">
      <c r="A42" s="8"/>
      <c r="B42" s="309" t="s">
        <v>36</v>
      </c>
      <c r="C42" s="360"/>
      <c r="D42" s="18">
        <v>29178062</v>
      </c>
      <c r="E42" s="19">
        <v>41585620</v>
      </c>
      <c r="F42" s="19">
        <v>42478717</v>
      </c>
      <c r="G42" s="33">
        <v>37092541</v>
      </c>
      <c r="H42" s="19">
        <v>33700400</v>
      </c>
      <c r="I42" s="19">
        <v>33305255</v>
      </c>
      <c r="J42" s="32">
        <v>98.8</v>
      </c>
    </row>
    <row r="43" spans="1:10" s="3" customFormat="1" ht="10.5" customHeight="1">
      <c r="A43" s="8"/>
      <c r="B43" s="309" t="s">
        <v>37</v>
      </c>
      <c r="C43" s="360"/>
      <c r="D43" s="18">
        <v>13923722</v>
      </c>
      <c r="E43" s="19">
        <v>23436383</v>
      </c>
      <c r="F43" s="19">
        <v>18984046</v>
      </c>
      <c r="G43" s="33">
        <v>27582774</v>
      </c>
      <c r="H43" s="19">
        <v>35749500</v>
      </c>
      <c r="I43" s="19">
        <v>32195974</v>
      </c>
      <c r="J43" s="32">
        <v>90.1</v>
      </c>
    </row>
    <row r="44" spans="1:10" s="3" customFormat="1" ht="10.5" customHeight="1">
      <c r="A44" s="8"/>
      <c r="B44" s="309" t="s">
        <v>38</v>
      </c>
      <c r="C44" s="360"/>
      <c r="D44" s="18">
        <v>55308350</v>
      </c>
      <c r="E44" s="19">
        <v>60728559</v>
      </c>
      <c r="F44" s="11">
        <v>56368482</v>
      </c>
      <c r="G44" s="11">
        <v>69083132</v>
      </c>
      <c r="H44" s="19">
        <v>74843310</v>
      </c>
      <c r="I44" s="19">
        <v>60603891</v>
      </c>
      <c r="J44" s="32">
        <v>81</v>
      </c>
    </row>
    <row r="45" spans="1:10" s="3" customFormat="1" ht="10.5" customHeight="1">
      <c r="A45" s="8"/>
      <c r="B45" s="309" t="s">
        <v>39</v>
      </c>
      <c r="C45" s="360"/>
      <c r="D45" s="18">
        <v>40537548</v>
      </c>
      <c r="E45" s="19">
        <v>42124209</v>
      </c>
      <c r="F45" s="19">
        <v>36409024</v>
      </c>
      <c r="G45" s="33">
        <v>5541189</v>
      </c>
      <c r="H45" s="19">
        <v>113000</v>
      </c>
      <c r="I45" s="19">
        <v>109601</v>
      </c>
      <c r="J45" s="32">
        <v>97</v>
      </c>
    </row>
    <row r="46" spans="1:10" s="3" customFormat="1" ht="10.5" customHeight="1">
      <c r="A46" s="8"/>
      <c r="B46" s="309" t="s">
        <v>40</v>
      </c>
      <c r="C46" s="360"/>
      <c r="D46" s="18">
        <v>26418794</v>
      </c>
      <c r="E46" s="19">
        <v>27393738</v>
      </c>
      <c r="F46" s="19">
        <v>26237959</v>
      </c>
      <c r="G46" s="33">
        <v>27430400</v>
      </c>
      <c r="H46" s="19">
        <v>27177415</v>
      </c>
      <c r="I46" s="19">
        <v>26531951</v>
      </c>
      <c r="J46" s="32">
        <v>97.6</v>
      </c>
    </row>
    <row r="47" spans="1:10" s="3" customFormat="1" ht="10.5" customHeight="1">
      <c r="A47" s="8"/>
      <c r="B47" s="309" t="s">
        <v>41</v>
      </c>
      <c r="C47" s="360"/>
      <c r="D47" s="18">
        <v>52934410</v>
      </c>
      <c r="E47" s="19">
        <v>54542667</v>
      </c>
      <c r="F47" s="11">
        <v>57049486</v>
      </c>
      <c r="G47" s="11">
        <v>53324699</v>
      </c>
      <c r="H47" s="19">
        <v>63130000</v>
      </c>
      <c r="I47" s="19">
        <v>57737975</v>
      </c>
      <c r="J47" s="32">
        <v>91.5</v>
      </c>
    </row>
    <row r="48" spans="1:10" s="3" customFormat="1" ht="10.5" customHeight="1">
      <c r="A48" s="8"/>
      <c r="B48" s="309" t="s">
        <v>42</v>
      </c>
      <c r="C48" s="360"/>
      <c r="D48" s="18">
        <v>221004</v>
      </c>
      <c r="E48" s="19">
        <v>409826</v>
      </c>
      <c r="F48" s="19">
        <v>563850</v>
      </c>
      <c r="G48" s="33">
        <v>66584</v>
      </c>
      <c r="H48" s="19">
        <v>48700</v>
      </c>
      <c r="I48" s="19">
        <v>46776</v>
      </c>
      <c r="J48" s="32">
        <v>96</v>
      </c>
    </row>
    <row r="49" spans="1:10" s="3" customFormat="1" ht="10.5" customHeight="1">
      <c r="A49" s="8"/>
      <c r="B49" s="309" t="s">
        <v>43</v>
      </c>
      <c r="C49" s="360"/>
      <c r="D49" s="18">
        <v>69927290</v>
      </c>
      <c r="E49" s="19">
        <v>78933717</v>
      </c>
      <c r="F49" s="19">
        <v>79959296</v>
      </c>
      <c r="G49" s="33">
        <v>83264508</v>
      </c>
      <c r="H49" s="19">
        <v>85940067</v>
      </c>
      <c r="I49" s="19">
        <v>85337884</v>
      </c>
      <c r="J49" s="32">
        <v>99.3</v>
      </c>
    </row>
    <row r="50" spans="1:10" s="3" customFormat="1" ht="10.5" customHeight="1">
      <c r="A50" s="8"/>
      <c r="B50" s="309" t="s">
        <v>44</v>
      </c>
      <c r="C50" s="360"/>
      <c r="D50" s="10">
        <v>63843975</v>
      </c>
      <c r="E50" s="11">
        <v>58562386</v>
      </c>
      <c r="F50" s="11">
        <v>58172057</v>
      </c>
      <c r="G50" s="11">
        <v>53774609</v>
      </c>
      <c r="H50" s="19">
        <v>58109000</v>
      </c>
      <c r="I50" s="19">
        <v>56728487</v>
      </c>
      <c r="J50" s="32">
        <v>97.6</v>
      </c>
    </row>
    <row r="51" spans="1:10" s="3" customFormat="1" ht="10.5" customHeight="1">
      <c r="A51" s="21"/>
      <c r="B51" s="361" t="s">
        <v>45</v>
      </c>
      <c r="C51" s="362"/>
      <c r="D51" s="25" t="s">
        <v>16</v>
      </c>
      <c r="E51" s="26" t="s">
        <v>16</v>
      </c>
      <c r="F51" s="26" t="s">
        <v>16</v>
      </c>
      <c r="G51" s="26" t="s">
        <v>16</v>
      </c>
      <c r="H51" s="36">
        <v>364236</v>
      </c>
      <c r="I51" s="27" t="s">
        <v>16</v>
      </c>
      <c r="J51" s="27" t="s">
        <v>16</v>
      </c>
    </row>
    <row r="52" spans="1:10" s="3" customFormat="1" ht="10.5" customHeight="1">
      <c r="A52" s="7" t="s">
        <v>55</v>
      </c>
      <c r="B52" s="7"/>
      <c r="C52" s="7"/>
    </row>
  </sheetData>
  <mergeCells count="44">
    <mergeCell ref="A5:C6"/>
    <mergeCell ref="D5:D6"/>
    <mergeCell ref="D7:J7"/>
    <mergeCell ref="B19:C19"/>
    <mergeCell ref="B11:C11"/>
    <mergeCell ref="A8:C8"/>
    <mergeCell ref="B9:C9"/>
    <mergeCell ref="B10:C10"/>
    <mergeCell ref="B18:C18"/>
    <mergeCell ref="D32:J32"/>
    <mergeCell ref="E5:E6"/>
    <mergeCell ref="F5:F6"/>
    <mergeCell ref="G5:G6"/>
    <mergeCell ref="H5:J5"/>
    <mergeCell ref="B24:C24"/>
    <mergeCell ref="B26:C26"/>
    <mergeCell ref="B27:C27"/>
    <mergeCell ref="B20:C20"/>
    <mergeCell ref="B21:C21"/>
    <mergeCell ref="B22:C22"/>
    <mergeCell ref="B23:C23"/>
    <mergeCell ref="B25:C25"/>
    <mergeCell ref="B34:C34"/>
    <mergeCell ref="B35:C35"/>
    <mergeCell ref="B36:C36"/>
    <mergeCell ref="B37:C37"/>
    <mergeCell ref="B28:C28"/>
    <mergeCell ref="B29:C29"/>
    <mergeCell ref="B30:C30"/>
    <mergeCell ref="A33:C33"/>
    <mergeCell ref="B42:C42"/>
    <mergeCell ref="B43:C43"/>
    <mergeCell ref="B44:C44"/>
    <mergeCell ref="B45:C45"/>
    <mergeCell ref="B38:C38"/>
    <mergeCell ref="B40:C40"/>
    <mergeCell ref="B41:C41"/>
    <mergeCell ref="B39:C39"/>
    <mergeCell ref="B50:C50"/>
    <mergeCell ref="B51:C51"/>
    <mergeCell ref="B46:C46"/>
    <mergeCell ref="B47:C47"/>
    <mergeCell ref="B48:C48"/>
    <mergeCell ref="B49:C49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143F-7AB7-4CEF-A94B-3A3AA781B574}">
  <dimension ref="A1:K75"/>
  <sheetViews>
    <sheetView zoomScaleNormal="100" zoomScaleSheetLayoutView="100" workbookViewId="0"/>
  </sheetViews>
  <sheetFormatPr defaultRowHeight="13.5"/>
  <cols>
    <col min="1" max="1" width="1.5703125" style="203" customWidth="1"/>
    <col min="2" max="2" width="1.42578125" style="203" customWidth="1"/>
    <col min="3" max="3" width="15.85546875" style="203" customWidth="1"/>
    <col min="4" max="9" width="12.7109375" style="203" customWidth="1"/>
    <col min="10" max="10" width="7.7109375" style="203" customWidth="1"/>
    <col min="11" max="16384" width="9.140625" style="203"/>
  </cols>
  <sheetData>
    <row r="1" spans="1:11" ht="13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204" customFormat="1" ht="13.5" customHeight="1">
      <c r="A2" s="255" t="s">
        <v>50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1" s="205" customFormat="1" ht="10.5" customHeight="1">
      <c r="D3" s="206"/>
    </row>
    <row r="4" spans="1:11" s="205" customFormat="1" ht="10.5" customHeight="1">
      <c r="A4" s="207" t="s">
        <v>196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05" customFormat="1" ht="12" customHeight="1">
      <c r="A5" s="208"/>
      <c r="B5" s="208"/>
      <c r="C5" s="208"/>
      <c r="D5" s="262" t="s">
        <v>182</v>
      </c>
      <c r="E5" s="262" t="s">
        <v>190</v>
      </c>
      <c r="F5" s="262" t="s">
        <v>198</v>
      </c>
      <c r="G5" s="262" t="s">
        <v>204</v>
      </c>
      <c r="H5" s="265" t="s">
        <v>205</v>
      </c>
      <c r="I5" s="266"/>
      <c r="J5" s="266"/>
    </row>
    <row r="6" spans="1:11" s="205" customFormat="1" ht="12" customHeight="1">
      <c r="A6" s="257" t="s">
        <v>1</v>
      </c>
      <c r="B6" s="258"/>
      <c r="C6" s="259"/>
      <c r="D6" s="263"/>
      <c r="E6" s="263"/>
      <c r="F6" s="263"/>
      <c r="G6" s="263"/>
      <c r="H6" s="260" t="s">
        <v>3</v>
      </c>
      <c r="I6" s="260" t="s">
        <v>4</v>
      </c>
      <c r="J6" s="209" t="s">
        <v>114</v>
      </c>
    </row>
    <row r="7" spans="1:11" s="205" customFormat="1" ht="12" customHeight="1">
      <c r="A7" s="207"/>
      <c r="B7" s="207"/>
      <c r="C7" s="207"/>
      <c r="D7" s="264"/>
      <c r="E7" s="264"/>
      <c r="F7" s="264"/>
      <c r="G7" s="264"/>
      <c r="H7" s="261"/>
      <c r="I7" s="261"/>
      <c r="J7" s="210" t="s">
        <v>113</v>
      </c>
    </row>
    <row r="8" spans="1:11" s="205" customFormat="1" ht="6" customHeight="1">
      <c r="A8" s="208"/>
      <c r="B8" s="208"/>
      <c r="C8" s="211"/>
      <c r="D8" s="212"/>
      <c r="E8" s="212"/>
      <c r="F8" s="212"/>
      <c r="G8" s="212"/>
      <c r="H8" s="212"/>
      <c r="I8" s="212"/>
      <c r="J8" s="213"/>
    </row>
    <row r="9" spans="1:11" s="205" customFormat="1" ht="10.5" customHeight="1">
      <c r="A9" s="130"/>
      <c r="B9" s="130"/>
      <c r="C9" s="214"/>
      <c r="D9" s="213" t="s">
        <v>94</v>
      </c>
      <c r="F9" s="215" t="s">
        <v>93</v>
      </c>
      <c r="G9" s="216" t="s">
        <v>94</v>
      </c>
      <c r="H9" s="215" t="s">
        <v>96</v>
      </c>
    </row>
    <row r="10" spans="1:11" s="205" customFormat="1" ht="6" customHeight="1">
      <c r="A10" s="130"/>
      <c r="B10" s="130"/>
      <c r="C10" s="214"/>
    </row>
    <row r="11" spans="1:11" s="220" customFormat="1" ht="10.5" customHeight="1">
      <c r="A11" s="269" t="s">
        <v>6</v>
      </c>
      <c r="B11" s="270"/>
      <c r="C11" s="270"/>
      <c r="D11" s="217">
        <v>730589345.29200006</v>
      </c>
      <c r="E11" s="218">
        <v>703282178.75199997</v>
      </c>
      <c r="F11" s="218">
        <v>769979206.15199995</v>
      </c>
      <c r="G11" s="218">
        <v>775163940.71000004</v>
      </c>
      <c r="H11" s="218">
        <v>819630200</v>
      </c>
      <c r="I11" s="218">
        <v>772822889.34500003</v>
      </c>
      <c r="J11" s="219">
        <f>I11/H11*100</f>
        <v>94.289215959221622</v>
      </c>
    </row>
    <row r="12" spans="1:11" s="205" customFormat="1" ht="10.5" customHeight="1">
      <c r="A12" s="221"/>
      <c r="B12" s="222"/>
      <c r="C12" s="223"/>
      <c r="D12" s="224"/>
      <c r="E12" s="225"/>
      <c r="F12" s="226"/>
      <c r="G12" s="227"/>
      <c r="H12" s="226"/>
      <c r="I12" s="226"/>
      <c r="J12" s="228"/>
    </row>
    <row r="13" spans="1:11" s="205" customFormat="1" ht="10.5" customHeight="1">
      <c r="A13" s="130"/>
      <c r="B13" s="267" t="s">
        <v>7</v>
      </c>
      <c r="C13" s="268"/>
      <c r="D13" s="230">
        <v>252959965.66600001</v>
      </c>
      <c r="E13" s="231">
        <v>251644020.366</v>
      </c>
      <c r="F13" s="231">
        <v>255709988.954</v>
      </c>
      <c r="G13" s="231">
        <v>291702130.62</v>
      </c>
      <c r="H13" s="231">
        <v>303529000</v>
      </c>
      <c r="I13" s="231">
        <v>305500401.995</v>
      </c>
      <c r="J13" s="232">
        <f>I13/H13*100</f>
        <v>100.64949378642567</v>
      </c>
    </row>
    <row r="14" spans="1:11" s="205" customFormat="1" ht="10.5" customHeight="1">
      <c r="A14" s="130"/>
      <c r="B14" s="267" t="s">
        <v>8</v>
      </c>
      <c r="C14" s="268"/>
      <c r="D14" s="230">
        <v>3437129.08</v>
      </c>
      <c r="E14" s="231">
        <v>3357178.01</v>
      </c>
      <c r="F14" s="231">
        <v>3340933.0040000002</v>
      </c>
      <c r="G14" s="231">
        <v>3359744.003</v>
      </c>
      <c r="H14" s="231">
        <v>3357000</v>
      </c>
      <c r="I14" s="231">
        <v>3333212.54</v>
      </c>
      <c r="J14" s="232">
        <f t="shared" ref="J14:J38" si="0">I14/H14*100</f>
        <v>99.29140720881739</v>
      </c>
    </row>
    <row r="15" spans="1:11" s="205" customFormat="1" ht="10.5" customHeight="1">
      <c r="A15" s="130"/>
      <c r="B15" s="267" t="s">
        <v>9</v>
      </c>
      <c r="C15" s="268"/>
      <c r="D15" s="230">
        <v>39614042.409000002</v>
      </c>
      <c r="E15" s="231">
        <v>35000172.295999996</v>
      </c>
      <c r="F15" s="231">
        <v>62822326.494000003</v>
      </c>
      <c r="G15" s="231">
        <v>39540663.748000003</v>
      </c>
      <c r="H15" s="231">
        <v>34260000</v>
      </c>
      <c r="I15" s="231">
        <v>34570856.044</v>
      </c>
      <c r="J15" s="232">
        <f t="shared" si="0"/>
        <v>100.90734396964389</v>
      </c>
    </row>
    <row r="16" spans="1:11" s="205" customFormat="1" ht="10.5" customHeight="1">
      <c r="A16" s="130"/>
      <c r="B16" s="130"/>
      <c r="C16" s="214" t="s">
        <v>112</v>
      </c>
      <c r="D16" s="230">
        <v>553388</v>
      </c>
      <c r="E16" s="231">
        <v>345640</v>
      </c>
      <c r="F16" s="231">
        <v>421637</v>
      </c>
      <c r="G16" s="231">
        <v>396857</v>
      </c>
      <c r="H16" s="231">
        <v>417000</v>
      </c>
      <c r="I16" s="231">
        <v>192128</v>
      </c>
      <c r="J16" s="232">
        <f t="shared" si="0"/>
        <v>46.073860911270984</v>
      </c>
    </row>
    <row r="17" spans="1:10" s="205" customFormat="1" ht="10.5" customHeight="1">
      <c r="A17" s="130"/>
      <c r="B17" s="130"/>
      <c r="C17" s="214" t="s">
        <v>111</v>
      </c>
      <c r="D17" s="230">
        <v>1649572</v>
      </c>
      <c r="E17" s="231">
        <v>1124132</v>
      </c>
      <c r="F17" s="231">
        <v>1572177</v>
      </c>
      <c r="G17" s="231">
        <v>1325882</v>
      </c>
      <c r="H17" s="231">
        <v>1553000</v>
      </c>
      <c r="I17" s="231">
        <v>1555705</v>
      </c>
      <c r="J17" s="232">
        <f t="shared" si="0"/>
        <v>100.17417900837088</v>
      </c>
    </row>
    <row r="18" spans="1:10" s="205" customFormat="1" ht="10.5" customHeight="1">
      <c r="A18" s="130"/>
      <c r="B18" s="130"/>
      <c r="C18" s="233" t="s">
        <v>200</v>
      </c>
      <c r="D18" s="230">
        <v>1603093</v>
      </c>
      <c r="E18" s="231">
        <v>663334</v>
      </c>
      <c r="F18" s="231">
        <v>1561234</v>
      </c>
      <c r="G18" s="231">
        <v>1012299</v>
      </c>
      <c r="H18" s="231">
        <v>1426000</v>
      </c>
      <c r="I18" s="231">
        <v>851842</v>
      </c>
      <c r="J18" s="232">
        <f t="shared" si="0"/>
        <v>59.736465638148672</v>
      </c>
    </row>
    <row r="19" spans="1:10" s="205" customFormat="1" ht="10.5" customHeight="1">
      <c r="A19" s="130"/>
      <c r="B19" s="130"/>
      <c r="C19" s="234" t="s">
        <v>11</v>
      </c>
      <c r="D19" s="230">
        <v>32233.25</v>
      </c>
      <c r="E19" s="231">
        <v>31408.65</v>
      </c>
      <c r="F19" s="231">
        <v>29001.7</v>
      </c>
      <c r="G19" s="231">
        <v>28550.13</v>
      </c>
      <c r="H19" s="231">
        <v>27000</v>
      </c>
      <c r="I19" s="231">
        <v>30837.52</v>
      </c>
      <c r="J19" s="232">
        <f t="shared" si="0"/>
        <v>114.21303703703704</v>
      </c>
    </row>
    <row r="20" spans="1:10" s="205" customFormat="1" ht="10.5" customHeight="1">
      <c r="A20" s="130"/>
      <c r="B20" s="130"/>
      <c r="C20" s="235" t="s">
        <v>13</v>
      </c>
      <c r="D20" s="230">
        <v>952900.098</v>
      </c>
      <c r="E20" s="231">
        <v>1033981.363</v>
      </c>
      <c r="F20" s="231">
        <v>1313085.372</v>
      </c>
      <c r="G20" s="231">
        <v>1476167.2990000001</v>
      </c>
      <c r="H20" s="231">
        <v>666000</v>
      </c>
      <c r="I20" s="231">
        <v>814409.777</v>
      </c>
      <c r="J20" s="232">
        <f t="shared" si="0"/>
        <v>122.2837503003003</v>
      </c>
    </row>
    <row r="21" spans="1:10" s="205" customFormat="1" ht="10.5" customHeight="1">
      <c r="A21" s="130"/>
      <c r="B21" s="130"/>
      <c r="C21" s="214" t="s">
        <v>14</v>
      </c>
      <c r="D21" s="230">
        <v>4169171.0610000002</v>
      </c>
      <c r="E21" s="231">
        <v>4172703.2829999998</v>
      </c>
      <c r="F21" s="231">
        <v>4217040.4220000003</v>
      </c>
      <c r="G21" s="231">
        <v>4190660.3190000001</v>
      </c>
      <c r="H21" s="231">
        <v>4198000</v>
      </c>
      <c r="I21" s="231">
        <v>4203889.341</v>
      </c>
      <c r="J21" s="232">
        <f t="shared" si="0"/>
        <v>100.14028920914721</v>
      </c>
    </row>
    <row r="22" spans="1:10" s="205" customFormat="1" ht="10.5" customHeight="1">
      <c r="A22" s="130"/>
      <c r="B22" s="130"/>
      <c r="C22" s="236" t="s">
        <v>15</v>
      </c>
      <c r="D22" s="230">
        <v>30653685</v>
      </c>
      <c r="E22" s="231">
        <v>27628973</v>
      </c>
      <c r="F22" s="231">
        <v>26942288</v>
      </c>
      <c r="G22" s="231">
        <v>27435724</v>
      </c>
      <c r="H22" s="231">
        <v>25424000</v>
      </c>
      <c r="I22" s="231">
        <v>26320231</v>
      </c>
      <c r="J22" s="232">
        <f>I22/H22*100</f>
        <v>103.52513766519824</v>
      </c>
    </row>
    <row r="23" spans="1:10" s="205" customFormat="1" ht="10.5" customHeight="1">
      <c r="A23" s="130"/>
      <c r="B23" s="130"/>
      <c r="C23" s="234" t="s">
        <v>201</v>
      </c>
      <c r="D23" s="231">
        <v>0</v>
      </c>
      <c r="E23" s="231">
        <v>0</v>
      </c>
      <c r="F23" s="231">
        <v>225214</v>
      </c>
      <c r="G23" s="231">
        <v>160533</v>
      </c>
      <c r="H23" s="231">
        <v>234000</v>
      </c>
      <c r="I23" s="231">
        <v>361717</v>
      </c>
      <c r="J23" s="232">
        <f>I23/H23*100</f>
        <v>154.57991452991453</v>
      </c>
    </row>
    <row r="24" spans="1:10" s="205" customFormat="1" ht="10.5" customHeight="1">
      <c r="A24" s="130"/>
      <c r="B24" s="130"/>
      <c r="C24" s="233" t="s">
        <v>206</v>
      </c>
      <c r="D24" s="231">
        <v>0</v>
      </c>
      <c r="E24" s="231">
        <v>0</v>
      </c>
      <c r="F24" s="231">
        <v>0</v>
      </c>
      <c r="G24" s="231">
        <v>0</v>
      </c>
      <c r="H24" s="231">
        <v>315000</v>
      </c>
      <c r="I24" s="231">
        <v>240096.40599999999</v>
      </c>
      <c r="J24" s="232">
        <f>I24/H24*100</f>
        <v>76.221081269841264</v>
      </c>
    </row>
    <row r="25" spans="1:10" s="205" customFormat="1" ht="10.5" customHeight="1">
      <c r="A25" s="130"/>
      <c r="B25" s="130"/>
      <c r="C25" s="237" t="s">
        <v>202</v>
      </c>
      <c r="D25" s="231">
        <v>0</v>
      </c>
      <c r="E25" s="231">
        <v>0</v>
      </c>
      <c r="F25" s="231">
        <v>26540649</v>
      </c>
      <c r="G25" s="231">
        <v>3513991</v>
      </c>
      <c r="H25" s="231">
        <v>0</v>
      </c>
      <c r="I25" s="231">
        <v>0</v>
      </c>
      <c r="J25" s="231">
        <v>0</v>
      </c>
    </row>
    <row r="26" spans="1:10" s="205" customFormat="1" ht="10.5" customHeight="1">
      <c r="A26" s="130"/>
      <c r="B26" s="267" t="s">
        <v>95</v>
      </c>
      <c r="C26" s="271"/>
      <c r="D26" s="230">
        <v>697702</v>
      </c>
      <c r="E26" s="231">
        <v>705768</v>
      </c>
      <c r="F26" s="231">
        <v>983851</v>
      </c>
      <c r="G26" s="231">
        <v>1126946</v>
      </c>
      <c r="H26" s="231">
        <v>2773000</v>
      </c>
      <c r="I26" s="231">
        <v>2692925</v>
      </c>
      <c r="J26" s="232">
        <f t="shared" si="0"/>
        <v>97.112333213126576</v>
      </c>
    </row>
    <row r="27" spans="1:10" s="205" customFormat="1" ht="10.5" customHeight="1">
      <c r="A27" s="130"/>
      <c r="B27" s="267" t="s">
        <v>17</v>
      </c>
      <c r="C27" s="268"/>
      <c r="D27" s="230">
        <v>50320765</v>
      </c>
      <c r="E27" s="231">
        <v>47288561</v>
      </c>
      <c r="F27" s="231">
        <v>64848550</v>
      </c>
      <c r="G27" s="231">
        <v>61400657</v>
      </c>
      <c r="H27" s="231">
        <v>59792000</v>
      </c>
      <c r="I27" s="231">
        <v>59821827</v>
      </c>
      <c r="J27" s="232">
        <f t="shared" si="0"/>
        <v>100.04988459994648</v>
      </c>
    </row>
    <row r="28" spans="1:10" s="205" customFormat="1" ht="10.5" customHeight="1">
      <c r="A28" s="130"/>
      <c r="B28" s="272" t="s">
        <v>109</v>
      </c>
      <c r="C28" s="273"/>
      <c r="D28" s="230">
        <v>442206</v>
      </c>
      <c r="E28" s="231">
        <v>416202</v>
      </c>
      <c r="F28" s="231">
        <v>385640</v>
      </c>
      <c r="G28" s="231">
        <v>343981</v>
      </c>
      <c r="H28" s="231">
        <v>700000</v>
      </c>
      <c r="I28" s="231">
        <v>324220</v>
      </c>
      <c r="J28" s="232">
        <f t="shared" si="0"/>
        <v>46.317142857142855</v>
      </c>
    </row>
    <row r="29" spans="1:10" s="205" customFormat="1" ht="10.5" customHeight="1">
      <c r="A29" s="130"/>
      <c r="B29" s="267" t="s">
        <v>19</v>
      </c>
      <c r="C29" s="268"/>
      <c r="D29" s="230">
        <v>6933967.8550000004</v>
      </c>
      <c r="E29" s="231">
        <v>7349710.7199999997</v>
      </c>
      <c r="F29" s="231">
        <v>7586328.9249999998</v>
      </c>
      <c r="G29" s="231">
        <v>7379243.6699999999</v>
      </c>
      <c r="H29" s="231">
        <v>6213175</v>
      </c>
      <c r="I29" s="231">
        <v>5737501.5880000005</v>
      </c>
      <c r="J29" s="232">
        <f t="shared" si="0"/>
        <v>92.344116945040184</v>
      </c>
    </row>
    <row r="30" spans="1:10" s="205" customFormat="1" ht="10.5" customHeight="1">
      <c r="A30" s="130"/>
      <c r="B30" s="267" t="s">
        <v>20</v>
      </c>
      <c r="C30" s="268"/>
      <c r="D30" s="230">
        <v>19698691.497000001</v>
      </c>
      <c r="E30" s="231">
        <v>19120850.118000001</v>
      </c>
      <c r="F30" s="231">
        <v>19359939.544</v>
      </c>
      <c r="G30" s="231">
        <v>19335556.873</v>
      </c>
      <c r="H30" s="231">
        <v>21497955</v>
      </c>
      <c r="I30" s="231">
        <v>20078661.386</v>
      </c>
      <c r="J30" s="232">
        <f t="shared" si="0"/>
        <v>93.39800639642236</v>
      </c>
    </row>
    <row r="31" spans="1:10" s="205" customFormat="1" ht="10.5" customHeight="1">
      <c r="A31" s="130"/>
      <c r="B31" s="267" t="s">
        <v>21</v>
      </c>
      <c r="C31" s="268"/>
      <c r="D31" s="230">
        <v>126904015.236</v>
      </c>
      <c r="E31" s="231">
        <v>137333222.10499999</v>
      </c>
      <c r="F31" s="231">
        <v>145362737.697</v>
      </c>
      <c r="G31" s="231">
        <v>145710366.66600001</v>
      </c>
      <c r="H31" s="231">
        <v>161675277.54300001</v>
      </c>
      <c r="I31" s="231">
        <v>148283597.787</v>
      </c>
      <c r="J31" s="232">
        <f t="shared" si="0"/>
        <v>91.716927931397379</v>
      </c>
    </row>
    <row r="32" spans="1:10" s="205" customFormat="1" ht="10.5" customHeight="1">
      <c r="A32" s="130"/>
      <c r="B32" s="267" t="s">
        <v>22</v>
      </c>
      <c r="C32" s="268"/>
      <c r="D32" s="230">
        <v>35987336.376000002</v>
      </c>
      <c r="E32" s="231">
        <v>36203532.759999998</v>
      </c>
      <c r="F32" s="231">
        <v>38045003.248999998</v>
      </c>
      <c r="G32" s="231">
        <v>37323645.186999999</v>
      </c>
      <c r="H32" s="231">
        <v>41572534.68</v>
      </c>
      <c r="I32" s="231">
        <v>39613781.369999997</v>
      </c>
      <c r="J32" s="232">
        <f t="shared" si="0"/>
        <v>95.288347643276282</v>
      </c>
    </row>
    <row r="33" spans="1:10" s="205" customFormat="1" ht="10.5" customHeight="1">
      <c r="A33" s="130"/>
      <c r="B33" s="267" t="s">
        <v>23</v>
      </c>
      <c r="C33" s="268"/>
      <c r="D33" s="230">
        <v>4257127.2520000003</v>
      </c>
      <c r="E33" s="231">
        <v>4756199.0460000001</v>
      </c>
      <c r="F33" s="231">
        <v>5235429.2149999999</v>
      </c>
      <c r="G33" s="231">
        <v>8361587.1440000003</v>
      </c>
      <c r="H33" s="231">
        <v>7715699</v>
      </c>
      <c r="I33" s="231">
        <v>5484311.1619999995</v>
      </c>
      <c r="J33" s="232">
        <f t="shared" si="0"/>
        <v>71.079900369363799</v>
      </c>
    </row>
    <row r="34" spans="1:10" s="205" customFormat="1" ht="10.5" customHeight="1">
      <c r="A34" s="130"/>
      <c r="B34" s="267" t="s">
        <v>24</v>
      </c>
      <c r="C34" s="268"/>
      <c r="D34" s="230">
        <v>5477129.3959999997</v>
      </c>
      <c r="E34" s="231">
        <v>1206994.5049999999</v>
      </c>
      <c r="F34" s="231">
        <v>1232285.8700000001</v>
      </c>
      <c r="G34" s="231">
        <v>2352183.7110000001</v>
      </c>
      <c r="H34" s="231">
        <v>2731550</v>
      </c>
      <c r="I34" s="231">
        <v>2054207.9839999999</v>
      </c>
      <c r="J34" s="232">
        <f t="shared" si="0"/>
        <v>75.20301601654738</v>
      </c>
    </row>
    <row r="35" spans="1:10" s="205" customFormat="1" ht="10.5" customHeight="1">
      <c r="A35" s="130"/>
      <c r="B35" s="267" t="s">
        <v>25</v>
      </c>
      <c r="C35" s="268"/>
      <c r="D35" s="230">
        <v>7096893.7929999996</v>
      </c>
      <c r="E35" s="231">
        <v>12229581.484999999</v>
      </c>
      <c r="F35" s="231">
        <v>11494429.038000001</v>
      </c>
      <c r="G35" s="231">
        <v>16494458.107000001</v>
      </c>
      <c r="H35" s="231">
        <v>23300572</v>
      </c>
      <c r="I35" s="231">
        <v>17351255.085999999</v>
      </c>
      <c r="J35" s="232">
        <f t="shared" si="0"/>
        <v>74.467077829677308</v>
      </c>
    </row>
    <row r="36" spans="1:10" s="205" customFormat="1" ht="10.5" customHeight="1">
      <c r="A36" s="130"/>
      <c r="B36" s="267" t="s">
        <v>26</v>
      </c>
      <c r="C36" s="268"/>
      <c r="D36" s="230">
        <v>7982947.0010000002</v>
      </c>
      <c r="E36" s="231">
        <v>3515787.47</v>
      </c>
      <c r="F36" s="231">
        <v>1265659.1569999999</v>
      </c>
      <c r="G36" s="231">
        <v>1357431.655</v>
      </c>
      <c r="H36" s="231">
        <v>2874267.7769999998</v>
      </c>
      <c r="I36" s="231">
        <v>2874266.7769999998</v>
      </c>
      <c r="J36" s="232">
        <f t="shared" si="0"/>
        <v>99.999965208530398</v>
      </c>
    </row>
    <row r="37" spans="1:10" s="205" customFormat="1" ht="10.5" customHeight="1">
      <c r="A37" s="130"/>
      <c r="B37" s="267" t="s">
        <v>27</v>
      </c>
      <c r="C37" s="268"/>
      <c r="D37" s="230">
        <v>82927426.731000006</v>
      </c>
      <c r="E37" s="231">
        <v>64990398.870999999</v>
      </c>
      <c r="F37" s="231">
        <v>65895104.005000003</v>
      </c>
      <c r="G37" s="231">
        <v>46431345.325999998</v>
      </c>
      <c r="H37" s="231">
        <v>46471169</v>
      </c>
      <c r="I37" s="231">
        <v>43662863.626000002</v>
      </c>
      <c r="J37" s="232">
        <f t="shared" si="0"/>
        <v>93.956886744123011</v>
      </c>
    </row>
    <row r="38" spans="1:10" s="205" customFormat="1" ht="10.5" customHeight="1">
      <c r="A38" s="130"/>
      <c r="B38" s="267" t="s">
        <v>28</v>
      </c>
      <c r="C38" s="268"/>
      <c r="D38" s="230">
        <v>85852000</v>
      </c>
      <c r="E38" s="231">
        <v>78164000</v>
      </c>
      <c r="F38" s="231">
        <v>86411000</v>
      </c>
      <c r="G38" s="231">
        <v>92944000</v>
      </c>
      <c r="H38" s="231">
        <v>101167000</v>
      </c>
      <c r="I38" s="231">
        <v>81439000</v>
      </c>
      <c r="J38" s="232">
        <f t="shared" si="0"/>
        <v>80.499570017891216</v>
      </c>
    </row>
    <row r="39" spans="1:10" s="205" customFormat="1" ht="10.5" customHeight="1">
      <c r="A39" s="130"/>
      <c r="B39" s="130"/>
      <c r="C39" s="238"/>
      <c r="D39" s="239"/>
      <c r="E39" s="239"/>
      <c r="F39" s="239"/>
      <c r="G39" s="240"/>
      <c r="H39" s="239"/>
      <c r="I39" s="240"/>
      <c r="J39" s="241"/>
    </row>
    <row r="40" spans="1:10" s="205" customFormat="1" ht="6" customHeight="1">
      <c r="A40" s="130"/>
      <c r="B40" s="130"/>
      <c r="C40" s="214"/>
      <c r="J40" s="242"/>
    </row>
    <row r="41" spans="1:10" s="205" customFormat="1" ht="10.5" customHeight="1">
      <c r="A41" s="130"/>
      <c r="B41" s="130"/>
      <c r="C41" s="214"/>
      <c r="D41" s="213" t="s">
        <v>94</v>
      </c>
      <c r="F41" s="215" t="s">
        <v>93</v>
      </c>
      <c r="H41" s="215" t="s">
        <v>92</v>
      </c>
      <c r="J41" s="242"/>
    </row>
    <row r="42" spans="1:10" s="205" customFormat="1" ht="6" customHeight="1">
      <c r="A42" s="130"/>
      <c r="B42" s="130"/>
      <c r="C42" s="214"/>
      <c r="J42" s="242"/>
    </row>
    <row r="43" spans="1:10" s="205" customFormat="1" ht="10.5" customHeight="1">
      <c r="A43" s="275" t="s">
        <v>6</v>
      </c>
      <c r="B43" s="276"/>
      <c r="C43" s="270"/>
      <c r="D43" s="217">
        <v>726119199.65600002</v>
      </c>
      <c r="E43" s="218">
        <v>701532718.95200002</v>
      </c>
      <c r="F43" s="218">
        <v>768243167.44099998</v>
      </c>
      <c r="G43" s="218">
        <v>771925927.85699999</v>
      </c>
      <c r="H43" s="218">
        <v>819630200</v>
      </c>
      <c r="I43" s="218">
        <v>770493631.86699998</v>
      </c>
      <c r="J43" s="219">
        <f>I43/H43*100</f>
        <v>94.005032009191453</v>
      </c>
    </row>
    <row r="44" spans="1:10" s="205" customFormat="1" ht="10.5" customHeight="1">
      <c r="A44" s="221"/>
      <c r="B44" s="222"/>
      <c r="C44" s="223"/>
      <c r="D44" s="243"/>
      <c r="E44" s="244"/>
      <c r="F44" s="245"/>
      <c r="G44" s="246"/>
      <c r="H44" s="245"/>
      <c r="I44" s="245"/>
      <c r="J44" s="247"/>
    </row>
    <row r="45" spans="1:10" s="205" customFormat="1" ht="10.5" customHeight="1">
      <c r="A45" s="130"/>
      <c r="B45" s="267" t="s">
        <v>30</v>
      </c>
      <c r="C45" s="268"/>
      <c r="D45" s="230">
        <v>2181977.7289999998</v>
      </c>
      <c r="E45" s="231">
        <v>2078856.648</v>
      </c>
      <c r="F45" s="231">
        <v>2077365.591</v>
      </c>
      <c r="G45" s="231">
        <v>2068478.3289999999</v>
      </c>
      <c r="H45" s="231">
        <v>2222000</v>
      </c>
      <c r="I45" s="231">
        <v>2109731.0589999999</v>
      </c>
      <c r="J45" s="232">
        <f>I45/H45*100</f>
        <v>94.947392394239415</v>
      </c>
    </row>
    <row r="46" spans="1:10" s="205" customFormat="1" ht="10.5" customHeight="1">
      <c r="A46" s="130"/>
      <c r="B46" s="267" t="s">
        <v>31</v>
      </c>
      <c r="C46" s="268"/>
      <c r="D46" s="230">
        <v>47871340.115999997</v>
      </c>
      <c r="E46" s="231">
        <v>40900641.908</v>
      </c>
      <c r="F46" s="231">
        <v>45234590.438000001</v>
      </c>
      <c r="G46" s="231">
        <v>47865824.637999997</v>
      </c>
      <c r="H46" s="231">
        <v>52590500</v>
      </c>
      <c r="I46" s="231">
        <v>48925804.511</v>
      </c>
      <c r="J46" s="232">
        <f t="shared" ref="J46:J59" si="1">I46/H46*100</f>
        <v>93.031639765737168</v>
      </c>
    </row>
    <row r="47" spans="1:10" s="205" customFormat="1" ht="10.5" customHeight="1">
      <c r="A47" s="130"/>
      <c r="B47" s="267" t="s">
        <v>32</v>
      </c>
      <c r="C47" s="268"/>
      <c r="D47" s="230">
        <v>24373288.476</v>
      </c>
      <c r="E47" s="231">
        <v>19098447.078000002</v>
      </c>
      <c r="F47" s="231">
        <v>20843282.237</v>
      </c>
      <c r="G47" s="231">
        <v>24999747.638</v>
      </c>
      <c r="H47" s="231">
        <v>32330200</v>
      </c>
      <c r="I47" s="231">
        <v>29463644.094999999</v>
      </c>
      <c r="J47" s="232">
        <f t="shared" si="1"/>
        <v>91.133503952960382</v>
      </c>
    </row>
    <row r="48" spans="1:10" s="205" customFormat="1" ht="10.5" customHeight="1">
      <c r="A48" s="130"/>
      <c r="B48" s="267" t="s">
        <v>108</v>
      </c>
      <c r="C48" s="274"/>
      <c r="D48" s="230">
        <v>307519712.27399999</v>
      </c>
      <c r="E48" s="231">
        <v>318070743.97100002</v>
      </c>
      <c r="F48" s="231">
        <v>218916752.08000001</v>
      </c>
      <c r="G48" s="231">
        <v>216438126.41999999</v>
      </c>
      <c r="H48" s="231">
        <v>227430800</v>
      </c>
      <c r="I48" s="231">
        <v>223482185.463</v>
      </c>
      <c r="J48" s="232">
        <f t="shared" si="1"/>
        <v>98.263817153613317</v>
      </c>
    </row>
    <row r="49" spans="1:10" s="205" customFormat="1" ht="10.5" customHeight="1">
      <c r="A49" s="130"/>
      <c r="B49" s="277" t="s">
        <v>203</v>
      </c>
      <c r="C49" s="278"/>
      <c r="D49" s="231">
        <v>0</v>
      </c>
      <c r="E49" s="231">
        <v>0</v>
      </c>
      <c r="F49" s="231">
        <v>107150781.152</v>
      </c>
      <c r="G49" s="231">
        <v>104083571.34</v>
      </c>
      <c r="H49" s="231">
        <v>114671100</v>
      </c>
      <c r="I49" s="231">
        <v>107648143.623</v>
      </c>
      <c r="J49" s="232">
        <f>I49/H49*100</f>
        <v>93.875565528716479</v>
      </c>
    </row>
    <row r="50" spans="1:10" s="205" customFormat="1" ht="10.5" customHeight="1">
      <c r="A50" s="130"/>
      <c r="B50" s="267" t="s">
        <v>107</v>
      </c>
      <c r="C50" s="274"/>
      <c r="D50" s="230">
        <v>22691730.140999999</v>
      </c>
      <c r="E50" s="231">
        <v>27234574.627</v>
      </c>
      <c r="F50" s="231">
        <v>30603868.879000001</v>
      </c>
      <c r="G50" s="231">
        <v>36798073.218000002</v>
      </c>
      <c r="H50" s="231">
        <v>27919000</v>
      </c>
      <c r="I50" s="231">
        <v>26629384.805</v>
      </c>
      <c r="J50" s="232">
        <f>I50/H50*100</f>
        <v>95.380868960206314</v>
      </c>
    </row>
    <row r="51" spans="1:10" s="205" customFormat="1" ht="10.5" customHeight="1">
      <c r="A51" s="130"/>
      <c r="B51" s="267" t="s">
        <v>36</v>
      </c>
      <c r="C51" s="268"/>
      <c r="D51" s="230">
        <v>75120365.098000005</v>
      </c>
      <c r="E51" s="231">
        <v>58311335.373999998</v>
      </c>
      <c r="F51" s="231">
        <v>46784571.465999998</v>
      </c>
      <c r="G51" s="231">
        <v>42513680.855999999</v>
      </c>
      <c r="H51" s="231">
        <v>43643000</v>
      </c>
      <c r="I51" s="231">
        <v>42003307.456</v>
      </c>
      <c r="J51" s="232">
        <f t="shared" si="1"/>
        <v>96.242942639140296</v>
      </c>
    </row>
    <row r="52" spans="1:10" s="205" customFormat="1" ht="10.5" customHeight="1">
      <c r="A52" s="130"/>
      <c r="B52" s="267" t="s">
        <v>37</v>
      </c>
      <c r="C52" s="268"/>
      <c r="D52" s="230">
        <v>17695763.758000001</v>
      </c>
      <c r="E52" s="231">
        <v>18073593.142999999</v>
      </c>
      <c r="F52" s="231">
        <v>15565834.044</v>
      </c>
      <c r="G52" s="231">
        <v>19063240.673999999</v>
      </c>
      <c r="H52" s="231">
        <v>20826900</v>
      </c>
      <c r="I52" s="231">
        <v>16915172.454999998</v>
      </c>
      <c r="J52" s="232">
        <f t="shared" si="1"/>
        <v>81.217907873951461</v>
      </c>
    </row>
    <row r="53" spans="1:10" s="205" customFormat="1" ht="10.5" customHeight="1">
      <c r="A53" s="130"/>
      <c r="B53" s="267" t="s">
        <v>38</v>
      </c>
      <c r="C53" s="268"/>
      <c r="D53" s="230">
        <v>30506738.23</v>
      </c>
      <c r="E53" s="231">
        <v>29311001.478999998</v>
      </c>
      <c r="F53" s="231">
        <v>27450157.357999999</v>
      </c>
      <c r="G53" s="231">
        <v>28291569.739999998</v>
      </c>
      <c r="H53" s="231">
        <v>39882400</v>
      </c>
      <c r="I53" s="231">
        <v>26364698.68</v>
      </c>
      <c r="J53" s="232">
        <f t="shared" si="1"/>
        <v>66.106098629972124</v>
      </c>
    </row>
    <row r="54" spans="1:10" s="205" customFormat="1" ht="10.5" customHeight="1">
      <c r="A54" s="130"/>
      <c r="B54" s="267" t="s">
        <v>40</v>
      </c>
      <c r="C54" s="268"/>
      <c r="D54" s="230">
        <v>22000286.107000001</v>
      </c>
      <c r="E54" s="231">
        <v>21350435.346999999</v>
      </c>
      <c r="F54" s="231">
        <v>20850104.372000001</v>
      </c>
      <c r="G54" s="231">
        <v>21821564.164000001</v>
      </c>
      <c r="H54" s="231">
        <v>22130000</v>
      </c>
      <c r="I54" s="231">
        <v>21306159.315000001</v>
      </c>
      <c r="J54" s="232">
        <f t="shared" si="1"/>
        <v>96.277267577948493</v>
      </c>
    </row>
    <row r="55" spans="1:10" s="205" customFormat="1" ht="10.5" customHeight="1">
      <c r="A55" s="130"/>
      <c r="B55" s="267" t="s">
        <v>41</v>
      </c>
      <c r="C55" s="268"/>
      <c r="D55" s="230">
        <v>48490005.736000001</v>
      </c>
      <c r="E55" s="231">
        <v>46058505.652999997</v>
      </c>
      <c r="F55" s="231">
        <v>104143294.91599999</v>
      </c>
      <c r="G55" s="231">
        <v>107953253.281</v>
      </c>
      <c r="H55" s="231">
        <v>115976500</v>
      </c>
      <c r="I55" s="231">
        <v>107711825.456</v>
      </c>
      <c r="J55" s="232">
        <f t="shared" si="1"/>
        <v>92.873836903165724</v>
      </c>
    </row>
    <row r="56" spans="1:10" s="205" customFormat="1" ht="10.5" customHeight="1">
      <c r="A56" s="130"/>
      <c r="B56" s="267" t="s">
        <v>42</v>
      </c>
      <c r="C56" s="268"/>
      <c r="D56" s="230">
        <v>1869546.926</v>
      </c>
      <c r="E56" s="231">
        <v>319456.90600000002</v>
      </c>
      <c r="F56" s="231">
        <v>222731.622</v>
      </c>
      <c r="G56" s="231">
        <v>1762254.017</v>
      </c>
      <c r="H56" s="231">
        <v>1989800</v>
      </c>
      <c r="I56" s="231">
        <v>1240571.311</v>
      </c>
      <c r="J56" s="232">
        <f t="shared" si="1"/>
        <v>62.34653286762488</v>
      </c>
    </row>
    <row r="57" spans="1:10" s="205" customFormat="1" ht="10.5" customHeight="1">
      <c r="A57" s="130"/>
      <c r="B57" s="267" t="s">
        <v>43</v>
      </c>
      <c r="C57" s="268"/>
      <c r="D57" s="230">
        <v>85872035.753000006</v>
      </c>
      <c r="E57" s="231">
        <v>83345257.466000006</v>
      </c>
      <c r="F57" s="231">
        <v>91580132.379999995</v>
      </c>
      <c r="G57" s="231">
        <v>86316263.628999993</v>
      </c>
      <c r="H57" s="231">
        <v>87253000</v>
      </c>
      <c r="I57" s="231">
        <v>86605525.659999996</v>
      </c>
      <c r="J57" s="232">
        <f t="shared" si="1"/>
        <v>99.257934581045916</v>
      </c>
    </row>
    <row r="58" spans="1:10" s="205" customFormat="1" ht="10.5" customHeight="1">
      <c r="A58" s="130"/>
      <c r="B58" s="267" t="s">
        <v>44</v>
      </c>
      <c r="C58" s="268"/>
      <c r="D58" s="230">
        <v>39926409.311999999</v>
      </c>
      <c r="E58" s="231">
        <v>37379869.351999998</v>
      </c>
      <c r="F58" s="231">
        <v>36819700.906000003</v>
      </c>
      <c r="G58" s="231">
        <v>31950279.912999999</v>
      </c>
      <c r="H58" s="231">
        <v>30665000</v>
      </c>
      <c r="I58" s="231">
        <v>30087477.978</v>
      </c>
      <c r="J58" s="232">
        <f t="shared" si="1"/>
        <v>98.116673660525038</v>
      </c>
    </row>
    <row r="59" spans="1:10" s="205" customFormat="1" ht="10.5" customHeight="1">
      <c r="A59" s="130"/>
      <c r="B59" s="267" t="s">
        <v>45</v>
      </c>
      <c r="C59" s="268"/>
      <c r="D59" s="231">
        <v>0</v>
      </c>
      <c r="E59" s="231">
        <v>0</v>
      </c>
      <c r="F59" s="231">
        <v>0</v>
      </c>
      <c r="G59" s="231">
        <v>0</v>
      </c>
      <c r="H59" s="231">
        <v>100000</v>
      </c>
      <c r="I59" s="231">
        <v>0</v>
      </c>
      <c r="J59" s="250">
        <f t="shared" si="1"/>
        <v>0</v>
      </c>
    </row>
    <row r="60" spans="1:10" s="205" customFormat="1" ht="6" customHeight="1">
      <c r="A60" s="137"/>
      <c r="B60" s="137"/>
      <c r="C60" s="251"/>
      <c r="D60" s="252"/>
      <c r="E60" s="207"/>
      <c r="F60" s="207"/>
      <c r="G60" s="207"/>
      <c r="H60" s="207"/>
      <c r="I60" s="207"/>
      <c r="J60" s="207"/>
    </row>
    <row r="61" spans="1:10" s="205" customFormat="1" ht="10.5" customHeight="1">
      <c r="A61" s="253" t="s">
        <v>90</v>
      </c>
      <c r="B61" s="253"/>
      <c r="C61" s="253"/>
    </row>
    <row r="62" spans="1:10" s="205" customFormat="1" ht="10.5" customHeight="1">
      <c r="A62" s="254" t="s">
        <v>89</v>
      </c>
      <c r="B62" s="254"/>
      <c r="C62" s="254"/>
    </row>
    <row r="63" spans="1:10" s="205" customFormat="1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41">
    <mergeCell ref="A6:C6"/>
    <mergeCell ref="H6:H7"/>
    <mergeCell ref="I6:I7"/>
    <mergeCell ref="D5:D7"/>
    <mergeCell ref="E5:E7"/>
    <mergeCell ref="F5:F7"/>
    <mergeCell ref="G5:G7"/>
    <mergeCell ref="H5:J5"/>
    <mergeCell ref="B33:C33"/>
    <mergeCell ref="A11:C11"/>
    <mergeCell ref="B13:C13"/>
    <mergeCell ref="B14:C14"/>
    <mergeCell ref="B15:C15"/>
    <mergeCell ref="B26:C26"/>
    <mergeCell ref="B27:C27"/>
    <mergeCell ref="B28:C28"/>
    <mergeCell ref="B29:C29"/>
    <mergeCell ref="B30:C30"/>
    <mergeCell ref="B31:C31"/>
    <mergeCell ref="B32:C32"/>
    <mergeCell ref="B50:C50"/>
    <mergeCell ref="B34:C34"/>
    <mergeCell ref="B35:C35"/>
    <mergeCell ref="B36:C36"/>
    <mergeCell ref="B37:C37"/>
    <mergeCell ref="B38:C38"/>
    <mergeCell ref="A43:C43"/>
    <mergeCell ref="B45:C45"/>
    <mergeCell ref="B46:C46"/>
    <mergeCell ref="B47:C47"/>
    <mergeCell ref="B48:C48"/>
    <mergeCell ref="B49:C49"/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83E5-893F-4A10-BF03-9B5CA1C03602}">
  <dimension ref="A1:K68"/>
  <sheetViews>
    <sheetView zoomScaleNormal="100" zoomScaleSheetLayoutView="100" workbookViewId="0"/>
  </sheetViews>
  <sheetFormatPr defaultRowHeight="13.5"/>
  <cols>
    <col min="1" max="1" width="1.5703125" style="132" customWidth="1"/>
    <col min="2" max="2" width="1.42578125" style="132" customWidth="1"/>
    <col min="3" max="3" width="15.85546875" style="132" customWidth="1"/>
    <col min="4" max="6" width="12.7109375" style="132" customWidth="1"/>
    <col min="7" max="7" width="12.7109375" style="133" customWidth="1"/>
    <col min="8" max="9" width="12.7109375" style="132" customWidth="1"/>
    <col min="10" max="10" width="7.7109375" style="132" customWidth="1"/>
    <col min="11" max="16384" width="9.140625" style="132"/>
  </cols>
  <sheetData>
    <row r="1" spans="1:11" ht="13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34" customFormat="1" ht="13.5" customHeight="1">
      <c r="A2" s="197" t="s">
        <v>50</v>
      </c>
      <c r="B2" s="197"/>
      <c r="C2" s="197"/>
      <c r="D2" s="197"/>
      <c r="E2" s="197"/>
      <c r="F2" s="197"/>
      <c r="G2" s="197"/>
      <c r="H2" s="197"/>
      <c r="I2" s="197"/>
      <c r="J2" s="197"/>
      <c r="K2" s="146"/>
    </row>
    <row r="3" spans="1:11" s="100" customFormat="1" ht="10.5" customHeight="1">
      <c r="A3" s="147"/>
      <c r="B3" s="147"/>
      <c r="C3" s="147"/>
      <c r="D3" s="148"/>
      <c r="E3" s="147"/>
      <c r="F3" s="147"/>
      <c r="G3" s="147"/>
      <c r="H3" s="147"/>
      <c r="I3" s="147"/>
      <c r="J3" s="147"/>
      <c r="K3" s="147"/>
    </row>
    <row r="4" spans="1:11" s="100" customFormat="1" ht="10.5" customHeight="1">
      <c r="A4" s="149" t="s">
        <v>196</v>
      </c>
      <c r="B4" s="149"/>
      <c r="C4" s="149"/>
      <c r="D4" s="149"/>
      <c r="E4" s="149"/>
      <c r="F4" s="149"/>
      <c r="G4" s="149"/>
      <c r="H4" s="149"/>
      <c r="I4" s="149"/>
      <c r="J4" s="149"/>
      <c r="K4" s="147"/>
    </row>
    <row r="5" spans="1:11" s="100" customFormat="1" ht="12" customHeight="1">
      <c r="A5" s="150"/>
      <c r="B5" s="150"/>
      <c r="C5" s="150"/>
      <c r="D5" s="292" t="s">
        <v>197</v>
      </c>
      <c r="E5" s="292" t="s">
        <v>182</v>
      </c>
      <c r="F5" s="292" t="s">
        <v>190</v>
      </c>
      <c r="G5" s="292" t="s">
        <v>198</v>
      </c>
      <c r="H5" s="295" t="s">
        <v>199</v>
      </c>
      <c r="I5" s="296"/>
      <c r="J5" s="296"/>
      <c r="K5" s="147"/>
    </row>
    <row r="6" spans="1:11" s="100" customFormat="1" ht="12" customHeight="1">
      <c r="A6" s="297" t="s">
        <v>1</v>
      </c>
      <c r="B6" s="298"/>
      <c r="C6" s="299"/>
      <c r="D6" s="293"/>
      <c r="E6" s="293"/>
      <c r="F6" s="293"/>
      <c r="G6" s="293"/>
      <c r="H6" s="300" t="s">
        <v>3</v>
      </c>
      <c r="I6" s="300" t="s">
        <v>4</v>
      </c>
      <c r="J6" s="151" t="s">
        <v>114</v>
      </c>
      <c r="K6" s="147"/>
    </row>
    <row r="7" spans="1:11" s="100" customFormat="1" ht="12" customHeight="1">
      <c r="A7" s="149"/>
      <c r="B7" s="149"/>
      <c r="C7" s="149"/>
      <c r="D7" s="294"/>
      <c r="E7" s="294"/>
      <c r="F7" s="294"/>
      <c r="G7" s="294"/>
      <c r="H7" s="301"/>
      <c r="I7" s="301"/>
      <c r="J7" s="152" t="s">
        <v>113</v>
      </c>
      <c r="K7" s="147"/>
    </row>
    <row r="8" spans="1:11" s="100" customFormat="1" ht="6" customHeight="1">
      <c r="A8" s="150"/>
      <c r="B8" s="150"/>
      <c r="C8" s="153"/>
      <c r="D8" s="154"/>
      <c r="E8" s="154"/>
      <c r="F8" s="154"/>
      <c r="G8" s="154"/>
      <c r="H8" s="154"/>
      <c r="I8" s="154"/>
      <c r="J8" s="155"/>
      <c r="K8" s="147"/>
    </row>
    <row r="9" spans="1:11" s="100" customFormat="1" ht="10.5" customHeight="1">
      <c r="A9" s="198"/>
      <c r="B9" s="198"/>
      <c r="C9" s="201"/>
      <c r="D9" s="155" t="s">
        <v>94</v>
      </c>
      <c r="E9" s="147"/>
      <c r="F9" s="156" t="s">
        <v>93</v>
      </c>
      <c r="G9" s="157" t="s">
        <v>94</v>
      </c>
      <c r="H9" s="156" t="s">
        <v>96</v>
      </c>
      <c r="I9" s="158"/>
      <c r="J9" s="158"/>
      <c r="K9" s="147"/>
    </row>
    <row r="10" spans="1:11" s="100" customFormat="1" ht="6" customHeight="1">
      <c r="A10" s="198"/>
      <c r="B10" s="198"/>
      <c r="C10" s="201"/>
      <c r="D10" s="158"/>
      <c r="E10" s="158"/>
      <c r="F10" s="158"/>
      <c r="G10" s="158"/>
      <c r="H10" s="158"/>
      <c r="I10" s="158"/>
      <c r="J10" s="158"/>
      <c r="K10" s="147"/>
    </row>
    <row r="11" spans="1:11" s="136" customFormat="1" ht="10.5" customHeight="1">
      <c r="A11" s="287" t="s">
        <v>6</v>
      </c>
      <c r="B11" s="284"/>
      <c r="C11" s="284"/>
      <c r="D11" s="159">
        <v>726319359.50800002</v>
      </c>
      <c r="E11" s="160">
        <v>730589345.29200006</v>
      </c>
      <c r="F11" s="160">
        <v>703282178.75199997</v>
      </c>
      <c r="G11" s="160">
        <v>769979206.15199995</v>
      </c>
      <c r="H11" s="160">
        <v>812792000</v>
      </c>
      <c r="I11" s="160">
        <v>775163940.71000004</v>
      </c>
      <c r="J11" s="161">
        <v>95.370518005836686</v>
      </c>
      <c r="K11" s="162"/>
    </row>
    <row r="12" spans="1:11" s="100" customFormat="1" ht="10.5" customHeight="1">
      <c r="A12" s="163"/>
      <c r="B12" s="164"/>
      <c r="C12" s="165"/>
      <c r="D12" s="166"/>
      <c r="E12" s="167"/>
      <c r="F12" s="168"/>
      <c r="G12" s="169"/>
      <c r="H12" s="168"/>
      <c r="I12" s="168"/>
      <c r="J12" s="170"/>
      <c r="K12" s="147"/>
    </row>
    <row r="13" spans="1:11" s="100" customFormat="1" ht="10.5" customHeight="1">
      <c r="A13" s="200"/>
      <c r="B13" s="279" t="s">
        <v>7</v>
      </c>
      <c r="C13" s="280"/>
      <c r="D13" s="173">
        <v>252119048.632</v>
      </c>
      <c r="E13" s="174">
        <v>252959965.66600001</v>
      </c>
      <c r="F13" s="174">
        <v>251644020.366</v>
      </c>
      <c r="G13" s="174">
        <v>255709988.954</v>
      </c>
      <c r="H13" s="174">
        <v>290330000</v>
      </c>
      <c r="I13" s="174">
        <v>291702130.62</v>
      </c>
      <c r="J13" s="175">
        <v>100.47261069128233</v>
      </c>
      <c r="K13" s="147"/>
    </row>
    <row r="14" spans="1:11" s="100" customFormat="1" ht="10.5" customHeight="1">
      <c r="A14" s="200"/>
      <c r="B14" s="279" t="s">
        <v>8</v>
      </c>
      <c r="C14" s="280"/>
      <c r="D14" s="173">
        <v>3270629.0759999999</v>
      </c>
      <c r="E14" s="174">
        <v>3437129.08</v>
      </c>
      <c r="F14" s="174">
        <v>3357178.01</v>
      </c>
      <c r="G14" s="174">
        <v>3340933.0040000002</v>
      </c>
      <c r="H14" s="174">
        <v>3305000</v>
      </c>
      <c r="I14" s="174">
        <v>3359744.003</v>
      </c>
      <c r="J14" s="175">
        <v>101.65639948562783</v>
      </c>
      <c r="K14" s="147"/>
    </row>
    <row r="15" spans="1:11" s="100" customFormat="1" ht="10.5" customHeight="1">
      <c r="A15" s="200"/>
      <c r="B15" s="279" t="s">
        <v>9</v>
      </c>
      <c r="C15" s="280"/>
      <c r="D15" s="173">
        <v>27512053.353</v>
      </c>
      <c r="E15" s="174">
        <v>39614042.409000002</v>
      </c>
      <c r="F15" s="174">
        <v>35000172.295999996</v>
      </c>
      <c r="G15" s="174">
        <v>62822326.494000003</v>
      </c>
      <c r="H15" s="174">
        <v>39211000</v>
      </c>
      <c r="I15" s="174">
        <v>39540663.748000003</v>
      </c>
      <c r="J15" s="175">
        <v>100.84074302619163</v>
      </c>
      <c r="K15" s="147"/>
    </row>
    <row r="16" spans="1:11" s="100" customFormat="1" ht="10.5" customHeight="1">
      <c r="A16" s="200"/>
      <c r="B16" s="200"/>
      <c r="C16" s="201" t="s">
        <v>112</v>
      </c>
      <c r="D16" s="173">
        <v>594730</v>
      </c>
      <c r="E16" s="174">
        <v>553388</v>
      </c>
      <c r="F16" s="174">
        <v>345640</v>
      </c>
      <c r="G16" s="174">
        <v>421637</v>
      </c>
      <c r="H16" s="174">
        <v>435000</v>
      </c>
      <c r="I16" s="174">
        <v>396857</v>
      </c>
      <c r="J16" s="175">
        <v>91.231494252873574</v>
      </c>
      <c r="K16" s="147"/>
    </row>
    <row r="17" spans="1:11" s="100" customFormat="1" ht="10.5" customHeight="1">
      <c r="A17" s="200"/>
      <c r="B17" s="200"/>
      <c r="C17" s="201" t="s">
        <v>111</v>
      </c>
      <c r="D17" s="173">
        <v>2003459</v>
      </c>
      <c r="E17" s="174">
        <v>1649572</v>
      </c>
      <c r="F17" s="174">
        <v>1124132</v>
      </c>
      <c r="G17" s="174">
        <v>1572177</v>
      </c>
      <c r="H17" s="174">
        <v>1438000</v>
      </c>
      <c r="I17" s="174">
        <v>1325882</v>
      </c>
      <c r="J17" s="175">
        <v>92.203198887343532</v>
      </c>
      <c r="K17" s="147"/>
    </row>
    <row r="18" spans="1:11" s="100" customFormat="1" ht="10.5" customHeight="1">
      <c r="A18" s="200"/>
      <c r="B18" s="200"/>
      <c r="C18" s="176" t="s">
        <v>200</v>
      </c>
      <c r="D18" s="173">
        <v>1132632</v>
      </c>
      <c r="E18" s="174">
        <v>1603093</v>
      </c>
      <c r="F18" s="174">
        <v>663334</v>
      </c>
      <c r="G18" s="174">
        <v>1561234</v>
      </c>
      <c r="H18" s="174">
        <v>1470000</v>
      </c>
      <c r="I18" s="174">
        <v>1012299</v>
      </c>
      <c r="J18" s="175">
        <v>68.863877551020408</v>
      </c>
      <c r="K18" s="147"/>
    </row>
    <row r="19" spans="1:11" s="100" customFormat="1" ht="10.5" customHeight="1">
      <c r="A19" s="200"/>
      <c r="B19" s="200"/>
      <c r="C19" s="177" t="s">
        <v>11</v>
      </c>
      <c r="D19" s="173">
        <v>33533.5</v>
      </c>
      <c r="E19" s="174">
        <v>32233.25</v>
      </c>
      <c r="F19" s="174">
        <v>31408.65</v>
      </c>
      <c r="G19" s="174">
        <v>29001.7</v>
      </c>
      <c r="H19" s="174">
        <v>30000</v>
      </c>
      <c r="I19" s="174">
        <v>28550.13</v>
      </c>
      <c r="J19" s="175">
        <v>95.167100000000005</v>
      </c>
      <c r="K19" s="147"/>
    </row>
    <row r="20" spans="1:11" s="100" customFormat="1" ht="10.5" customHeight="1">
      <c r="A20" s="200"/>
      <c r="B20" s="200"/>
      <c r="C20" s="177" t="s">
        <v>12</v>
      </c>
      <c r="D20" s="174">
        <v>218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47"/>
    </row>
    <row r="21" spans="1:11" s="100" customFormat="1" ht="10.5" customHeight="1">
      <c r="A21" s="200"/>
      <c r="B21" s="200"/>
      <c r="C21" s="178" t="s">
        <v>13</v>
      </c>
      <c r="D21" s="173">
        <v>652815.81000000006</v>
      </c>
      <c r="E21" s="174">
        <v>952900.098</v>
      </c>
      <c r="F21" s="174">
        <v>1033981.363</v>
      </c>
      <c r="G21" s="174">
        <v>1313085.372</v>
      </c>
      <c r="H21" s="174">
        <v>1278000</v>
      </c>
      <c r="I21" s="174">
        <v>1476167.2990000001</v>
      </c>
      <c r="J21" s="175">
        <v>115.50604843505479</v>
      </c>
      <c r="K21" s="147"/>
    </row>
    <row r="22" spans="1:11" s="100" customFormat="1" ht="10.5" customHeight="1">
      <c r="A22" s="200"/>
      <c r="B22" s="200"/>
      <c r="C22" s="201" t="s">
        <v>14</v>
      </c>
      <c r="D22" s="173">
        <v>4116656.0430000001</v>
      </c>
      <c r="E22" s="174">
        <v>4169171.0610000002</v>
      </c>
      <c r="F22" s="174">
        <v>4172703.2829999998</v>
      </c>
      <c r="G22" s="174">
        <v>4217040.4220000003</v>
      </c>
      <c r="H22" s="174">
        <v>4177000</v>
      </c>
      <c r="I22" s="174">
        <v>4190660.3190000001</v>
      </c>
      <c r="J22" s="175">
        <v>100.32703660521906</v>
      </c>
      <c r="K22" s="147"/>
    </row>
    <row r="23" spans="1:11" s="100" customFormat="1" ht="10.5" customHeight="1">
      <c r="A23" s="200"/>
      <c r="B23" s="200"/>
      <c r="C23" s="179" t="s">
        <v>15</v>
      </c>
      <c r="D23" s="173">
        <v>18978009</v>
      </c>
      <c r="E23" s="174">
        <v>30653685</v>
      </c>
      <c r="F23" s="174">
        <v>27628973</v>
      </c>
      <c r="G23" s="174">
        <v>26942288</v>
      </c>
      <c r="H23" s="174">
        <v>26832000</v>
      </c>
      <c r="I23" s="174">
        <v>27435724</v>
      </c>
      <c r="J23" s="175">
        <v>102.25001490757305</v>
      </c>
      <c r="K23" s="147"/>
    </row>
    <row r="24" spans="1:11" s="100" customFormat="1" ht="10.5" customHeight="1">
      <c r="A24" s="200"/>
      <c r="B24" s="200"/>
      <c r="C24" s="177" t="s">
        <v>201</v>
      </c>
      <c r="D24" s="174">
        <v>0</v>
      </c>
      <c r="E24" s="174">
        <v>0</v>
      </c>
      <c r="F24" s="174">
        <v>0</v>
      </c>
      <c r="G24" s="174">
        <v>225214</v>
      </c>
      <c r="H24" s="174">
        <v>173000</v>
      </c>
      <c r="I24" s="174">
        <v>160533</v>
      </c>
      <c r="J24" s="175">
        <v>92.793641618497119</v>
      </c>
      <c r="K24" s="147"/>
    </row>
    <row r="25" spans="1:11" s="100" customFormat="1" ht="10.5" customHeight="1">
      <c r="A25" s="200"/>
      <c r="B25" s="200"/>
      <c r="C25" s="180" t="s">
        <v>202</v>
      </c>
      <c r="D25" s="174">
        <v>0</v>
      </c>
      <c r="E25" s="174">
        <v>0</v>
      </c>
      <c r="F25" s="174">
        <v>0</v>
      </c>
      <c r="G25" s="174">
        <v>26540649</v>
      </c>
      <c r="H25" s="174">
        <v>3378000</v>
      </c>
      <c r="I25" s="174">
        <v>3513991</v>
      </c>
      <c r="J25" s="175">
        <v>104.02578448786264</v>
      </c>
      <c r="K25" s="147"/>
    </row>
    <row r="26" spans="1:11" s="100" customFormat="1" ht="10.5" customHeight="1">
      <c r="A26" s="200"/>
      <c r="B26" s="288" t="s">
        <v>95</v>
      </c>
      <c r="C26" s="289"/>
      <c r="D26" s="173">
        <v>715003</v>
      </c>
      <c r="E26" s="174">
        <v>697702</v>
      </c>
      <c r="F26" s="174">
        <v>705768</v>
      </c>
      <c r="G26" s="174">
        <v>983851</v>
      </c>
      <c r="H26" s="174">
        <v>1144000</v>
      </c>
      <c r="I26" s="174">
        <v>1126946</v>
      </c>
      <c r="J26" s="175">
        <v>98.509265734265739</v>
      </c>
      <c r="K26" s="147"/>
    </row>
    <row r="27" spans="1:11" s="100" customFormat="1" ht="10.5" customHeight="1">
      <c r="A27" s="200"/>
      <c r="B27" s="279" t="s">
        <v>17</v>
      </c>
      <c r="C27" s="280"/>
      <c r="D27" s="173">
        <v>53329295</v>
      </c>
      <c r="E27" s="174">
        <v>50320765</v>
      </c>
      <c r="F27" s="174">
        <v>47288561</v>
      </c>
      <c r="G27" s="174">
        <v>64848550</v>
      </c>
      <c r="H27" s="174">
        <v>60782000</v>
      </c>
      <c r="I27" s="174">
        <v>61400657</v>
      </c>
      <c r="J27" s="175">
        <v>101.01782929156657</v>
      </c>
      <c r="K27" s="147"/>
    </row>
    <row r="28" spans="1:11" s="100" customFormat="1" ht="10.5" customHeight="1">
      <c r="A28" s="200"/>
      <c r="B28" s="290" t="s">
        <v>109</v>
      </c>
      <c r="C28" s="291"/>
      <c r="D28" s="173">
        <v>417731</v>
      </c>
      <c r="E28" s="174">
        <v>442206</v>
      </c>
      <c r="F28" s="174">
        <v>416202</v>
      </c>
      <c r="G28" s="174">
        <v>385640</v>
      </c>
      <c r="H28" s="174">
        <v>700000</v>
      </c>
      <c r="I28" s="174">
        <v>343981</v>
      </c>
      <c r="J28" s="175">
        <v>49.140142857142855</v>
      </c>
      <c r="K28" s="147"/>
    </row>
    <row r="29" spans="1:11" s="100" customFormat="1" ht="10.5" customHeight="1">
      <c r="A29" s="200"/>
      <c r="B29" s="279" t="s">
        <v>19</v>
      </c>
      <c r="C29" s="280"/>
      <c r="D29" s="173">
        <v>8588982.7640000004</v>
      </c>
      <c r="E29" s="174">
        <v>6933967.8550000004</v>
      </c>
      <c r="F29" s="174">
        <v>7349710.7199999997</v>
      </c>
      <c r="G29" s="174">
        <v>7586328.9249999998</v>
      </c>
      <c r="H29" s="174">
        <v>7478525</v>
      </c>
      <c r="I29" s="174">
        <v>7379243.6699999999</v>
      </c>
      <c r="J29" s="175">
        <v>98.672447708605631</v>
      </c>
      <c r="K29" s="147"/>
    </row>
    <row r="30" spans="1:11" s="100" customFormat="1" ht="10.5" customHeight="1">
      <c r="A30" s="200"/>
      <c r="B30" s="279" t="s">
        <v>20</v>
      </c>
      <c r="C30" s="280"/>
      <c r="D30" s="173">
        <v>19874858.493000001</v>
      </c>
      <c r="E30" s="174">
        <v>19698691.497000001</v>
      </c>
      <c r="F30" s="174">
        <v>19120850.118000001</v>
      </c>
      <c r="G30" s="174">
        <v>19359939.544</v>
      </c>
      <c r="H30" s="174">
        <v>20702920</v>
      </c>
      <c r="I30" s="174">
        <v>19335556.873</v>
      </c>
      <c r="J30" s="175">
        <v>93.39531270468126</v>
      </c>
      <c r="K30" s="147"/>
    </row>
    <row r="31" spans="1:11" s="100" customFormat="1" ht="10.5" customHeight="1">
      <c r="A31" s="200"/>
      <c r="B31" s="279" t="s">
        <v>21</v>
      </c>
      <c r="C31" s="280"/>
      <c r="D31" s="173">
        <v>124516960.985</v>
      </c>
      <c r="E31" s="174">
        <v>126904015.236</v>
      </c>
      <c r="F31" s="174">
        <v>137333222.10499999</v>
      </c>
      <c r="G31" s="174">
        <v>145362737.697</v>
      </c>
      <c r="H31" s="174">
        <v>155860855.391</v>
      </c>
      <c r="I31" s="174">
        <v>145710366.66600001</v>
      </c>
      <c r="J31" s="175">
        <v>93.48746758797391</v>
      </c>
      <c r="K31" s="147"/>
    </row>
    <row r="32" spans="1:11" s="100" customFormat="1" ht="10.5" customHeight="1">
      <c r="A32" s="200"/>
      <c r="B32" s="279" t="s">
        <v>22</v>
      </c>
      <c r="C32" s="280"/>
      <c r="D32" s="173">
        <v>29961145.816</v>
      </c>
      <c r="E32" s="174">
        <v>35987336.376000002</v>
      </c>
      <c r="F32" s="174">
        <v>36203532.759999998</v>
      </c>
      <c r="G32" s="174">
        <v>38045003.248999998</v>
      </c>
      <c r="H32" s="174">
        <v>39516575.954000004</v>
      </c>
      <c r="I32" s="174">
        <v>37323645.186999999</v>
      </c>
      <c r="J32" s="175">
        <v>94.450605311672945</v>
      </c>
      <c r="K32" s="147"/>
    </row>
    <row r="33" spans="1:11" s="100" customFormat="1" ht="10.5" customHeight="1">
      <c r="A33" s="200"/>
      <c r="B33" s="279" t="s">
        <v>23</v>
      </c>
      <c r="C33" s="280"/>
      <c r="D33" s="173">
        <v>2709019.662</v>
      </c>
      <c r="E33" s="174">
        <v>4257127.2520000003</v>
      </c>
      <c r="F33" s="174">
        <v>4756199.0460000001</v>
      </c>
      <c r="G33" s="174">
        <v>5235429.2149999999</v>
      </c>
      <c r="H33" s="174">
        <v>8584464</v>
      </c>
      <c r="I33" s="174">
        <v>8361587.1440000003</v>
      </c>
      <c r="J33" s="175">
        <v>97.403718438332319</v>
      </c>
      <c r="K33" s="147"/>
    </row>
    <row r="34" spans="1:11" s="100" customFormat="1" ht="10.5" customHeight="1">
      <c r="A34" s="200"/>
      <c r="B34" s="279" t="s">
        <v>24</v>
      </c>
      <c r="C34" s="280"/>
      <c r="D34" s="173">
        <v>1322360.9450000001</v>
      </c>
      <c r="E34" s="174">
        <v>5477129.3959999997</v>
      </c>
      <c r="F34" s="174">
        <v>1206994.5049999999</v>
      </c>
      <c r="G34" s="174">
        <v>1232285.8700000001</v>
      </c>
      <c r="H34" s="174">
        <v>2245821</v>
      </c>
      <c r="I34" s="174">
        <v>2352183.7110000001</v>
      </c>
      <c r="J34" s="175">
        <v>104.73602798263977</v>
      </c>
      <c r="K34" s="147"/>
    </row>
    <row r="35" spans="1:11" s="100" customFormat="1" ht="10.5" customHeight="1">
      <c r="A35" s="200"/>
      <c r="B35" s="279" t="s">
        <v>25</v>
      </c>
      <c r="C35" s="280"/>
      <c r="D35" s="173">
        <v>12537271.77</v>
      </c>
      <c r="E35" s="174">
        <v>7096893.7929999996</v>
      </c>
      <c r="F35" s="174">
        <v>12229581.484999999</v>
      </c>
      <c r="G35" s="174">
        <v>11494429.038000001</v>
      </c>
      <c r="H35" s="174">
        <v>21159490</v>
      </c>
      <c r="I35" s="174">
        <v>16494458.107000001</v>
      </c>
      <c r="J35" s="175">
        <v>77.953004098870053</v>
      </c>
      <c r="K35" s="147"/>
    </row>
    <row r="36" spans="1:11" s="100" customFormat="1" ht="10.5" customHeight="1">
      <c r="A36" s="200"/>
      <c r="B36" s="279" t="s">
        <v>26</v>
      </c>
      <c r="C36" s="280"/>
      <c r="D36" s="173">
        <v>6450181.523</v>
      </c>
      <c r="E36" s="174">
        <v>7982947.0010000002</v>
      </c>
      <c r="F36" s="174">
        <v>3515787.47</v>
      </c>
      <c r="G36" s="174">
        <v>1265659.1569999999</v>
      </c>
      <c r="H36" s="174">
        <v>1357432.655</v>
      </c>
      <c r="I36" s="174">
        <v>1357431.655</v>
      </c>
      <c r="J36" s="175">
        <v>99.9999263315203</v>
      </c>
      <c r="K36" s="147"/>
    </row>
    <row r="37" spans="1:11" s="100" customFormat="1" ht="10.5" customHeight="1">
      <c r="A37" s="200"/>
      <c r="B37" s="279" t="s">
        <v>27</v>
      </c>
      <c r="C37" s="280"/>
      <c r="D37" s="173">
        <v>95978817.488999993</v>
      </c>
      <c r="E37" s="174">
        <v>82927426.731000006</v>
      </c>
      <c r="F37" s="174">
        <v>64990398.870999999</v>
      </c>
      <c r="G37" s="174">
        <v>65895104.005000003</v>
      </c>
      <c r="H37" s="174">
        <v>50264916</v>
      </c>
      <c r="I37" s="174">
        <v>46431345.325999998</v>
      </c>
      <c r="J37" s="175">
        <v>92.373267521226936</v>
      </c>
      <c r="K37" s="147"/>
    </row>
    <row r="38" spans="1:11" s="100" customFormat="1" ht="10.5" customHeight="1">
      <c r="A38" s="200"/>
      <c r="B38" s="279" t="s">
        <v>28</v>
      </c>
      <c r="C38" s="280"/>
      <c r="D38" s="173">
        <v>87016000</v>
      </c>
      <c r="E38" s="174">
        <v>85852000</v>
      </c>
      <c r="F38" s="174">
        <v>78164000</v>
      </c>
      <c r="G38" s="174">
        <v>86411000</v>
      </c>
      <c r="H38" s="174">
        <v>110149000</v>
      </c>
      <c r="I38" s="174">
        <v>92944000</v>
      </c>
      <c r="J38" s="175">
        <v>84.380248572388311</v>
      </c>
      <c r="K38" s="147"/>
    </row>
    <row r="39" spans="1:11" s="100" customFormat="1" ht="10.5" customHeight="1">
      <c r="A39" s="200"/>
      <c r="B39" s="198"/>
      <c r="C39" s="199"/>
      <c r="D39" s="181"/>
      <c r="E39" s="181"/>
      <c r="F39" s="181"/>
      <c r="G39" s="182"/>
      <c r="H39" s="181"/>
      <c r="I39" s="182"/>
      <c r="J39" s="183"/>
      <c r="K39" s="147"/>
    </row>
    <row r="40" spans="1:11" s="100" customFormat="1" ht="6" customHeight="1">
      <c r="A40" s="198"/>
      <c r="B40" s="198"/>
      <c r="C40" s="201"/>
      <c r="D40" s="158"/>
      <c r="E40" s="158"/>
      <c r="F40" s="158"/>
      <c r="G40" s="158"/>
      <c r="H40" s="158"/>
      <c r="I40" s="158"/>
      <c r="J40" s="184"/>
      <c r="K40" s="147"/>
    </row>
    <row r="41" spans="1:11" s="100" customFormat="1" ht="10.5" customHeight="1">
      <c r="A41" s="198"/>
      <c r="B41" s="198"/>
      <c r="C41" s="201"/>
      <c r="D41" s="155" t="s">
        <v>94</v>
      </c>
      <c r="E41" s="147"/>
      <c r="F41" s="156" t="s">
        <v>93</v>
      </c>
      <c r="G41" s="158"/>
      <c r="H41" s="156" t="s">
        <v>92</v>
      </c>
      <c r="I41" s="158"/>
      <c r="J41" s="184"/>
      <c r="K41" s="147"/>
    </row>
    <row r="42" spans="1:11" s="100" customFormat="1" ht="6" customHeight="1">
      <c r="A42" s="198"/>
      <c r="B42" s="198"/>
      <c r="C42" s="201"/>
      <c r="D42" s="158"/>
      <c r="E42" s="158"/>
      <c r="F42" s="158"/>
      <c r="G42" s="158"/>
      <c r="H42" s="158"/>
      <c r="I42" s="158"/>
      <c r="J42" s="184"/>
      <c r="K42" s="147"/>
    </row>
    <row r="43" spans="1:11" s="100" customFormat="1" ht="10.5" customHeight="1">
      <c r="A43" s="282" t="s">
        <v>6</v>
      </c>
      <c r="B43" s="283"/>
      <c r="C43" s="284"/>
      <c r="D43" s="159">
        <v>717277412.50699997</v>
      </c>
      <c r="E43" s="160">
        <v>726119199.65600002</v>
      </c>
      <c r="F43" s="160">
        <v>701532718.95200002</v>
      </c>
      <c r="G43" s="160">
        <v>768243167.44099998</v>
      </c>
      <c r="H43" s="160">
        <v>812792000</v>
      </c>
      <c r="I43" s="160">
        <v>771925927.85699999</v>
      </c>
      <c r="J43" s="161">
        <v>94.972136519183266</v>
      </c>
      <c r="K43" s="147"/>
    </row>
    <row r="44" spans="1:11" s="100" customFormat="1" ht="10.5" customHeight="1">
      <c r="A44" s="163"/>
      <c r="B44" s="164"/>
      <c r="C44" s="165"/>
      <c r="D44" s="185"/>
      <c r="E44" s="186"/>
      <c r="F44" s="187"/>
      <c r="G44" s="188"/>
      <c r="H44" s="187"/>
      <c r="I44" s="187"/>
      <c r="J44" s="189"/>
      <c r="K44" s="147"/>
    </row>
    <row r="45" spans="1:11" s="100" customFormat="1" ht="10.5" customHeight="1">
      <c r="A45" s="190"/>
      <c r="B45" s="279" t="s">
        <v>30</v>
      </c>
      <c r="C45" s="280"/>
      <c r="D45" s="173">
        <v>2105177.3199999998</v>
      </c>
      <c r="E45" s="174">
        <v>2181977.7289999998</v>
      </c>
      <c r="F45" s="174">
        <v>2078856.648</v>
      </c>
      <c r="G45" s="174">
        <v>2077365.591</v>
      </c>
      <c r="H45" s="174">
        <v>2128000</v>
      </c>
      <c r="I45" s="174">
        <v>2068478.3289999999</v>
      </c>
      <c r="J45" s="175">
        <v>97.202928994360889</v>
      </c>
      <c r="K45" s="147"/>
    </row>
    <row r="46" spans="1:11" s="100" customFormat="1" ht="10.5" customHeight="1">
      <c r="A46" s="190"/>
      <c r="B46" s="279" t="s">
        <v>31</v>
      </c>
      <c r="C46" s="280"/>
      <c r="D46" s="173">
        <v>36877095.465000004</v>
      </c>
      <c r="E46" s="174">
        <v>47871340.115999997</v>
      </c>
      <c r="F46" s="174">
        <v>40900641.908</v>
      </c>
      <c r="G46" s="174">
        <v>45234590.438000001</v>
      </c>
      <c r="H46" s="174">
        <v>50372500</v>
      </c>
      <c r="I46" s="174">
        <v>47865824.637999997</v>
      </c>
      <c r="J46" s="175">
        <v>95.023722543054234</v>
      </c>
      <c r="K46" s="147"/>
    </row>
    <row r="47" spans="1:11" s="100" customFormat="1" ht="10.5" customHeight="1">
      <c r="A47" s="190"/>
      <c r="B47" s="279" t="s">
        <v>32</v>
      </c>
      <c r="C47" s="280"/>
      <c r="D47" s="173">
        <v>25450126.256999999</v>
      </c>
      <c r="E47" s="174">
        <v>24373288.476</v>
      </c>
      <c r="F47" s="174">
        <v>19098447.078000002</v>
      </c>
      <c r="G47" s="174">
        <v>20843282.237</v>
      </c>
      <c r="H47" s="174">
        <v>28515600</v>
      </c>
      <c r="I47" s="174">
        <v>24999747.638</v>
      </c>
      <c r="J47" s="175">
        <v>87.670424742947716</v>
      </c>
      <c r="K47" s="147"/>
    </row>
    <row r="48" spans="1:11" s="100" customFormat="1" ht="10.5" customHeight="1">
      <c r="A48" s="190"/>
      <c r="B48" s="279" t="s">
        <v>108</v>
      </c>
      <c r="C48" s="281"/>
      <c r="D48" s="173">
        <v>302353437.15700001</v>
      </c>
      <c r="E48" s="174">
        <v>307519712.27399999</v>
      </c>
      <c r="F48" s="174">
        <v>318070743.97100002</v>
      </c>
      <c r="G48" s="174">
        <v>218916752.08000001</v>
      </c>
      <c r="H48" s="174">
        <v>221899700</v>
      </c>
      <c r="I48" s="174">
        <v>216438126.41999999</v>
      </c>
      <c r="J48" s="175">
        <v>97.538719709850881</v>
      </c>
      <c r="K48" s="147"/>
    </row>
    <row r="49" spans="1:11" s="100" customFormat="1" ht="10.5" customHeight="1">
      <c r="A49" s="190"/>
      <c r="B49" s="285" t="s">
        <v>203</v>
      </c>
      <c r="C49" s="286"/>
      <c r="D49" s="174">
        <v>0</v>
      </c>
      <c r="E49" s="174">
        <v>0</v>
      </c>
      <c r="F49" s="174">
        <v>0</v>
      </c>
      <c r="G49" s="174">
        <v>107150781.152</v>
      </c>
      <c r="H49" s="174">
        <v>109086000</v>
      </c>
      <c r="I49" s="174">
        <v>104083571.34</v>
      </c>
      <c r="J49" s="175">
        <v>95.414234035531592</v>
      </c>
      <c r="K49" s="147"/>
    </row>
    <row r="50" spans="1:11" s="100" customFormat="1" ht="10.5" customHeight="1">
      <c r="A50" s="190"/>
      <c r="B50" s="279" t="s">
        <v>107</v>
      </c>
      <c r="C50" s="281"/>
      <c r="D50" s="173">
        <v>23049595.958999999</v>
      </c>
      <c r="E50" s="174">
        <v>22691730.140999999</v>
      </c>
      <c r="F50" s="174">
        <v>27234574.627</v>
      </c>
      <c r="G50" s="174">
        <v>30603868.879000001</v>
      </c>
      <c r="H50" s="174">
        <v>37413100</v>
      </c>
      <c r="I50" s="174">
        <v>36798073.218000002</v>
      </c>
      <c r="J50" s="175">
        <v>98.35611916147019</v>
      </c>
      <c r="K50" s="147"/>
    </row>
    <row r="51" spans="1:11" s="100" customFormat="1" ht="10.5" customHeight="1">
      <c r="A51" s="190"/>
      <c r="B51" s="279" t="s">
        <v>36</v>
      </c>
      <c r="C51" s="280"/>
      <c r="D51" s="173">
        <v>84938730.370000005</v>
      </c>
      <c r="E51" s="174">
        <v>75120365.098000005</v>
      </c>
      <c r="F51" s="174">
        <v>58311335.373999998</v>
      </c>
      <c r="G51" s="174">
        <v>46784571.465999998</v>
      </c>
      <c r="H51" s="174">
        <v>44787000</v>
      </c>
      <c r="I51" s="174">
        <v>42513680.855999999</v>
      </c>
      <c r="J51" s="175">
        <v>94.924154008975819</v>
      </c>
      <c r="K51" s="147"/>
    </row>
    <row r="52" spans="1:11" s="100" customFormat="1" ht="10.5" customHeight="1">
      <c r="A52" s="190"/>
      <c r="B52" s="279" t="s">
        <v>37</v>
      </c>
      <c r="C52" s="280"/>
      <c r="D52" s="173">
        <v>16737298.755999999</v>
      </c>
      <c r="E52" s="174">
        <v>17695763.758000001</v>
      </c>
      <c r="F52" s="174">
        <v>18073593.142999999</v>
      </c>
      <c r="G52" s="174">
        <v>15565834.044</v>
      </c>
      <c r="H52" s="174">
        <v>21566800</v>
      </c>
      <c r="I52" s="174">
        <v>19063240.673999999</v>
      </c>
      <c r="J52" s="175">
        <v>88.39160503180814</v>
      </c>
      <c r="K52" s="147"/>
    </row>
    <row r="53" spans="1:11" s="100" customFormat="1" ht="10.5" customHeight="1">
      <c r="A53" s="190"/>
      <c r="B53" s="279" t="s">
        <v>38</v>
      </c>
      <c r="C53" s="280"/>
      <c r="D53" s="173">
        <v>30569057.774999999</v>
      </c>
      <c r="E53" s="174">
        <v>30506738.23</v>
      </c>
      <c r="F53" s="174">
        <v>29311001.478999998</v>
      </c>
      <c r="G53" s="174">
        <v>27450157.357999999</v>
      </c>
      <c r="H53" s="174">
        <v>37964600</v>
      </c>
      <c r="I53" s="174">
        <v>28291569.739999998</v>
      </c>
      <c r="J53" s="175">
        <v>74.520921437338998</v>
      </c>
      <c r="K53" s="147"/>
    </row>
    <row r="54" spans="1:11" s="100" customFormat="1" ht="10.5" customHeight="1">
      <c r="A54" s="190"/>
      <c r="B54" s="279" t="s">
        <v>40</v>
      </c>
      <c r="C54" s="280"/>
      <c r="D54" s="173">
        <v>22969311.844000001</v>
      </c>
      <c r="E54" s="174">
        <v>22000286.107000001</v>
      </c>
      <c r="F54" s="174">
        <v>21350435.346999999</v>
      </c>
      <c r="G54" s="174">
        <v>20850104.372000001</v>
      </c>
      <c r="H54" s="174">
        <v>22219000</v>
      </c>
      <c r="I54" s="174">
        <v>21821564.164000001</v>
      </c>
      <c r="J54" s="175">
        <v>98.211279373509157</v>
      </c>
      <c r="K54" s="147"/>
    </row>
    <row r="55" spans="1:11" s="100" customFormat="1" ht="10.5" customHeight="1">
      <c r="A55" s="190"/>
      <c r="B55" s="279" t="s">
        <v>41</v>
      </c>
      <c r="C55" s="280"/>
      <c r="D55" s="173">
        <v>46206349.906000003</v>
      </c>
      <c r="E55" s="174">
        <v>48490005.736000001</v>
      </c>
      <c r="F55" s="174">
        <v>46058505.652999997</v>
      </c>
      <c r="G55" s="174">
        <v>104143294.91599999</v>
      </c>
      <c r="H55" s="174">
        <v>113449800</v>
      </c>
      <c r="I55" s="174">
        <v>107953253.281</v>
      </c>
      <c r="J55" s="175">
        <v>95.155084699135656</v>
      </c>
      <c r="K55" s="147"/>
    </row>
    <row r="56" spans="1:11" s="100" customFormat="1" ht="10.5" customHeight="1">
      <c r="A56" s="190"/>
      <c r="B56" s="279" t="s">
        <v>42</v>
      </c>
      <c r="C56" s="280"/>
      <c r="D56" s="173">
        <v>1704834.9350000001</v>
      </c>
      <c r="E56" s="174">
        <v>1869546.926</v>
      </c>
      <c r="F56" s="174">
        <v>319456.90600000002</v>
      </c>
      <c r="G56" s="174">
        <v>222731.622</v>
      </c>
      <c r="H56" s="174">
        <v>3434500</v>
      </c>
      <c r="I56" s="174">
        <v>1762254.017</v>
      </c>
      <c r="J56" s="175">
        <v>51.310351346629787</v>
      </c>
      <c r="K56" s="147"/>
    </row>
    <row r="57" spans="1:11" s="100" customFormat="1" ht="10.5" customHeight="1">
      <c r="A57" s="190"/>
      <c r="B57" s="279" t="s">
        <v>43</v>
      </c>
      <c r="C57" s="280"/>
      <c r="D57" s="173">
        <v>85484583.879999995</v>
      </c>
      <c r="E57" s="174">
        <v>85872035.753000006</v>
      </c>
      <c r="F57" s="174">
        <v>83345257.466000006</v>
      </c>
      <c r="G57" s="174">
        <v>91580132.379999995</v>
      </c>
      <c r="H57" s="174">
        <v>87394000</v>
      </c>
      <c r="I57" s="174">
        <v>86316263.628999993</v>
      </c>
      <c r="J57" s="175">
        <v>98.766807365494188</v>
      </c>
      <c r="K57" s="147"/>
    </row>
    <row r="58" spans="1:11" s="100" customFormat="1" ht="10.5" customHeight="1">
      <c r="A58" s="190"/>
      <c r="B58" s="279" t="s">
        <v>44</v>
      </c>
      <c r="C58" s="280"/>
      <c r="D58" s="173">
        <v>38831812.887999997</v>
      </c>
      <c r="E58" s="174">
        <v>39926409.311999999</v>
      </c>
      <c r="F58" s="174">
        <v>37379869.351999998</v>
      </c>
      <c r="G58" s="174">
        <v>36819700.906000003</v>
      </c>
      <c r="H58" s="174">
        <v>32526000</v>
      </c>
      <c r="I58" s="174">
        <v>31950279.912999999</v>
      </c>
      <c r="J58" s="175">
        <v>98.229969602779306</v>
      </c>
      <c r="K58" s="147"/>
    </row>
    <row r="59" spans="1:11" s="100" customFormat="1" ht="10.5" customHeight="1">
      <c r="A59" s="200"/>
      <c r="B59" s="279" t="s">
        <v>45</v>
      </c>
      <c r="C59" s="280"/>
      <c r="D59" s="174">
        <v>0</v>
      </c>
      <c r="E59" s="174">
        <v>0</v>
      </c>
      <c r="F59" s="174">
        <v>0</v>
      </c>
      <c r="G59" s="174">
        <v>0</v>
      </c>
      <c r="H59" s="174">
        <v>35400</v>
      </c>
      <c r="I59" s="174">
        <v>0</v>
      </c>
      <c r="J59" s="191">
        <v>0</v>
      </c>
      <c r="K59" s="147"/>
    </row>
    <row r="60" spans="1:11" s="100" customFormat="1" ht="6" customHeight="1">
      <c r="A60" s="192"/>
      <c r="B60" s="193"/>
      <c r="C60" s="194"/>
      <c r="D60" s="195"/>
      <c r="E60" s="196"/>
      <c r="F60" s="196"/>
      <c r="G60" s="196"/>
      <c r="H60" s="196"/>
      <c r="I60" s="196"/>
      <c r="J60" s="196"/>
      <c r="K60" s="147"/>
    </row>
    <row r="61" spans="1:11" s="100" customFormat="1" ht="10.5" customHeight="1">
      <c r="A61" s="103" t="s">
        <v>90</v>
      </c>
      <c r="B61" s="103"/>
      <c r="C61" s="103"/>
    </row>
    <row r="62" spans="1:11" ht="10.5" customHeight="1"/>
    <row r="63" spans="1:11" ht="10.5" customHeight="1"/>
    <row r="64" spans="1:11" ht="10.5" customHeight="1"/>
    <row r="65" ht="10.5" customHeight="1"/>
    <row r="66" ht="10.5" customHeight="1"/>
    <row r="67" ht="10.5" customHeight="1"/>
    <row r="68" ht="10.5" customHeight="1"/>
  </sheetData>
  <mergeCells count="41">
    <mergeCell ref="E5:E7"/>
    <mergeCell ref="F5:F7"/>
    <mergeCell ref="G5:G7"/>
    <mergeCell ref="H5:J5"/>
    <mergeCell ref="A6:C6"/>
    <mergeCell ref="H6:H7"/>
    <mergeCell ref="I6:I7"/>
    <mergeCell ref="D5:D7"/>
    <mergeCell ref="B33:C33"/>
    <mergeCell ref="A11:C11"/>
    <mergeCell ref="B13:C13"/>
    <mergeCell ref="B14:C14"/>
    <mergeCell ref="B15:C15"/>
    <mergeCell ref="B26:C26"/>
    <mergeCell ref="B27:C27"/>
    <mergeCell ref="B28:C28"/>
    <mergeCell ref="B29:C29"/>
    <mergeCell ref="B30:C30"/>
    <mergeCell ref="B31:C31"/>
    <mergeCell ref="B32:C32"/>
    <mergeCell ref="B50:C50"/>
    <mergeCell ref="B34:C34"/>
    <mergeCell ref="B35:C35"/>
    <mergeCell ref="B36:C36"/>
    <mergeCell ref="B37:C37"/>
    <mergeCell ref="B38:C38"/>
    <mergeCell ref="A43:C43"/>
    <mergeCell ref="B45:C45"/>
    <mergeCell ref="B46:C46"/>
    <mergeCell ref="B47:C47"/>
    <mergeCell ref="B48:C48"/>
    <mergeCell ref="B49:C49"/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zoomScaleNormal="100" zoomScaleSheetLayoutView="100" workbookViewId="0"/>
  </sheetViews>
  <sheetFormatPr defaultRowHeight="13.5"/>
  <cols>
    <col min="1" max="1" width="1.5703125" style="132" customWidth="1"/>
    <col min="2" max="2" width="1.42578125" style="132" customWidth="1"/>
    <col min="3" max="3" width="15.85546875" style="132" customWidth="1"/>
    <col min="4" max="6" width="12.7109375" style="132" customWidth="1"/>
    <col min="7" max="7" width="12.7109375" style="133" customWidth="1"/>
    <col min="8" max="9" width="12.7109375" style="132" customWidth="1"/>
    <col min="10" max="10" width="7.7109375" style="132" customWidth="1"/>
    <col min="11" max="16384" width="9.140625" style="132"/>
  </cols>
  <sheetData>
    <row r="1" spans="1:11" ht="13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34" customFormat="1" ht="13.5" customHeight="1">
      <c r="A2" s="197" t="s">
        <v>50</v>
      </c>
      <c r="B2" s="197"/>
      <c r="C2" s="197"/>
      <c r="D2" s="197"/>
      <c r="E2" s="197"/>
      <c r="F2" s="197"/>
      <c r="G2" s="197"/>
      <c r="H2" s="197"/>
      <c r="I2" s="197"/>
      <c r="J2" s="197"/>
      <c r="K2" s="146"/>
    </row>
    <row r="3" spans="1:11" s="2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100" customFormat="1" ht="10.5" customHeight="1">
      <c r="A4" s="147"/>
      <c r="B4" s="147"/>
      <c r="C4" s="147"/>
      <c r="D4" s="148"/>
      <c r="E4" s="147"/>
      <c r="F4" s="147"/>
      <c r="G4" s="147"/>
      <c r="H4" s="147"/>
      <c r="I4" s="147"/>
      <c r="J4" s="147"/>
      <c r="K4" s="147"/>
    </row>
    <row r="5" spans="1:11" s="100" customFormat="1" ht="10.5" customHeight="1">
      <c r="A5" s="149" t="s">
        <v>189</v>
      </c>
      <c r="B5" s="149"/>
      <c r="C5" s="149"/>
      <c r="D5" s="149"/>
      <c r="E5" s="149"/>
      <c r="F5" s="149"/>
      <c r="G5" s="149"/>
      <c r="H5" s="149"/>
      <c r="I5" s="149"/>
      <c r="J5" s="149"/>
      <c r="K5" s="147"/>
    </row>
    <row r="6" spans="1:11" s="100" customFormat="1" ht="12" customHeight="1">
      <c r="A6" s="150"/>
      <c r="B6" s="150"/>
      <c r="C6" s="150"/>
      <c r="D6" s="292" t="s">
        <v>175</v>
      </c>
      <c r="E6" s="292" t="s">
        <v>181</v>
      </c>
      <c r="F6" s="292" t="s">
        <v>182</v>
      </c>
      <c r="G6" s="292" t="s">
        <v>190</v>
      </c>
      <c r="H6" s="295" t="s">
        <v>191</v>
      </c>
      <c r="I6" s="296"/>
      <c r="J6" s="296"/>
      <c r="K6" s="147"/>
    </row>
    <row r="7" spans="1:11" s="100" customFormat="1" ht="12" customHeight="1">
      <c r="A7" s="297" t="s">
        <v>1</v>
      </c>
      <c r="B7" s="298"/>
      <c r="C7" s="299"/>
      <c r="D7" s="293"/>
      <c r="E7" s="293"/>
      <c r="F7" s="293"/>
      <c r="G7" s="293"/>
      <c r="H7" s="300" t="s">
        <v>3</v>
      </c>
      <c r="I7" s="300" t="s">
        <v>4</v>
      </c>
      <c r="J7" s="151" t="s">
        <v>114</v>
      </c>
      <c r="K7" s="147"/>
    </row>
    <row r="8" spans="1:11" s="100" customFormat="1" ht="12" customHeight="1">
      <c r="A8" s="149"/>
      <c r="B8" s="149"/>
      <c r="C8" s="149"/>
      <c r="D8" s="294"/>
      <c r="E8" s="294"/>
      <c r="F8" s="294"/>
      <c r="G8" s="294"/>
      <c r="H8" s="301"/>
      <c r="I8" s="301"/>
      <c r="J8" s="152" t="s">
        <v>113</v>
      </c>
      <c r="K8" s="147"/>
    </row>
    <row r="9" spans="1:11" s="100" customFormat="1" ht="6" customHeight="1">
      <c r="A9" s="150"/>
      <c r="B9" s="150"/>
      <c r="C9" s="153"/>
      <c r="D9" s="154"/>
      <c r="E9" s="154"/>
      <c r="F9" s="154"/>
      <c r="G9" s="154"/>
      <c r="H9" s="154"/>
      <c r="I9" s="154"/>
      <c r="J9" s="155"/>
      <c r="K9" s="147"/>
    </row>
    <row r="10" spans="1:11" s="100" customFormat="1" ht="10.5" customHeight="1">
      <c r="A10" s="143"/>
      <c r="B10" s="143"/>
      <c r="C10" s="144"/>
      <c r="D10" s="155" t="s">
        <v>94</v>
      </c>
      <c r="E10" s="147"/>
      <c r="F10" s="156" t="s">
        <v>93</v>
      </c>
      <c r="G10" s="157" t="s">
        <v>94</v>
      </c>
      <c r="H10" s="156" t="s">
        <v>96</v>
      </c>
      <c r="I10" s="158"/>
      <c r="J10" s="158"/>
      <c r="K10" s="147"/>
    </row>
    <row r="11" spans="1:11" s="100" customFormat="1" ht="6" customHeight="1">
      <c r="A11" s="143"/>
      <c r="B11" s="143"/>
      <c r="C11" s="144"/>
      <c r="D11" s="158"/>
      <c r="E11" s="158"/>
      <c r="F11" s="158"/>
      <c r="G11" s="158"/>
      <c r="H11" s="158"/>
      <c r="I11" s="158"/>
      <c r="J11" s="158"/>
      <c r="K11" s="147"/>
    </row>
    <row r="12" spans="1:11" s="136" customFormat="1" ht="10.5" customHeight="1">
      <c r="A12" s="287" t="s">
        <v>6</v>
      </c>
      <c r="B12" s="284"/>
      <c r="C12" s="284"/>
      <c r="D12" s="159">
        <v>719051296.40999997</v>
      </c>
      <c r="E12" s="160">
        <v>726319359.50800002</v>
      </c>
      <c r="F12" s="160">
        <v>730589345.29200006</v>
      </c>
      <c r="G12" s="160">
        <v>703282178.75199997</v>
      </c>
      <c r="H12" s="160">
        <v>805929119.96000004</v>
      </c>
      <c r="I12" s="160">
        <v>769979206.15199995</v>
      </c>
      <c r="J12" s="161">
        <v>95.5393206526916</v>
      </c>
      <c r="K12" s="162"/>
    </row>
    <row r="13" spans="1:11" s="100" customFormat="1" ht="10.5" customHeight="1">
      <c r="A13" s="163"/>
      <c r="B13" s="164"/>
      <c r="C13" s="165"/>
      <c r="D13" s="166"/>
      <c r="E13" s="167"/>
      <c r="F13" s="168"/>
      <c r="G13" s="169"/>
      <c r="H13" s="168"/>
      <c r="I13" s="168"/>
      <c r="J13" s="170"/>
      <c r="K13" s="147"/>
    </row>
    <row r="14" spans="1:11" s="100" customFormat="1" ht="10.5" customHeight="1">
      <c r="A14" s="171"/>
      <c r="B14" s="279" t="s">
        <v>7</v>
      </c>
      <c r="C14" s="280"/>
      <c r="D14" s="173">
        <v>244429110.52399999</v>
      </c>
      <c r="E14" s="174">
        <v>252119048.632</v>
      </c>
      <c r="F14" s="174">
        <v>252959965.66600001</v>
      </c>
      <c r="G14" s="174">
        <v>251644020.366</v>
      </c>
      <c r="H14" s="174">
        <v>253189000</v>
      </c>
      <c r="I14" s="174">
        <v>255709988.954</v>
      </c>
      <c r="J14" s="175">
        <v>100.99569450252579</v>
      </c>
      <c r="K14" s="147"/>
    </row>
    <row r="15" spans="1:11" s="100" customFormat="1" ht="10.5" customHeight="1">
      <c r="A15" s="171"/>
      <c r="B15" s="279" t="s">
        <v>8</v>
      </c>
      <c r="C15" s="280"/>
      <c r="D15" s="173">
        <v>3475248.0460000001</v>
      </c>
      <c r="E15" s="174">
        <v>3270629.0759999999</v>
      </c>
      <c r="F15" s="174">
        <v>3437129.08</v>
      </c>
      <c r="G15" s="174">
        <v>3357178.01</v>
      </c>
      <c r="H15" s="174">
        <v>3260000</v>
      </c>
      <c r="I15" s="174">
        <v>3340933.0040000002</v>
      </c>
      <c r="J15" s="175">
        <v>102.48260748466258</v>
      </c>
      <c r="K15" s="147"/>
    </row>
    <row r="16" spans="1:11" s="100" customFormat="1" ht="10.5" customHeight="1">
      <c r="A16" s="171"/>
      <c r="B16" s="279" t="s">
        <v>9</v>
      </c>
      <c r="C16" s="280"/>
      <c r="D16" s="173">
        <v>24623642.857000001</v>
      </c>
      <c r="E16" s="174">
        <v>27512053.353</v>
      </c>
      <c r="F16" s="174">
        <v>39614042.409000002</v>
      </c>
      <c r="G16" s="174">
        <v>35000172.295999996</v>
      </c>
      <c r="H16" s="174">
        <v>62502000</v>
      </c>
      <c r="I16" s="174">
        <v>62822326.494000003</v>
      </c>
      <c r="J16" s="175">
        <v>100.51250599020831</v>
      </c>
      <c r="K16" s="147"/>
    </row>
    <row r="17" spans="1:11" s="100" customFormat="1" ht="10.5" customHeight="1">
      <c r="A17" s="171"/>
      <c r="B17" s="171"/>
      <c r="C17" s="144" t="s">
        <v>112</v>
      </c>
      <c r="D17" s="173">
        <v>682737</v>
      </c>
      <c r="E17" s="174">
        <v>594730</v>
      </c>
      <c r="F17" s="174">
        <v>553388</v>
      </c>
      <c r="G17" s="174">
        <v>345640</v>
      </c>
      <c r="H17" s="174">
        <v>259000</v>
      </c>
      <c r="I17" s="174">
        <v>421637</v>
      </c>
      <c r="J17" s="175">
        <v>162.7942084942085</v>
      </c>
      <c r="K17" s="147"/>
    </row>
    <row r="18" spans="1:11" s="100" customFormat="1" ht="10.5" customHeight="1">
      <c r="A18" s="171"/>
      <c r="B18" s="171"/>
      <c r="C18" s="144" t="s">
        <v>111</v>
      </c>
      <c r="D18" s="173">
        <v>1074701</v>
      </c>
      <c r="E18" s="174">
        <v>2003459</v>
      </c>
      <c r="F18" s="174">
        <v>1649572</v>
      </c>
      <c r="G18" s="174">
        <v>1124132</v>
      </c>
      <c r="H18" s="174">
        <v>1672000</v>
      </c>
      <c r="I18" s="174">
        <v>1572177</v>
      </c>
      <c r="J18" s="175">
        <v>94.029724880382773</v>
      </c>
      <c r="K18" s="147"/>
    </row>
    <row r="19" spans="1:11" s="100" customFormat="1" ht="10.5" customHeight="1">
      <c r="A19" s="171"/>
      <c r="B19" s="171"/>
      <c r="C19" s="176" t="s">
        <v>192</v>
      </c>
      <c r="D19" s="173">
        <v>1696163</v>
      </c>
      <c r="E19" s="174">
        <v>1132632</v>
      </c>
      <c r="F19" s="174">
        <v>1603093</v>
      </c>
      <c r="G19" s="174">
        <v>663334</v>
      </c>
      <c r="H19" s="174">
        <v>901000</v>
      </c>
      <c r="I19" s="174">
        <v>1561234</v>
      </c>
      <c r="J19" s="175">
        <v>173.27791342952275</v>
      </c>
      <c r="K19" s="147"/>
    </row>
    <row r="20" spans="1:11" s="100" customFormat="1" ht="10.5" customHeight="1">
      <c r="A20" s="171"/>
      <c r="B20" s="171"/>
      <c r="C20" s="177" t="s">
        <v>11</v>
      </c>
      <c r="D20" s="173">
        <v>40027.631999999998</v>
      </c>
      <c r="E20" s="174">
        <v>33533.5</v>
      </c>
      <c r="F20" s="174">
        <v>32233.25</v>
      </c>
      <c r="G20" s="174">
        <v>31408.65</v>
      </c>
      <c r="H20" s="174">
        <v>31000</v>
      </c>
      <c r="I20" s="174">
        <v>29001.7</v>
      </c>
      <c r="J20" s="175">
        <v>93.553870967741943</v>
      </c>
      <c r="K20" s="147"/>
    </row>
    <row r="21" spans="1:11" s="100" customFormat="1" ht="10.5" customHeight="1">
      <c r="A21" s="171"/>
      <c r="B21" s="171"/>
      <c r="C21" s="177" t="s">
        <v>12</v>
      </c>
      <c r="D21" s="174">
        <v>0</v>
      </c>
      <c r="E21" s="174">
        <v>218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47"/>
    </row>
    <row r="22" spans="1:11" s="100" customFormat="1" ht="10.5" customHeight="1">
      <c r="A22" s="171"/>
      <c r="B22" s="171"/>
      <c r="C22" s="178" t="s">
        <v>13</v>
      </c>
      <c r="D22" s="173">
        <v>1206347.4509999999</v>
      </c>
      <c r="E22" s="174">
        <v>652815.81000000006</v>
      </c>
      <c r="F22" s="174">
        <v>952900.098</v>
      </c>
      <c r="G22" s="174">
        <v>1033981.363</v>
      </c>
      <c r="H22" s="174">
        <v>1008000</v>
      </c>
      <c r="I22" s="174">
        <v>1313085.372</v>
      </c>
      <c r="J22" s="175">
        <v>130.26640595238095</v>
      </c>
      <c r="K22" s="147"/>
    </row>
    <row r="23" spans="1:11" s="100" customFormat="1" ht="10.5" customHeight="1">
      <c r="A23" s="171"/>
      <c r="B23" s="171"/>
      <c r="C23" s="144" t="s">
        <v>14</v>
      </c>
      <c r="D23" s="173">
        <v>4087398.7740000002</v>
      </c>
      <c r="E23" s="174">
        <v>4116656.0430000001</v>
      </c>
      <c r="F23" s="174">
        <v>4169171.0610000002</v>
      </c>
      <c r="G23" s="174">
        <v>4172703.2829999998</v>
      </c>
      <c r="H23" s="174">
        <v>4232000</v>
      </c>
      <c r="I23" s="174">
        <v>4217040.4220000003</v>
      </c>
      <c r="J23" s="175">
        <v>99.64651280718337</v>
      </c>
      <c r="K23" s="147"/>
    </row>
    <row r="24" spans="1:11" s="100" customFormat="1" ht="10.5" customHeight="1">
      <c r="A24" s="171"/>
      <c r="B24" s="171"/>
      <c r="C24" s="179" t="s">
        <v>15</v>
      </c>
      <c r="D24" s="173">
        <v>15836268</v>
      </c>
      <c r="E24" s="174">
        <v>18978009</v>
      </c>
      <c r="F24" s="174">
        <v>30653685</v>
      </c>
      <c r="G24" s="174">
        <v>27628973</v>
      </c>
      <c r="H24" s="174">
        <v>27009000</v>
      </c>
      <c r="I24" s="174">
        <v>26942288</v>
      </c>
      <c r="J24" s="175">
        <v>99.753000851568004</v>
      </c>
      <c r="K24" s="147"/>
    </row>
    <row r="25" spans="1:11" s="100" customFormat="1" ht="10.5" customHeight="1">
      <c r="A25" s="171"/>
      <c r="B25" s="171"/>
      <c r="C25" s="177" t="s">
        <v>193</v>
      </c>
      <c r="D25" s="174">
        <v>0</v>
      </c>
      <c r="E25" s="174">
        <v>0</v>
      </c>
      <c r="F25" s="174">
        <v>0</v>
      </c>
      <c r="G25" s="174">
        <v>0</v>
      </c>
      <c r="H25" s="174">
        <v>535000</v>
      </c>
      <c r="I25" s="174">
        <v>225214</v>
      </c>
      <c r="J25" s="175">
        <v>42.096074766355137</v>
      </c>
      <c r="K25" s="147"/>
    </row>
    <row r="26" spans="1:11" s="100" customFormat="1" ht="10.5" customHeight="1">
      <c r="A26" s="171"/>
      <c r="B26" s="171"/>
      <c r="C26" s="180" t="s">
        <v>194</v>
      </c>
      <c r="D26" s="174">
        <v>0</v>
      </c>
      <c r="E26" s="174">
        <v>0</v>
      </c>
      <c r="F26" s="174">
        <v>0</v>
      </c>
      <c r="G26" s="174">
        <v>0</v>
      </c>
      <c r="H26" s="174">
        <v>26855000</v>
      </c>
      <c r="I26" s="174">
        <v>26540649</v>
      </c>
      <c r="J26" s="175">
        <v>98.829450754049532</v>
      </c>
      <c r="K26" s="147"/>
    </row>
    <row r="27" spans="1:11" s="100" customFormat="1" ht="10.5" customHeight="1">
      <c r="A27" s="171"/>
      <c r="B27" s="288" t="s">
        <v>95</v>
      </c>
      <c r="C27" s="289"/>
      <c r="D27" s="173">
        <v>778380</v>
      </c>
      <c r="E27" s="174">
        <v>715003</v>
      </c>
      <c r="F27" s="174">
        <v>697702</v>
      </c>
      <c r="G27" s="174">
        <v>705768</v>
      </c>
      <c r="H27" s="174">
        <v>760000</v>
      </c>
      <c r="I27" s="174">
        <v>983851</v>
      </c>
      <c r="J27" s="175">
        <v>129.45407894736843</v>
      </c>
      <c r="K27" s="147"/>
    </row>
    <row r="28" spans="1:11" s="100" customFormat="1" ht="10.5" customHeight="1">
      <c r="A28" s="171"/>
      <c r="B28" s="279" t="s">
        <v>17</v>
      </c>
      <c r="C28" s="280"/>
      <c r="D28" s="173">
        <v>57838466</v>
      </c>
      <c r="E28" s="174">
        <v>53329295</v>
      </c>
      <c r="F28" s="174">
        <v>50320765</v>
      </c>
      <c r="G28" s="174">
        <v>47288561</v>
      </c>
      <c r="H28" s="174">
        <v>62889000</v>
      </c>
      <c r="I28" s="174">
        <v>64848550</v>
      </c>
      <c r="J28" s="175">
        <v>103.11588672104818</v>
      </c>
      <c r="K28" s="147"/>
    </row>
    <row r="29" spans="1:11" s="100" customFormat="1" ht="10.5" customHeight="1">
      <c r="A29" s="171"/>
      <c r="B29" s="290" t="s">
        <v>109</v>
      </c>
      <c r="C29" s="291"/>
      <c r="D29" s="173">
        <v>490424</v>
      </c>
      <c r="E29" s="174">
        <v>417731</v>
      </c>
      <c r="F29" s="174">
        <v>442206</v>
      </c>
      <c r="G29" s="174">
        <v>416202</v>
      </c>
      <c r="H29" s="174">
        <v>700000</v>
      </c>
      <c r="I29" s="174">
        <v>385640</v>
      </c>
      <c r="J29" s="175">
        <v>55.091428571428565</v>
      </c>
      <c r="K29" s="147"/>
    </row>
    <row r="30" spans="1:11" s="100" customFormat="1" ht="10.5" customHeight="1">
      <c r="A30" s="171"/>
      <c r="B30" s="279" t="s">
        <v>19</v>
      </c>
      <c r="C30" s="280"/>
      <c r="D30" s="173">
        <v>9376259.0260000005</v>
      </c>
      <c r="E30" s="174">
        <v>8588982.7640000004</v>
      </c>
      <c r="F30" s="174">
        <v>6933967.8550000004</v>
      </c>
      <c r="G30" s="174">
        <v>7349710.7199999997</v>
      </c>
      <c r="H30" s="174">
        <v>7421203</v>
      </c>
      <c r="I30" s="174">
        <v>7586328.9249999998</v>
      </c>
      <c r="J30" s="175">
        <v>102.22505603202067</v>
      </c>
      <c r="K30" s="147"/>
    </row>
    <row r="31" spans="1:11" s="100" customFormat="1" ht="10.5" customHeight="1">
      <c r="A31" s="171"/>
      <c r="B31" s="279" t="s">
        <v>20</v>
      </c>
      <c r="C31" s="280"/>
      <c r="D31" s="173">
        <v>19553812.581999999</v>
      </c>
      <c r="E31" s="174">
        <v>19874858.493000001</v>
      </c>
      <c r="F31" s="174">
        <v>19698691.497000001</v>
      </c>
      <c r="G31" s="174">
        <v>19120850.118000001</v>
      </c>
      <c r="H31" s="174">
        <v>20693393</v>
      </c>
      <c r="I31" s="174">
        <v>19359939.544</v>
      </c>
      <c r="J31" s="175">
        <v>93.556139121312782</v>
      </c>
      <c r="K31" s="147"/>
    </row>
    <row r="32" spans="1:11" s="100" customFormat="1" ht="10.5" customHeight="1">
      <c r="A32" s="171"/>
      <c r="B32" s="279" t="s">
        <v>21</v>
      </c>
      <c r="C32" s="280"/>
      <c r="D32" s="173">
        <v>118497982.102</v>
      </c>
      <c r="E32" s="174">
        <v>124516960.985</v>
      </c>
      <c r="F32" s="174">
        <v>126904015.236</v>
      </c>
      <c r="G32" s="174">
        <v>137333222.10499999</v>
      </c>
      <c r="H32" s="174">
        <v>154234145.37599999</v>
      </c>
      <c r="I32" s="174">
        <v>145362737.697</v>
      </c>
      <c r="J32" s="175">
        <v>94.248091006454629</v>
      </c>
      <c r="K32" s="147"/>
    </row>
    <row r="33" spans="1:11" s="100" customFormat="1" ht="10.5" customHeight="1">
      <c r="A33" s="171"/>
      <c r="B33" s="279" t="s">
        <v>22</v>
      </c>
      <c r="C33" s="280"/>
      <c r="D33" s="173">
        <v>28004576.351</v>
      </c>
      <c r="E33" s="174">
        <v>29961145.816</v>
      </c>
      <c r="F33" s="174">
        <v>35987336.376000002</v>
      </c>
      <c r="G33" s="174">
        <v>36203532.759999998</v>
      </c>
      <c r="H33" s="174">
        <v>39109330.427000001</v>
      </c>
      <c r="I33" s="174">
        <v>38045003.248999998</v>
      </c>
      <c r="J33" s="175">
        <v>97.278585016977885</v>
      </c>
      <c r="K33" s="147"/>
    </row>
    <row r="34" spans="1:11" s="100" customFormat="1" ht="10.5" customHeight="1">
      <c r="A34" s="171"/>
      <c r="B34" s="279" t="s">
        <v>23</v>
      </c>
      <c r="C34" s="280"/>
      <c r="D34" s="173">
        <v>2077858.6470000001</v>
      </c>
      <c r="E34" s="174">
        <v>2709019.662</v>
      </c>
      <c r="F34" s="174">
        <v>4257127.2520000003</v>
      </c>
      <c r="G34" s="174">
        <v>4756199.0460000001</v>
      </c>
      <c r="H34" s="174">
        <v>5528586</v>
      </c>
      <c r="I34" s="174">
        <v>5235429.2149999999</v>
      </c>
      <c r="J34" s="175">
        <v>94.697436469288888</v>
      </c>
      <c r="K34" s="147"/>
    </row>
    <row r="35" spans="1:11" s="100" customFormat="1" ht="10.5" customHeight="1">
      <c r="A35" s="171"/>
      <c r="B35" s="279" t="s">
        <v>24</v>
      </c>
      <c r="C35" s="280"/>
      <c r="D35" s="173">
        <v>1140123.845</v>
      </c>
      <c r="E35" s="174">
        <v>1322360.9450000001</v>
      </c>
      <c r="F35" s="174">
        <v>5477129.3959999997</v>
      </c>
      <c r="G35" s="174">
        <v>1206994.5049999999</v>
      </c>
      <c r="H35" s="174">
        <v>1298397</v>
      </c>
      <c r="I35" s="174">
        <v>1232285.8700000001</v>
      </c>
      <c r="J35" s="175">
        <v>94.908249942043938</v>
      </c>
      <c r="K35" s="147"/>
    </row>
    <row r="36" spans="1:11" s="100" customFormat="1" ht="10.5" customHeight="1">
      <c r="A36" s="171"/>
      <c r="B36" s="279" t="s">
        <v>25</v>
      </c>
      <c r="C36" s="280"/>
      <c r="D36" s="173">
        <v>10492819.050000001</v>
      </c>
      <c r="E36" s="174">
        <v>12537271.77</v>
      </c>
      <c r="F36" s="174">
        <v>7096893.7929999996</v>
      </c>
      <c r="G36" s="174">
        <v>12229581.484999999</v>
      </c>
      <c r="H36" s="174">
        <v>15443227</v>
      </c>
      <c r="I36" s="174">
        <v>11494429.038000001</v>
      </c>
      <c r="J36" s="175">
        <v>74.430227814432826</v>
      </c>
      <c r="K36" s="147"/>
    </row>
    <row r="37" spans="1:11" s="100" customFormat="1" ht="10.5" customHeight="1">
      <c r="A37" s="171"/>
      <c r="B37" s="279" t="s">
        <v>26</v>
      </c>
      <c r="C37" s="280"/>
      <c r="D37" s="173">
        <v>4162240.1430000002</v>
      </c>
      <c r="E37" s="174">
        <v>6450181.523</v>
      </c>
      <c r="F37" s="174">
        <v>7982947.0010000002</v>
      </c>
      <c r="G37" s="174">
        <v>3515787.47</v>
      </c>
      <c r="H37" s="174">
        <v>1265660.1569999999</v>
      </c>
      <c r="I37" s="174">
        <v>1265659.1569999999</v>
      </c>
      <c r="J37" s="175">
        <v>99.999920989849088</v>
      </c>
      <c r="K37" s="147"/>
    </row>
    <row r="38" spans="1:11" s="100" customFormat="1" ht="10.5" customHeight="1">
      <c r="A38" s="171"/>
      <c r="B38" s="279" t="s">
        <v>27</v>
      </c>
      <c r="C38" s="280"/>
      <c r="D38" s="173">
        <v>108790346.162</v>
      </c>
      <c r="E38" s="174">
        <v>95978817.488999993</v>
      </c>
      <c r="F38" s="174">
        <v>82927426.731000006</v>
      </c>
      <c r="G38" s="174">
        <v>64990398.870999999</v>
      </c>
      <c r="H38" s="174">
        <v>69924178</v>
      </c>
      <c r="I38" s="174">
        <v>65895104.005000003</v>
      </c>
      <c r="J38" s="175">
        <v>94.237938706980586</v>
      </c>
      <c r="K38" s="147"/>
    </row>
    <row r="39" spans="1:11" s="100" customFormat="1" ht="10.5" customHeight="1">
      <c r="A39" s="171"/>
      <c r="B39" s="279" t="s">
        <v>28</v>
      </c>
      <c r="C39" s="280"/>
      <c r="D39" s="173">
        <v>85320007.075000003</v>
      </c>
      <c r="E39" s="174">
        <v>87016000</v>
      </c>
      <c r="F39" s="174">
        <v>85852000</v>
      </c>
      <c r="G39" s="174">
        <v>78164000</v>
      </c>
      <c r="H39" s="174">
        <v>107711000</v>
      </c>
      <c r="I39" s="174">
        <v>86411000</v>
      </c>
      <c r="J39" s="175">
        <v>80.224860970560101</v>
      </c>
      <c r="K39" s="147"/>
    </row>
    <row r="40" spans="1:11" s="100" customFormat="1" ht="10.5" customHeight="1">
      <c r="A40" s="171"/>
      <c r="B40" s="143"/>
      <c r="C40" s="172"/>
      <c r="D40" s="181"/>
      <c r="E40" s="181"/>
      <c r="F40" s="181"/>
      <c r="G40" s="182"/>
      <c r="H40" s="181"/>
      <c r="I40" s="182"/>
      <c r="J40" s="183"/>
      <c r="K40" s="147"/>
    </row>
    <row r="41" spans="1:11" s="100" customFormat="1" ht="6" customHeight="1">
      <c r="A41" s="143"/>
      <c r="B41" s="143"/>
      <c r="C41" s="144"/>
      <c r="D41" s="158"/>
      <c r="E41" s="158"/>
      <c r="F41" s="158"/>
      <c r="G41" s="158"/>
      <c r="H41" s="158"/>
      <c r="I41" s="158"/>
      <c r="J41" s="184"/>
      <c r="K41" s="147"/>
    </row>
    <row r="42" spans="1:11" s="100" customFormat="1" ht="10.5" customHeight="1">
      <c r="A42" s="143"/>
      <c r="B42" s="143"/>
      <c r="C42" s="144"/>
      <c r="D42" s="155" t="s">
        <v>94</v>
      </c>
      <c r="E42" s="147"/>
      <c r="F42" s="156" t="s">
        <v>93</v>
      </c>
      <c r="G42" s="158"/>
      <c r="H42" s="156" t="s">
        <v>92</v>
      </c>
      <c r="I42" s="158"/>
      <c r="J42" s="184"/>
      <c r="K42" s="147"/>
    </row>
    <row r="43" spans="1:11" s="100" customFormat="1" ht="6" customHeight="1">
      <c r="A43" s="143"/>
      <c r="B43" s="143"/>
      <c r="C43" s="144"/>
      <c r="D43" s="158"/>
      <c r="E43" s="158"/>
      <c r="F43" s="158"/>
      <c r="G43" s="158"/>
      <c r="H43" s="158"/>
      <c r="I43" s="158"/>
      <c r="J43" s="184"/>
      <c r="K43" s="147"/>
    </row>
    <row r="44" spans="1:11" s="100" customFormat="1" ht="10.5" customHeight="1">
      <c r="A44" s="282" t="s">
        <v>6</v>
      </c>
      <c r="B44" s="283"/>
      <c r="C44" s="284"/>
      <c r="D44" s="159">
        <v>711642640.57000005</v>
      </c>
      <c r="E44" s="160">
        <v>717277412.50699997</v>
      </c>
      <c r="F44" s="160">
        <v>726119199.65600002</v>
      </c>
      <c r="G44" s="160">
        <v>701532718.95200002</v>
      </c>
      <c r="H44" s="160">
        <v>805929119.96000004</v>
      </c>
      <c r="I44" s="160">
        <v>768243167.44099998</v>
      </c>
      <c r="J44" s="161">
        <v>95.323912291335191</v>
      </c>
      <c r="K44" s="147"/>
    </row>
    <row r="45" spans="1:11" s="100" customFormat="1" ht="10.5" customHeight="1">
      <c r="A45" s="163"/>
      <c r="B45" s="164"/>
      <c r="C45" s="165"/>
      <c r="D45" s="185"/>
      <c r="E45" s="186"/>
      <c r="F45" s="187"/>
      <c r="G45" s="188"/>
      <c r="H45" s="187"/>
      <c r="I45" s="187"/>
      <c r="J45" s="189"/>
      <c r="K45" s="147"/>
    </row>
    <row r="46" spans="1:11" s="100" customFormat="1" ht="10.5" customHeight="1">
      <c r="A46" s="190"/>
      <c r="B46" s="279" t="s">
        <v>30</v>
      </c>
      <c r="C46" s="280"/>
      <c r="D46" s="173">
        <v>2079667.25</v>
      </c>
      <c r="E46" s="174">
        <v>2105177.3199999998</v>
      </c>
      <c r="F46" s="174">
        <v>2181977.7289999998</v>
      </c>
      <c r="G46" s="174">
        <v>2078856.648</v>
      </c>
      <c r="H46" s="174">
        <v>2118000</v>
      </c>
      <c r="I46" s="174">
        <v>2077365.591</v>
      </c>
      <c r="J46" s="175">
        <v>98.081472662889524</v>
      </c>
      <c r="K46" s="147"/>
    </row>
    <row r="47" spans="1:11" s="100" customFormat="1" ht="10.5" customHeight="1">
      <c r="A47" s="190"/>
      <c r="B47" s="279" t="s">
        <v>31</v>
      </c>
      <c r="C47" s="280"/>
      <c r="D47" s="173">
        <v>36891958.020000003</v>
      </c>
      <c r="E47" s="174">
        <v>36877095.465000004</v>
      </c>
      <c r="F47" s="174">
        <v>47871340.115999997</v>
      </c>
      <c r="G47" s="174">
        <v>40900641.908</v>
      </c>
      <c r="H47" s="174">
        <v>48848000</v>
      </c>
      <c r="I47" s="174">
        <v>45234590.438000001</v>
      </c>
      <c r="J47" s="175">
        <v>92.602748194398956</v>
      </c>
      <c r="K47" s="147"/>
    </row>
    <row r="48" spans="1:11" s="100" customFormat="1" ht="10.5" customHeight="1">
      <c r="A48" s="190"/>
      <c r="B48" s="279" t="s">
        <v>32</v>
      </c>
      <c r="C48" s="280"/>
      <c r="D48" s="173">
        <v>20559361.909000002</v>
      </c>
      <c r="E48" s="174">
        <v>25450126.256999999</v>
      </c>
      <c r="F48" s="174">
        <v>24373288.476</v>
      </c>
      <c r="G48" s="174">
        <v>19098447.078000002</v>
      </c>
      <c r="H48" s="174">
        <v>22773119.960000001</v>
      </c>
      <c r="I48" s="174">
        <v>20843282.237</v>
      </c>
      <c r="J48" s="175">
        <v>91.525808820268466</v>
      </c>
      <c r="K48" s="147"/>
    </row>
    <row r="49" spans="1:11" s="100" customFormat="1" ht="10.5" customHeight="1">
      <c r="A49" s="190"/>
      <c r="B49" s="279" t="s">
        <v>108</v>
      </c>
      <c r="C49" s="281"/>
      <c r="D49" s="173">
        <v>288213943.99000001</v>
      </c>
      <c r="E49" s="174">
        <v>302353437.15700001</v>
      </c>
      <c r="F49" s="174">
        <v>307519712.27399999</v>
      </c>
      <c r="G49" s="174">
        <v>318070743.97100002</v>
      </c>
      <c r="H49" s="174">
        <v>224183900</v>
      </c>
      <c r="I49" s="174">
        <v>218916752.08000001</v>
      </c>
      <c r="J49" s="175">
        <v>97.650523556776378</v>
      </c>
      <c r="K49" s="147"/>
    </row>
    <row r="50" spans="1:11" s="100" customFormat="1" ht="10.5" customHeight="1">
      <c r="A50" s="190"/>
      <c r="B50" s="285" t="s">
        <v>195</v>
      </c>
      <c r="C50" s="286"/>
      <c r="D50" s="174">
        <v>0</v>
      </c>
      <c r="E50" s="174">
        <v>0</v>
      </c>
      <c r="F50" s="174">
        <v>0</v>
      </c>
      <c r="G50" s="174">
        <v>0</v>
      </c>
      <c r="H50" s="174">
        <v>109761000</v>
      </c>
      <c r="I50" s="174">
        <v>107150781.152</v>
      </c>
      <c r="J50" s="175">
        <v>97.62190682665063</v>
      </c>
      <c r="K50" s="147"/>
    </row>
    <row r="51" spans="1:11" s="100" customFormat="1" ht="10.5" customHeight="1">
      <c r="A51" s="190"/>
      <c r="B51" s="279" t="s">
        <v>107</v>
      </c>
      <c r="C51" s="281"/>
      <c r="D51" s="173">
        <v>23675886.149</v>
      </c>
      <c r="E51" s="174">
        <v>23049595.958999999</v>
      </c>
      <c r="F51" s="174">
        <v>22691730.140999999</v>
      </c>
      <c r="G51" s="174">
        <v>27234574.627</v>
      </c>
      <c r="H51" s="174">
        <v>31333700</v>
      </c>
      <c r="I51" s="174">
        <v>30603868.879000001</v>
      </c>
      <c r="J51" s="175">
        <v>97.670778998330874</v>
      </c>
      <c r="K51" s="147"/>
    </row>
    <row r="52" spans="1:11" s="100" customFormat="1" ht="10.5" customHeight="1">
      <c r="A52" s="190"/>
      <c r="B52" s="279" t="s">
        <v>36</v>
      </c>
      <c r="C52" s="280"/>
      <c r="D52" s="173">
        <v>98600589.107999995</v>
      </c>
      <c r="E52" s="174">
        <v>84938730.370000005</v>
      </c>
      <c r="F52" s="174">
        <v>75120365.098000005</v>
      </c>
      <c r="G52" s="174">
        <v>58311335.373999998</v>
      </c>
      <c r="H52" s="174">
        <v>48945800</v>
      </c>
      <c r="I52" s="174">
        <v>46784571.465999998</v>
      </c>
      <c r="J52" s="175">
        <v>95.584445378357287</v>
      </c>
      <c r="K52" s="147"/>
    </row>
    <row r="53" spans="1:11" s="100" customFormat="1" ht="10.5" customHeight="1">
      <c r="A53" s="190"/>
      <c r="B53" s="279" t="s">
        <v>37</v>
      </c>
      <c r="C53" s="280"/>
      <c r="D53" s="173">
        <v>20003154.566</v>
      </c>
      <c r="E53" s="174">
        <v>16737298.755999999</v>
      </c>
      <c r="F53" s="174">
        <v>17695763.758000001</v>
      </c>
      <c r="G53" s="174">
        <v>18073593.142999999</v>
      </c>
      <c r="H53" s="174">
        <v>18112800</v>
      </c>
      <c r="I53" s="174">
        <v>15565834.044</v>
      </c>
      <c r="J53" s="175">
        <v>85.938309063203917</v>
      </c>
      <c r="K53" s="147"/>
    </row>
    <row r="54" spans="1:11" s="100" customFormat="1" ht="10.5" customHeight="1">
      <c r="A54" s="190"/>
      <c r="B54" s="279" t="s">
        <v>38</v>
      </c>
      <c r="C54" s="280"/>
      <c r="D54" s="173">
        <v>31093019.105</v>
      </c>
      <c r="E54" s="174">
        <v>30569057.774999999</v>
      </c>
      <c r="F54" s="174">
        <v>30506738.23</v>
      </c>
      <c r="G54" s="174">
        <v>29311001.478999998</v>
      </c>
      <c r="H54" s="174">
        <v>37921200</v>
      </c>
      <c r="I54" s="174">
        <v>27450157.357999999</v>
      </c>
      <c r="J54" s="175">
        <v>72.387364740567278</v>
      </c>
      <c r="K54" s="147"/>
    </row>
    <row r="55" spans="1:11" s="100" customFormat="1" ht="10.5" customHeight="1">
      <c r="A55" s="190"/>
      <c r="B55" s="279" t="s">
        <v>40</v>
      </c>
      <c r="C55" s="280"/>
      <c r="D55" s="173">
        <v>22751947.015999999</v>
      </c>
      <c r="E55" s="174">
        <v>22969311.844000001</v>
      </c>
      <c r="F55" s="174">
        <v>22000286.107000001</v>
      </c>
      <c r="G55" s="174">
        <v>21350435.346999999</v>
      </c>
      <c r="H55" s="174">
        <v>21587000</v>
      </c>
      <c r="I55" s="174">
        <v>20850104.372000001</v>
      </c>
      <c r="J55" s="175">
        <v>96.586391680177897</v>
      </c>
      <c r="K55" s="147"/>
    </row>
    <row r="56" spans="1:11" s="100" customFormat="1" ht="10.5" customHeight="1">
      <c r="A56" s="190"/>
      <c r="B56" s="279" t="s">
        <v>41</v>
      </c>
      <c r="C56" s="280"/>
      <c r="D56" s="173">
        <v>44530426.901000001</v>
      </c>
      <c r="E56" s="174">
        <v>46206349.906000003</v>
      </c>
      <c r="F56" s="174">
        <v>48490005.736000001</v>
      </c>
      <c r="G56" s="174">
        <v>46058505.652999997</v>
      </c>
      <c r="H56" s="174">
        <v>108742300</v>
      </c>
      <c r="I56" s="174">
        <v>104143294.91599999</v>
      </c>
      <c r="J56" s="175">
        <v>95.770730356080378</v>
      </c>
      <c r="K56" s="147"/>
    </row>
    <row r="57" spans="1:11" s="100" customFormat="1" ht="10.5" customHeight="1">
      <c r="A57" s="190"/>
      <c r="B57" s="279" t="s">
        <v>42</v>
      </c>
      <c r="C57" s="280"/>
      <c r="D57" s="173">
        <v>1365065.9539999999</v>
      </c>
      <c r="E57" s="174">
        <v>1704834.9350000001</v>
      </c>
      <c r="F57" s="174">
        <v>1869546.926</v>
      </c>
      <c r="G57" s="174">
        <v>319456.90600000002</v>
      </c>
      <c r="H57" s="174">
        <v>412300</v>
      </c>
      <c r="I57" s="174">
        <v>222731.622</v>
      </c>
      <c r="J57" s="175">
        <v>54.0217370846471</v>
      </c>
      <c r="K57" s="147"/>
    </row>
    <row r="58" spans="1:11" s="100" customFormat="1" ht="10.5" customHeight="1">
      <c r="A58" s="190"/>
      <c r="B58" s="279" t="s">
        <v>43</v>
      </c>
      <c r="C58" s="280"/>
      <c r="D58" s="173">
        <v>85236583.748999998</v>
      </c>
      <c r="E58" s="174">
        <v>85484583.879999995</v>
      </c>
      <c r="F58" s="174">
        <v>85872035.753000006</v>
      </c>
      <c r="G58" s="174">
        <v>83345257.466000006</v>
      </c>
      <c r="H58" s="174">
        <v>92522000</v>
      </c>
      <c r="I58" s="174">
        <v>91580132.379999995</v>
      </c>
      <c r="J58" s="175">
        <v>98.982006852424291</v>
      </c>
      <c r="K58" s="147"/>
    </row>
    <row r="59" spans="1:11" s="100" customFormat="1" ht="10.5" customHeight="1">
      <c r="A59" s="190"/>
      <c r="B59" s="279" t="s">
        <v>44</v>
      </c>
      <c r="C59" s="280"/>
      <c r="D59" s="173">
        <v>36641036.853</v>
      </c>
      <c r="E59" s="174">
        <v>38831812.887999997</v>
      </c>
      <c r="F59" s="174">
        <v>39926409.311999999</v>
      </c>
      <c r="G59" s="174">
        <v>37379869.351999998</v>
      </c>
      <c r="H59" s="174">
        <v>38588000</v>
      </c>
      <c r="I59" s="174">
        <v>36819700.906000003</v>
      </c>
      <c r="J59" s="175">
        <v>95.417489649632017</v>
      </c>
      <c r="K59" s="147"/>
    </row>
    <row r="60" spans="1:11" s="100" customFormat="1" ht="10.5" customHeight="1">
      <c r="A60" s="171"/>
      <c r="B60" s="279" t="s">
        <v>45</v>
      </c>
      <c r="C60" s="280"/>
      <c r="D60" s="174">
        <v>0</v>
      </c>
      <c r="E60" s="174">
        <v>0</v>
      </c>
      <c r="F60" s="174">
        <v>0</v>
      </c>
      <c r="G60" s="174">
        <v>0</v>
      </c>
      <c r="H60" s="174">
        <v>80000</v>
      </c>
      <c r="I60" s="174">
        <v>0</v>
      </c>
      <c r="J60" s="191">
        <v>0</v>
      </c>
      <c r="K60" s="147"/>
    </row>
    <row r="61" spans="1:11" s="100" customFormat="1" ht="6" customHeight="1">
      <c r="A61" s="192"/>
      <c r="B61" s="193"/>
      <c r="C61" s="194"/>
      <c r="D61" s="195"/>
      <c r="E61" s="196"/>
      <c r="F61" s="196"/>
      <c r="G61" s="196"/>
      <c r="H61" s="196"/>
      <c r="I61" s="196"/>
      <c r="J61" s="196"/>
      <c r="K61" s="147"/>
    </row>
    <row r="62" spans="1:11" s="100" customFormat="1" ht="10.5" customHeight="1">
      <c r="A62" s="103" t="s">
        <v>90</v>
      </c>
      <c r="B62" s="103"/>
      <c r="C62" s="103"/>
    </row>
    <row r="63" spans="1:11" s="100" customFormat="1" ht="10.5" customHeight="1">
      <c r="A63" s="97" t="s">
        <v>89</v>
      </c>
      <c r="B63" s="97"/>
      <c r="C63" s="97"/>
    </row>
    <row r="64" spans="1:11" s="100" customFormat="1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</sheetData>
  <mergeCells count="41">
    <mergeCell ref="B50:C50"/>
    <mergeCell ref="B51:C51"/>
    <mergeCell ref="B58:C58"/>
    <mergeCell ref="B59:C59"/>
    <mergeCell ref="B60:C60"/>
    <mergeCell ref="B52:C52"/>
    <mergeCell ref="B53:C53"/>
    <mergeCell ref="B54:C54"/>
    <mergeCell ref="B55:C55"/>
    <mergeCell ref="B56:C56"/>
    <mergeCell ref="B57:C57"/>
    <mergeCell ref="A44:C44"/>
    <mergeCell ref="B46:C46"/>
    <mergeCell ref="B47:C47"/>
    <mergeCell ref="B48:C48"/>
    <mergeCell ref="B49:C49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15:C15"/>
    <mergeCell ref="B16:C16"/>
    <mergeCell ref="B27:C27"/>
    <mergeCell ref="B28:C28"/>
    <mergeCell ref="B29:C29"/>
    <mergeCell ref="A7:C7"/>
    <mergeCell ref="H7:H8"/>
    <mergeCell ref="I7:I8"/>
    <mergeCell ref="A12:C12"/>
    <mergeCell ref="B14:C14"/>
    <mergeCell ref="D6:D8"/>
    <mergeCell ref="E6:E8"/>
    <mergeCell ref="F6:F8"/>
    <mergeCell ref="G6:G8"/>
    <mergeCell ref="H6:J6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3" customFormat="1" ht="10.5" customHeight="1">
      <c r="D4" s="4"/>
    </row>
    <row r="5" spans="1:10" s="3" customFormat="1" ht="10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" customHeight="1">
      <c r="A6" s="69"/>
      <c r="B6" s="69"/>
      <c r="C6" s="69"/>
      <c r="D6" s="311" t="s">
        <v>179</v>
      </c>
      <c r="E6" s="311" t="s">
        <v>180</v>
      </c>
      <c r="F6" s="311" t="s">
        <v>181</v>
      </c>
      <c r="G6" s="311" t="s">
        <v>182</v>
      </c>
      <c r="H6" s="314" t="s">
        <v>183</v>
      </c>
      <c r="I6" s="315"/>
      <c r="J6" s="315"/>
    </row>
    <row r="7" spans="1:10" s="3" customFormat="1" ht="12" customHeight="1">
      <c r="A7" s="302" t="s">
        <v>1</v>
      </c>
      <c r="B7" s="303"/>
      <c r="C7" s="304"/>
      <c r="D7" s="312"/>
      <c r="E7" s="312"/>
      <c r="F7" s="312"/>
      <c r="G7" s="312"/>
      <c r="H7" s="305" t="s">
        <v>3</v>
      </c>
      <c r="I7" s="305" t="s">
        <v>4</v>
      </c>
      <c r="J7" s="71" t="s">
        <v>184</v>
      </c>
    </row>
    <row r="8" spans="1:10" s="3" customFormat="1" ht="12" customHeight="1">
      <c r="A8" s="5"/>
      <c r="B8" s="5"/>
      <c r="C8" s="5"/>
      <c r="D8" s="313"/>
      <c r="E8" s="313"/>
      <c r="F8" s="313"/>
      <c r="G8" s="313"/>
      <c r="H8" s="306"/>
      <c r="I8" s="306"/>
      <c r="J8" s="70" t="s">
        <v>185</v>
      </c>
    </row>
    <row r="9" spans="1:10" s="3" customFormat="1" ht="6" customHeight="1">
      <c r="A9" s="69"/>
      <c r="B9" s="69"/>
      <c r="C9" s="68"/>
      <c r="D9" s="67"/>
      <c r="E9" s="67"/>
      <c r="F9" s="67"/>
      <c r="G9" s="88"/>
      <c r="H9" s="67"/>
      <c r="I9" s="67"/>
      <c r="J9" s="49"/>
    </row>
    <row r="10" spans="1:10" s="3" customFormat="1" ht="10.5" customHeight="1">
      <c r="A10" s="6"/>
      <c r="B10" s="6"/>
      <c r="C10" s="45"/>
      <c r="D10" s="49" t="s">
        <v>94</v>
      </c>
      <c r="F10" s="62" t="s">
        <v>93</v>
      </c>
      <c r="G10" s="87" t="s">
        <v>94</v>
      </c>
      <c r="H10" s="62" t="s">
        <v>96</v>
      </c>
      <c r="I10" s="7"/>
      <c r="J10" s="7"/>
    </row>
    <row r="11" spans="1:10" s="3" customFormat="1" ht="6" customHeight="1">
      <c r="A11" s="6"/>
      <c r="B11" s="6"/>
      <c r="C11" s="45"/>
      <c r="D11" s="7"/>
      <c r="E11" s="7"/>
      <c r="F11" s="7"/>
      <c r="G11" s="7"/>
      <c r="H11" s="7"/>
      <c r="I11" s="7"/>
      <c r="J11" s="7"/>
    </row>
    <row r="12" spans="1:10" s="86" customFormat="1" ht="10.5" customHeight="1">
      <c r="A12" s="307" t="s">
        <v>6</v>
      </c>
      <c r="B12" s="308"/>
      <c r="C12" s="308"/>
      <c r="D12" s="29">
        <v>732548374.99199986</v>
      </c>
      <c r="E12" s="60">
        <v>719051296.40999997</v>
      </c>
      <c r="F12" s="60">
        <v>726319359.50800002</v>
      </c>
      <c r="G12" s="60">
        <v>730589345.29200006</v>
      </c>
      <c r="H12" s="60">
        <v>755820100</v>
      </c>
      <c r="I12" s="60">
        <v>703282178.75199997</v>
      </c>
      <c r="J12" s="80">
        <v>93.048885409636497</v>
      </c>
    </row>
    <row r="13" spans="1:10" s="3" customFormat="1" ht="10.5" customHeight="1">
      <c r="A13" s="39"/>
      <c r="B13" s="38"/>
      <c r="C13" s="37"/>
      <c r="D13" s="29"/>
      <c r="E13" s="60"/>
      <c r="F13" s="81"/>
      <c r="G13" s="85"/>
      <c r="H13" s="81"/>
      <c r="I13" s="81"/>
      <c r="J13" s="59"/>
    </row>
    <row r="14" spans="1:10" s="3" customFormat="1" ht="10.5" customHeight="1">
      <c r="A14" s="8"/>
      <c r="B14" s="309" t="s">
        <v>7</v>
      </c>
      <c r="C14" s="310"/>
      <c r="D14" s="19">
        <v>242658234.44800001</v>
      </c>
      <c r="E14" s="53">
        <v>244429110.52399999</v>
      </c>
      <c r="F14" s="53">
        <v>252119048.632</v>
      </c>
      <c r="G14" s="53">
        <v>252959965.66600001</v>
      </c>
      <c r="H14" s="53">
        <v>251314000</v>
      </c>
      <c r="I14" s="53">
        <v>251644020.366</v>
      </c>
      <c r="J14" s="78">
        <v>100.13131793931097</v>
      </c>
    </row>
    <row r="15" spans="1:10" s="3" customFormat="1" ht="10.5" customHeight="1">
      <c r="A15" s="8"/>
      <c r="B15" s="309" t="s">
        <v>8</v>
      </c>
      <c r="C15" s="310"/>
      <c r="D15" s="19">
        <v>3629584.8590000002</v>
      </c>
      <c r="E15" s="53">
        <v>3475248.0460000001</v>
      </c>
      <c r="F15" s="53">
        <v>3270629.0759999999</v>
      </c>
      <c r="G15" s="53">
        <v>3437129.08</v>
      </c>
      <c r="H15" s="53">
        <v>3323000</v>
      </c>
      <c r="I15" s="53">
        <v>3357178.01</v>
      </c>
      <c r="J15" s="78">
        <v>101.02852873909119</v>
      </c>
    </row>
    <row r="16" spans="1:10" s="3" customFormat="1" ht="10.5" customHeight="1">
      <c r="A16" s="8"/>
      <c r="B16" s="309" t="s">
        <v>9</v>
      </c>
      <c r="C16" s="310"/>
      <c r="D16" s="19">
        <v>22788862.888999999</v>
      </c>
      <c r="E16" s="53">
        <v>24623642.857000001</v>
      </c>
      <c r="F16" s="53">
        <v>27512053.353</v>
      </c>
      <c r="G16" s="53">
        <v>39614042.409000002</v>
      </c>
      <c r="H16" s="53">
        <v>38738000</v>
      </c>
      <c r="I16" s="53">
        <v>35000172.295999996</v>
      </c>
      <c r="J16" s="78">
        <v>90.351004946047794</v>
      </c>
    </row>
    <row r="17" spans="1:10" s="3" customFormat="1" ht="10.5" customHeight="1">
      <c r="A17" s="8"/>
      <c r="B17" s="8"/>
      <c r="C17" s="45" t="s">
        <v>186</v>
      </c>
      <c r="D17" s="19">
        <v>737628</v>
      </c>
      <c r="E17" s="53">
        <v>682737</v>
      </c>
      <c r="F17" s="53">
        <v>594730</v>
      </c>
      <c r="G17" s="53">
        <v>553388</v>
      </c>
      <c r="H17" s="53">
        <v>290000</v>
      </c>
      <c r="I17" s="53">
        <v>345640</v>
      </c>
      <c r="J17" s="78">
        <v>119.18620689655172</v>
      </c>
    </row>
    <row r="18" spans="1:10" s="3" customFormat="1" ht="10.5" customHeight="1">
      <c r="A18" s="8"/>
      <c r="B18" s="8"/>
      <c r="C18" s="45" t="s">
        <v>111</v>
      </c>
      <c r="D18" s="19">
        <v>575117</v>
      </c>
      <c r="E18" s="53">
        <v>1074701</v>
      </c>
      <c r="F18" s="53">
        <v>2003459</v>
      </c>
      <c r="G18" s="53">
        <v>1649572</v>
      </c>
      <c r="H18" s="53">
        <v>2140000</v>
      </c>
      <c r="I18" s="53">
        <v>1124132</v>
      </c>
      <c r="J18" s="78">
        <v>52.529532710280371</v>
      </c>
    </row>
    <row r="19" spans="1:10" s="3" customFormat="1" ht="10.5" customHeight="1">
      <c r="A19" s="8"/>
      <c r="B19" s="8"/>
      <c r="C19" s="75" t="s">
        <v>110</v>
      </c>
      <c r="D19" s="19">
        <v>141620</v>
      </c>
      <c r="E19" s="53">
        <v>1696163</v>
      </c>
      <c r="F19" s="53">
        <v>1132632</v>
      </c>
      <c r="G19" s="53">
        <v>1603093</v>
      </c>
      <c r="H19" s="53">
        <v>1513000</v>
      </c>
      <c r="I19" s="53">
        <v>663334</v>
      </c>
      <c r="J19" s="78">
        <v>43.842300066093856</v>
      </c>
    </row>
    <row r="20" spans="1:10" s="3" customFormat="1" ht="10.5" customHeight="1">
      <c r="A20" s="8"/>
      <c r="B20" s="8"/>
      <c r="C20" s="76" t="s">
        <v>11</v>
      </c>
      <c r="D20" s="19">
        <v>41197.563999999998</v>
      </c>
      <c r="E20" s="53">
        <v>40027.631999999998</v>
      </c>
      <c r="F20" s="53">
        <v>33533.5</v>
      </c>
      <c r="G20" s="53">
        <v>32233.25</v>
      </c>
      <c r="H20" s="53">
        <v>32000</v>
      </c>
      <c r="I20" s="53">
        <v>31408.65</v>
      </c>
      <c r="J20" s="78">
        <v>98.152031250000007</v>
      </c>
    </row>
    <row r="21" spans="1:10" s="3" customFormat="1" ht="10.5" customHeight="1">
      <c r="A21" s="8"/>
      <c r="B21" s="8"/>
      <c r="C21" s="76" t="s">
        <v>12</v>
      </c>
      <c r="D21" s="19">
        <v>189</v>
      </c>
      <c r="E21" s="53">
        <v>0</v>
      </c>
      <c r="F21" s="53">
        <v>218</v>
      </c>
      <c r="G21" s="53">
        <v>0</v>
      </c>
      <c r="H21" s="53">
        <v>0</v>
      </c>
      <c r="I21" s="53">
        <v>0</v>
      </c>
      <c r="J21" s="53">
        <v>0</v>
      </c>
    </row>
    <row r="22" spans="1:10" s="3" customFormat="1" ht="10.5" customHeight="1">
      <c r="A22" s="8"/>
      <c r="B22" s="8"/>
      <c r="C22" s="75" t="s">
        <v>13</v>
      </c>
      <c r="D22" s="19">
        <v>1411272.4979999999</v>
      </c>
      <c r="E22" s="53">
        <v>1206347.4509999999</v>
      </c>
      <c r="F22" s="53">
        <v>652815.81000000006</v>
      </c>
      <c r="G22" s="53">
        <v>952900.098</v>
      </c>
      <c r="H22" s="53">
        <v>714000</v>
      </c>
      <c r="I22" s="53">
        <v>1033981.363</v>
      </c>
      <c r="J22" s="78">
        <v>144.81531694677872</v>
      </c>
    </row>
    <row r="23" spans="1:10" s="3" customFormat="1" ht="10.5" customHeight="1">
      <c r="A23" s="8"/>
      <c r="B23" s="8"/>
      <c r="C23" s="45" t="s">
        <v>14</v>
      </c>
      <c r="D23" s="19">
        <v>3909442.827</v>
      </c>
      <c r="E23" s="53">
        <v>4087398.7740000002</v>
      </c>
      <c r="F23" s="53">
        <v>4116656.0430000001</v>
      </c>
      <c r="G23" s="53">
        <v>4169171.0610000002</v>
      </c>
      <c r="H23" s="53">
        <v>4066000</v>
      </c>
      <c r="I23" s="53">
        <v>4172703.2829999998</v>
      </c>
      <c r="J23" s="78">
        <v>102.62428143138219</v>
      </c>
    </row>
    <row r="24" spans="1:10" s="3" customFormat="1" ht="10.5" customHeight="1">
      <c r="A24" s="8"/>
      <c r="B24" s="8"/>
      <c r="C24" s="74" t="s">
        <v>15</v>
      </c>
      <c r="D24" s="19">
        <v>15972396</v>
      </c>
      <c r="E24" s="53">
        <v>15836268</v>
      </c>
      <c r="F24" s="53">
        <v>18978009</v>
      </c>
      <c r="G24" s="53">
        <v>30653685</v>
      </c>
      <c r="H24" s="53">
        <v>29983000</v>
      </c>
      <c r="I24" s="53">
        <v>27628973</v>
      </c>
      <c r="J24" s="78">
        <v>92.148794316779501</v>
      </c>
    </row>
    <row r="25" spans="1:10" s="3" customFormat="1" ht="10.5" customHeight="1">
      <c r="A25" s="8"/>
      <c r="B25" s="316" t="s">
        <v>95</v>
      </c>
      <c r="C25" s="317"/>
      <c r="D25" s="19">
        <v>818927</v>
      </c>
      <c r="E25" s="53">
        <v>778380</v>
      </c>
      <c r="F25" s="53">
        <v>715003</v>
      </c>
      <c r="G25" s="53">
        <v>697702</v>
      </c>
      <c r="H25" s="53">
        <v>724000</v>
      </c>
      <c r="I25" s="53">
        <v>705768</v>
      </c>
      <c r="J25" s="78">
        <v>97.481767955801104</v>
      </c>
    </row>
    <row r="26" spans="1:10" s="3" customFormat="1" ht="10.5" customHeight="1">
      <c r="A26" s="8"/>
      <c r="B26" s="309" t="s">
        <v>17</v>
      </c>
      <c r="C26" s="310"/>
      <c r="D26" s="19">
        <v>61006749</v>
      </c>
      <c r="E26" s="53">
        <v>57838466</v>
      </c>
      <c r="F26" s="53">
        <v>53329295</v>
      </c>
      <c r="G26" s="53">
        <v>50320765</v>
      </c>
      <c r="H26" s="53">
        <v>50353000</v>
      </c>
      <c r="I26" s="53">
        <v>47288561</v>
      </c>
      <c r="J26" s="78">
        <v>93.914088534943289</v>
      </c>
    </row>
    <row r="27" spans="1:10" s="3" customFormat="1" ht="10.5" customHeight="1">
      <c r="A27" s="8"/>
      <c r="B27" s="318" t="s">
        <v>187</v>
      </c>
      <c r="C27" s="319"/>
      <c r="D27" s="19">
        <v>529759</v>
      </c>
      <c r="E27" s="53">
        <v>490424</v>
      </c>
      <c r="F27" s="53">
        <v>417731</v>
      </c>
      <c r="G27" s="53">
        <v>442206</v>
      </c>
      <c r="H27" s="53">
        <v>700000</v>
      </c>
      <c r="I27" s="53">
        <v>416202</v>
      </c>
      <c r="J27" s="78">
        <v>59.457428571428572</v>
      </c>
    </row>
    <row r="28" spans="1:10" s="3" customFormat="1" ht="10.5" customHeight="1">
      <c r="A28" s="8"/>
      <c r="B28" s="309" t="s">
        <v>19</v>
      </c>
      <c r="C28" s="310"/>
      <c r="D28" s="19">
        <v>9506680.6390000004</v>
      </c>
      <c r="E28" s="53">
        <v>9376259.0260000005</v>
      </c>
      <c r="F28" s="53">
        <v>8588982.7640000004</v>
      </c>
      <c r="G28" s="53">
        <v>6933967.8550000004</v>
      </c>
      <c r="H28" s="53">
        <v>7073727</v>
      </c>
      <c r="I28" s="53">
        <v>7349710.7199999997</v>
      </c>
      <c r="J28" s="78">
        <v>103.90153196469132</v>
      </c>
    </row>
    <row r="29" spans="1:10" s="3" customFormat="1" ht="10.5" customHeight="1">
      <c r="A29" s="8"/>
      <c r="B29" s="309" t="s">
        <v>20</v>
      </c>
      <c r="C29" s="310"/>
      <c r="D29" s="19">
        <v>19448725.392999999</v>
      </c>
      <c r="E29" s="53">
        <v>19553812.581999999</v>
      </c>
      <c r="F29" s="53">
        <v>19874858.493000001</v>
      </c>
      <c r="G29" s="53">
        <v>19698691.497000001</v>
      </c>
      <c r="H29" s="53">
        <v>20610417</v>
      </c>
      <c r="I29" s="53">
        <v>19120850.118000001</v>
      </c>
      <c r="J29" s="78">
        <v>92.772747480072823</v>
      </c>
    </row>
    <row r="30" spans="1:10" s="3" customFormat="1" ht="10.5" customHeight="1">
      <c r="A30" s="8"/>
      <c r="B30" s="309" t="s">
        <v>21</v>
      </c>
      <c r="C30" s="310"/>
      <c r="D30" s="19">
        <v>112415977.428</v>
      </c>
      <c r="E30" s="53">
        <v>118497982.102</v>
      </c>
      <c r="F30" s="53">
        <v>124516960.985</v>
      </c>
      <c r="G30" s="53">
        <v>126904015.236</v>
      </c>
      <c r="H30" s="53">
        <v>153017417.56299999</v>
      </c>
      <c r="I30" s="53">
        <v>137333222.10499999</v>
      </c>
      <c r="J30" s="78">
        <v>89.750058713713059</v>
      </c>
    </row>
    <row r="31" spans="1:10" s="3" customFormat="1" ht="10.5" customHeight="1">
      <c r="A31" s="8"/>
      <c r="B31" s="309" t="s">
        <v>22</v>
      </c>
      <c r="C31" s="310"/>
      <c r="D31" s="19">
        <v>26910449.265000001</v>
      </c>
      <c r="E31" s="53">
        <v>28004576.351</v>
      </c>
      <c r="F31" s="53">
        <v>29961145.816</v>
      </c>
      <c r="G31" s="53">
        <v>35987336.376000002</v>
      </c>
      <c r="H31" s="53">
        <v>38098261.295999996</v>
      </c>
      <c r="I31" s="53">
        <v>36203532.759999998</v>
      </c>
      <c r="J31" s="78">
        <v>95.026732266653525</v>
      </c>
    </row>
    <row r="32" spans="1:10" s="3" customFormat="1" ht="10.5" customHeight="1">
      <c r="A32" s="8"/>
      <c r="B32" s="309" t="s">
        <v>23</v>
      </c>
      <c r="C32" s="310"/>
      <c r="D32" s="19">
        <v>9927028.0260000005</v>
      </c>
      <c r="E32" s="53">
        <v>2077858.6470000001</v>
      </c>
      <c r="F32" s="53">
        <v>2709019.662</v>
      </c>
      <c r="G32" s="53">
        <v>4257127.2520000003</v>
      </c>
      <c r="H32" s="53">
        <v>5316452</v>
      </c>
      <c r="I32" s="53">
        <v>4756199.0460000001</v>
      </c>
      <c r="J32" s="78">
        <v>89.461901395893349</v>
      </c>
    </row>
    <row r="33" spans="1:10" s="3" customFormat="1" ht="10.5" customHeight="1">
      <c r="A33" s="8"/>
      <c r="B33" s="309" t="s">
        <v>24</v>
      </c>
      <c r="C33" s="310"/>
      <c r="D33" s="19">
        <v>2143669.1949999998</v>
      </c>
      <c r="E33" s="53">
        <v>1140123.845</v>
      </c>
      <c r="F33" s="53">
        <v>1322360.9450000001</v>
      </c>
      <c r="G33" s="53">
        <v>5477129.3959999997</v>
      </c>
      <c r="H33" s="53">
        <v>1344552</v>
      </c>
      <c r="I33" s="53">
        <v>1206994.5049999999</v>
      </c>
      <c r="J33" s="78">
        <v>89.769269243584475</v>
      </c>
    </row>
    <row r="34" spans="1:10" s="3" customFormat="1" ht="10.5" customHeight="1">
      <c r="A34" s="8"/>
      <c r="B34" s="309" t="s">
        <v>25</v>
      </c>
      <c r="C34" s="310"/>
      <c r="D34" s="19">
        <v>7583672.0099999998</v>
      </c>
      <c r="E34" s="53">
        <v>10492819.050000001</v>
      </c>
      <c r="F34" s="53">
        <v>12537271.77</v>
      </c>
      <c r="G34" s="53">
        <v>7096893.7929999996</v>
      </c>
      <c r="H34" s="53">
        <v>10794090</v>
      </c>
      <c r="I34" s="53">
        <v>12229581.484999999</v>
      </c>
      <c r="J34" s="78">
        <v>113.29886525867397</v>
      </c>
    </row>
    <row r="35" spans="1:10" s="3" customFormat="1" ht="10.5" customHeight="1">
      <c r="A35" s="8"/>
      <c r="B35" s="309" t="s">
        <v>26</v>
      </c>
      <c r="C35" s="310"/>
      <c r="D35" s="19">
        <v>4873694.4270000001</v>
      </c>
      <c r="E35" s="53">
        <v>4162240.1430000002</v>
      </c>
      <c r="F35" s="53">
        <v>6450181.523</v>
      </c>
      <c r="G35" s="53">
        <v>7982947.0010000002</v>
      </c>
      <c r="H35" s="53">
        <v>2561263.1409999998</v>
      </c>
      <c r="I35" s="53">
        <v>3515787.47</v>
      </c>
      <c r="J35" s="78">
        <v>137.26771817078208</v>
      </c>
    </row>
    <row r="36" spans="1:10" s="3" customFormat="1" ht="10.5" customHeight="1">
      <c r="A36" s="8"/>
      <c r="B36" s="309" t="s">
        <v>27</v>
      </c>
      <c r="C36" s="310"/>
      <c r="D36" s="19">
        <v>126629736.588</v>
      </c>
      <c r="E36" s="53">
        <v>108790346.162</v>
      </c>
      <c r="F36" s="53">
        <v>95978817.488999993</v>
      </c>
      <c r="G36" s="53">
        <v>82927426.731000006</v>
      </c>
      <c r="H36" s="53">
        <v>68571920</v>
      </c>
      <c r="I36" s="53">
        <v>64990398.870999999</v>
      </c>
      <c r="J36" s="78">
        <v>94.776985785143538</v>
      </c>
    </row>
    <row r="37" spans="1:10" s="3" customFormat="1" ht="10.5" customHeight="1">
      <c r="A37" s="8"/>
      <c r="B37" s="309" t="s">
        <v>28</v>
      </c>
      <c r="C37" s="310"/>
      <c r="D37" s="19">
        <v>81676624.825000003</v>
      </c>
      <c r="E37" s="53">
        <v>85320007.075000003</v>
      </c>
      <c r="F37" s="53">
        <v>87016000</v>
      </c>
      <c r="G37" s="53">
        <v>85852000</v>
      </c>
      <c r="H37" s="53">
        <v>103280000</v>
      </c>
      <c r="I37" s="53">
        <v>78164000</v>
      </c>
      <c r="J37" s="78">
        <v>75.681642137877617</v>
      </c>
    </row>
    <row r="38" spans="1:10" s="3" customFormat="1" ht="10.5" customHeight="1">
      <c r="A38" s="8"/>
      <c r="B38" s="6"/>
      <c r="C38" s="47"/>
      <c r="D38" s="66"/>
      <c r="E38" s="66"/>
      <c r="F38" s="66"/>
      <c r="G38" s="65"/>
      <c r="H38" s="66"/>
      <c r="I38" s="65"/>
      <c r="J38" s="64"/>
    </row>
    <row r="39" spans="1:10" s="3" customFormat="1" ht="6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6"/>
      <c r="B40" s="6"/>
      <c r="C40" s="45"/>
      <c r="D40" s="49" t="s">
        <v>94</v>
      </c>
      <c r="F40" s="62" t="s">
        <v>93</v>
      </c>
      <c r="G40" s="7"/>
      <c r="H40" s="62" t="s">
        <v>92</v>
      </c>
      <c r="I40" s="7"/>
      <c r="J40" s="61"/>
    </row>
    <row r="41" spans="1:10" s="3" customFormat="1" ht="6" customHeight="1">
      <c r="A41" s="6"/>
      <c r="B41" s="6"/>
      <c r="C41" s="45"/>
      <c r="D41" s="7"/>
      <c r="E41" s="7"/>
      <c r="F41" s="7"/>
      <c r="G41" s="7"/>
      <c r="H41" s="7"/>
      <c r="I41" s="7"/>
      <c r="J41" s="61"/>
    </row>
    <row r="42" spans="1:10" s="3" customFormat="1" ht="10.5" customHeight="1">
      <c r="A42" s="320" t="s">
        <v>6</v>
      </c>
      <c r="B42" s="321"/>
      <c r="C42" s="308"/>
      <c r="D42" s="29">
        <v>726521169.86699998</v>
      </c>
      <c r="E42" s="60">
        <v>711642640.57000005</v>
      </c>
      <c r="F42" s="60">
        <v>717277412.50699997</v>
      </c>
      <c r="G42" s="60">
        <v>726119199.65600002</v>
      </c>
      <c r="H42" s="60">
        <v>755820100</v>
      </c>
      <c r="I42" s="60">
        <v>701532718.95200002</v>
      </c>
      <c r="J42" s="80">
        <v>92.817420303058896</v>
      </c>
    </row>
    <row r="43" spans="1:10" s="3" customFormat="1" ht="10.5" customHeight="1">
      <c r="A43" s="39"/>
      <c r="B43" s="38"/>
      <c r="C43" s="37"/>
      <c r="D43" s="57"/>
      <c r="E43" s="56"/>
      <c r="F43" s="79"/>
      <c r="G43" s="84"/>
      <c r="H43" s="79"/>
      <c r="I43" s="79"/>
      <c r="J43" s="55"/>
    </row>
    <row r="44" spans="1:10" s="3" customFormat="1" ht="10.5" customHeight="1">
      <c r="A44" s="54"/>
      <c r="B44" s="309" t="s">
        <v>30</v>
      </c>
      <c r="C44" s="310"/>
      <c r="D44" s="19">
        <v>2138583.108</v>
      </c>
      <c r="E44" s="53">
        <v>2079667.25</v>
      </c>
      <c r="F44" s="53">
        <v>2105177.3199999998</v>
      </c>
      <c r="G44" s="53">
        <v>2181977.7289999998</v>
      </c>
      <c r="H44" s="53">
        <v>2114000</v>
      </c>
      <c r="I44" s="53">
        <v>2078856.648</v>
      </c>
      <c r="J44" s="78">
        <v>98.337589782403029</v>
      </c>
    </row>
    <row r="45" spans="1:10" s="3" customFormat="1" ht="10.5" customHeight="1">
      <c r="A45" s="54"/>
      <c r="B45" s="309" t="s">
        <v>31</v>
      </c>
      <c r="C45" s="310"/>
      <c r="D45" s="19">
        <v>35797567.148000002</v>
      </c>
      <c r="E45" s="53">
        <v>36891958.020000003</v>
      </c>
      <c r="F45" s="53">
        <v>36877095.465000004</v>
      </c>
      <c r="G45" s="53">
        <v>47871340.115999997</v>
      </c>
      <c r="H45" s="53">
        <v>45154600</v>
      </c>
      <c r="I45" s="53">
        <v>40900641.908</v>
      </c>
      <c r="J45" s="78">
        <v>90.579125732483519</v>
      </c>
    </row>
    <row r="46" spans="1:10" s="3" customFormat="1" ht="10.5" customHeight="1">
      <c r="A46" s="54"/>
      <c r="B46" s="309" t="s">
        <v>32</v>
      </c>
      <c r="C46" s="310"/>
      <c r="D46" s="19">
        <v>23349571.616</v>
      </c>
      <c r="E46" s="53">
        <v>20559361.909000002</v>
      </c>
      <c r="F46" s="53">
        <v>25450126.256999999</v>
      </c>
      <c r="G46" s="53">
        <v>24373288.476</v>
      </c>
      <c r="H46" s="53">
        <v>20802800</v>
      </c>
      <c r="I46" s="53">
        <v>19098447.078000002</v>
      </c>
      <c r="J46" s="78">
        <v>91.807098457899912</v>
      </c>
    </row>
    <row r="47" spans="1:10" s="3" customFormat="1" ht="10.5" customHeight="1">
      <c r="A47" s="54"/>
      <c r="B47" s="322" t="s">
        <v>108</v>
      </c>
      <c r="C47" s="323"/>
      <c r="D47" s="19">
        <v>284484921.91299999</v>
      </c>
      <c r="E47" s="53">
        <v>288213943.99000001</v>
      </c>
      <c r="F47" s="53">
        <v>302353437.15700001</v>
      </c>
      <c r="G47" s="53">
        <v>307519712.27399999</v>
      </c>
      <c r="H47" s="53">
        <v>331299300</v>
      </c>
      <c r="I47" s="53">
        <v>318070743.97100002</v>
      </c>
      <c r="J47" s="78">
        <v>96.007067920457416</v>
      </c>
    </row>
    <row r="48" spans="1:10" s="3" customFormat="1" ht="10.5" customHeight="1">
      <c r="A48" s="54"/>
      <c r="B48" s="309" t="s">
        <v>107</v>
      </c>
      <c r="C48" s="324"/>
      <c r="D48" s="19">
        <v>25696682.958999999</v>
      </c>
      <c r="E48" s="53">
        <v>23675886.149</v>
      </c>
      <c r="F48" s="53">
        <v>23049595.958999999</v>
      </c>
      <c r="G48" s="53">
        <v>22691730.140999999</v>
      </c>
      <c r="H48" s="53">
        <v>31425800</v>
      </c>
      <c r="I48" s="53">
        <v>27234574.627</v>
      </c>
      <c r="J48" s="78">
        <v>86.663106832602509</v>
      </c>
    </row>
    <row r="49" spans="1:10" s="3" customFormat="1" ht="10.5" customHeight="1">
      <c r="A49" s="54"/>
      <c r="B49" s="309" t="s">
        <v>36</v>
      </c>
      <c r="C49" s="310"/>
      <c r="D49" s="19">
        <v>117134132.51100001</v>
      </c>
      <c r="E49" s="53">
        <v>98600589.107999995</v>
      </c>
      <c r="F49" s="53">
        <v>84938730.370000005</v>
      </c>
      <c r="G49" s="53">
        <v>75120365.098000005</v>
      </c>
      <c r="H49" s="53">
        <v>61582000</v>
      </c>
      <c r="I49" s="53">
        <v>58311335.373999998</v>
      </c>
      <c r="J49" s="78">
        <v>94.688927566496702</v>
      </c>
    </row>
    <row r="50" spans="1:10" s="3" customFormat="1" ht="10.5" customHeight="1">
      <c r="A50" s="54"/>
      <c r="B50" s="309" t="s">
        <v>37</v>
      </c>
      <c r="C50" s="310"/>
      <c r="D50" s="19">
        <v>15632016.527000001</v>
      </c>
      <c r="E50" s="53">
        <v>20003154.566</v>
      </c>
      <c r="F50" s="53">
        <v>16737298.755999999</v>
      </c>
      <c r="G50" s="53">
        <v>17695763.758000001</v>
      </c>
      <c r="H50" s="53">
        <v>21332400</v>
      </c>
      <c r="I50" s="53">
        <v>18073593.142999999</v>
      </c>
      <c r="J50" s="78">
        <v>84.723674518572693</v>
      </c>
    </row>
    <row r="51" spans="1:10" s="3" customFormat="1" ht="10.5" customHeight="1">
      <c r="A51" s="54"/>
      <c r="B51" s="309" t="s">
        <v>38</v>
      </c>
      <c r="C51" s="310"/>
      <c r="D51" s="19">
        <v>34235837.541000001</v>
      </c>
      <c r="E51" s="53">
        <v>31093019.105</v>
      </c>
      <c r="F51" s="53">
        <v>30569057.774999999</v>
      </c>
      <c r="G51" s="53">
        <v>30506738.23</v>
      </c>
      <c r="H51" s="53">
        <v>43910000</v>
      </c>
      <c r="I51" s="53">
        <v>29311001.478999998</v>
      </c>
      <c r="J51" s="78">
        <v>66.752451557731717</v>
      </c>
    </row>
    <row r="52" spans="1:10" s="3" customFormat="1" ht="10.5" customHeight="1">
      <c r="A52" s="54"/>
      <c r="B52" s="309" t="s">
        <v>40</v>
      </c>
      <c r="C52" s="310"/>
      <c r="D52" s="19">
        <v>23886334.098000001</v>
      </c>
      <c r="E52" s="53">
        <v>22751947.015999999</v>
      </c>
      <c r="F52" s="53">
        <v>22969311.844000001</v>
      </c>
      <c r="G52" s="53">
        <v>22000286.107000001</v>
      </c>
      <c r="H52" s="53">
        <v>22263400</v>
      </c>
      <c r="I52" s="53">
        <v>21350435.346999999</v>
      </c>
      <c r="J52" s="78">
        <v>95.899257736913484</v>
      </c>
    </row>
    <row r="53" spans="1:10" s="3" customFormat="1" ht="10.5" customHeight="1">
      <c r="A53" s="54"/>
      <c r="B53" s="309" t="s">
        <v>41</v>
      </c>
      <c r="C53" s="310"/>
      <c r="D53" s="19">
        <v>40520836.998999998</v>
      </c>
      <c r="E53" s="53">
        <v>44530426.901000001</v>
      </c>
      <c r="F53" s="53">
        <v>46206349.906000003</v>
      </c>
      <c r="G53" s="53">
        <v>48490005.736000001</v>
      </c>
      <c r="H53" s="53">
        <v>49017300</v>
      </c>
      <c r="I53" s="53">
        <v>46058505.652999997</v>
      </c>
      <c r="J53" s="78">
        <v>93.963775346663311</v>
      </c>
    </row>
    <row r="54" spans="1:10" s="3" customFormat="1" ht="10.5" customHeight="1">
      <c r="A54" s="54"/>
      <c r="B54" s="309" t="s">
        <v>42</v>
      </c>
      <c r="C54" s="310"/>
      <c r="D54" s="19">
        <v>410271.58899999998</v>
      </c>
      <c r="E54" s="53">
        <v>1365065.9539999999</v>
      </c>
      <c r="F54" s="53">
        <v>1704834.9350000001</v>
      </c>
      <c r="G54" s="53">
        <v>1869546.926</v>
      </c>
      <c r="H54" s="53">
        <v>891900</v>
      </c>
      <c r="I54" s="53">
        <v>319456.90600000002</v>
      </c>
      <c r="J54" s="78">
        <v>35.817569906940243</v>
      </c>
    </row>
    <row r="55" spans="1:10" s="3" customFormat="1" ht="10.5" customHeight="1">
      <c r="A55" s="54"/>
      <c r="B55" s="309" t="s">
        <v>43</v>
      </c>
      <c r="C55" s="310"/>
      <c r="D55" s="19">
        <v>84073567.942000002</v>
      </c>
      <c r="E55" s="53">
        <v>85236583.748999998</v>
      </c>
      <c r="F55" s="53">
        <v>85484583.879999995</v>
      </c>
      <c r="G55" s="53">
        <v>85872035.753000006</v>
      </c>
      <c r="H55" s="53">
        <v>85046000</v>
      </c>
      <c r="I55" s="53">
        <v>83345257.466000006</v>
      </c>
      <c r="J55" s="78">
        <v>98.000208670601793</v>
      </c>
    </row>
    <row r="56" spans="1:10" s="3" customFormat="1" ht="10.5" customHeight="1">
      <c r="A56" s="54"/>
      <c r="B56" s="309" t="s">
        <v>44</v>
      </c>
      <c r="C56" s="310"/>
      <c r="D56" s="19">
        <v>39160845.916000001</v>
      </c>
      <c r="E56" s="53">
        <v>36641036.853</v>
      </c>
      <c r="F56" s="53">
        <v>38831812.887999997</v>
      </c>
      <c r="G56" s="53">
        <v>39926409.311999999</v>
      </c>
      <c r="H56" s="53">
        <v>40818000</v>
      </c>
      <c r="I56" s="53">
        <v>37379869.351999998</v>
      </c>
      <c r="J56" s="78">
        <v>91.576925258464399</v>
      </c>
    </row>
    <row r="57" spans="1:10" s="3" customFormat="1" ht="10.5" customHeight="1">
      <c r="A57" s="8"/>
      <c r="B57" s="309" t="s">
        <v>45</v>
      </c>
      <c r="C57" s="310"/>
      <c r="D57" s="53">
        <v>0</v>
      </c>
      <c r="E57" s="53">
        <v>0</v>
      </c>
      <c r="F57" s="53">
        <v>0</v>
      </c>
      <c r="G57" s="53">
        <v>0</v>
      </c>
      <c r="H57" s="53">
        <v>162600</v>
      </c>
      <c r="I57" s="53">
        <v>0</v>
      </c>
      <c r="J57" s="89">
        <v>0</v>
      </c>
    </row>
    <row r="58" spans="1:10" s="3" customFormat="1" ht="6" customHeight="1">
      <c r="A58" s="21"/>
      <c r="B58" s="40"/>
      <c r="C58" s="41"/>
      <c r="D58" s="51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188</v>
      </c>
      <c r="B59" s="7"/>
      <c r="C59" s="7"/>
    </row>
    <row r="60" spans="1:10" ht="10.5" customHeight="1"/>
    <row r="61" spans="1:10" ht="10.5" customHeight="1"/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mergeCells count="40">
    <mergeCell ref="B48:C48"/>
    <mergeCell ref="B49:C49"/>
    <mergeCell ref="B56:C56"/>
    <mergeCell ref="B57:C57"/>
    <mergeCell ref="B50:C50"/>
    <mergeCell ref="B51:C51"/>
    <mergeCell ref="B52:C52"/>
    <mergeCell ref="B53:C53"/>
    <mergeCell ref="B54:C54"/>
    <mergeCell ref="B55:C55"/>
    <mergeCell ref="A42:C42"/>
    <mergeCell ref="B44:C44"/>
    <mergeCell ref="B45:C45"/>
    <mergeCell ref="B46:C46"/>
    <mergeCell ref="B47:C47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15:C15"/>
    <mergeCell ref="B16:C16"/>
    <mergeCell ref="B25:C25"/>
    <mergeCell ref="B26:C26"/>
    <mergeCell ref="B27:C27"/>
    <mergeCell ref="A7:C7"/>
    <mergeCell ref="H7:H8"/>
    <mergeCell ref="I7:I8"/>
    <mergeCell ref="A12:C12"/>
    <mergeCell ref="B14:C14"/>
    <mergeCell ref="D6:D8"/>
    <mergeCell ref="E6:E8"/>
    <mergeCell ref="F6:F8"/>
    <mergeCell ref="G6:G8"/>
    <mergeCell ref="H6:J6"/>
  </mergeCells>
  <phoneticPr fontId="8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zoomScaleNormal="100" zoomScaleSheetLayoutView="100" workbookViewId="0"/>
  </sheetViews>
  <sheetFormatPr defaultRowHeight="13.5"/>
  <cols>
    <col min="1" max="1" width="1.5703125" style="132" customWidth="1"/>
    <col min="2" max="2" width="1.42578125" style="132" customWidth="1"/>
    <col min="3" max="3" width="15.85546875" style="132" customWidth="1"/>
    <col min="4" max="6" width="12.7109375" style="132" customWidth="1"/>
    <col min="7" max="7" width="12.7109375" style="133" customWidth="1"/>
    <col min="8" max="9" width="12.7109375" style="132" customWidth="1"/>
    <col min="10" max="10" width="7.7109375" style="132" customWidth="1"/>
    <col min="11" max="16384" width="9.140625" style="132"/>
  </cols>
  <sheetData>
    <row r="1" spans="1:10" ht="13.5" customHeight="1"/>
    <row r="2" spans="1:10" s="134" customFormat="1" ht="13.5" customHeight="1">
      <c r="A2" s="142" t="s">
        <v>50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100" customFormat="1" ht="10.5" customHeight="1">
      <c r="D3" s="135"/>
    </row>
    <row r="4" spans="1:10" s="100" customFormat="1" ht="10.5" customHeight="1">
      <c r="D4" s="135"/>
    </row>
    <row r="5" spans="1:10" s="100" customFormat="1" ht="10.5" customHeight="1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s="100" customFormat="1" ht="12" customHeight="1">
      <c r="A6" s="91"/>
      <c r="B6" s="91"/>
      <c r="C6" s="91"/>
      <c r="D6" s="340" t="s">
        <v>167</v>
      </c>
      <c r="E6" s="340" t="s">
        <v>168</v>
      </c>
      <c r="F6" s="340" t="s">
        <v>175</v>
      </c>
      <c r="G6" s="340" t="s">
        <v>176</v>
      </c>
      <c r="H6" s="343" t="s">
        <v>177</v>
      </c>
      <c r="I6" s="266"/>
      <c r="J6" s="266"/>
    </row>
    <row r="7" spans="1:10" s="100" customFormat="1" ht="12" customHeight="1">
      <c r="A7" s="336" t="s">
        <v>1</v>
      </c>
      <c r="B7" s="337"/>
      <c r="C7" s="338"/>
      <c r="D7" s="341"/>
      <c r="E7" s="341"/>
      <c r="F7" s="341"/>
      <c r="G7" s="341"/>
      <c r="H7" s="339" t="s">
        <v>3</v>
      </c>
      <c r="I7" s="339" t="s">
        <v>4</v>
      </c>
      <c r="J7" s="92" t="s">
        <v>114</v>
      </c>
    </row>
    <row r="8" spans="1:10" s="100" customFormat="1" ht="12" customHeight="1">
      <c r="A8" s="90"/>
      <c r="B8" s="90"/>
      <c r="C8" s="90"/>
      <c r="D8" s="342"/>
      <c r="E8" s="342"/>
      <c r="F8" s="342"/>
      <c r="G8" s="342"/>
      <c r="H8" s="261"/>
      <c r="I8" s="261"/>
      <c r="J8" s="93" t="s">
        <v>113</v>
      </c>
    </row>
    <row r="9" spans="1:10" s="100" customFormat="1" ht="6" customHeight="1">
      <c r="A9" s="91"/>
      <c r="B9" s="91"/>
      <c r="C9" s="94"/>
      <c r="D9" s="95"/>
      <c r="E9" s="95"/>
      <c r="F9" s="95"/>
      <c r="G9" s="96"/>
      <c r="H9" s="95"/>
      <c r="I9" s="95"/>
      <c r="J9" s="97"/>
    </row>
    <row r="10" spans="1:10" s="100" customFormat="1" ht="10.5" customHeight="1">
      <c r="A10" s="98"/>
      <c r="B10" s="98"/>
      <c r="C10" s="99"/>
      <c r="D10" s="97" t="s">
        <v>94</v>
      </c>
      <c r="F10" s="101" t="s">
        <v>93</v>
      </c>
      <c r="G10" s="102" t="s">
        <v>94</v>
      </c>
      <c r="H10" s="101" t="s">
        <v>96</v>
      </c>
      <c r="I10" s="103"/>
      <c r="J10" s="103"/>
    </row>
    <row r="11" spans="1:10" s="100" customFormat="1" ht="6" customHeight="1">
      <c r="A11" s="98"/>
      <c r="B11" s="98"/>
      <c r="C11" s="99"/>
      <c r="D11" s="103"/>
      <c r="E11" s="103"/>
      <c r="F11" s="103"/>
      <c r="G11" s="103"/>
      <c r="H11" s="103"/>
      <c r="I11" s="103"/>
      <c r="J11" s="103"/>
    </row>
    <row r="12" spans="1:10" s="136" customFormat="1" ht="10.5" customHeight="1">
      <c r="A12" s="331" t="s">
        <v>6</v>
      </c>
      <c r="B12" s="329"/>
      <c r="C12" s="329"/>
      <c r="D12" s="105">
        <v>753594197.20000005</v>
      </c>
      <c r="E12" s="106">
        <v>732548374.99199986</v>
      </c>
      <c r="F12" s="106">
        <v>719051296.40999997</v>
      </c>
      <c r="G12" s="106">
        <v>726319359.50800002</v>
      </c>
      <c r="H12" s="106">
        <v>778901825.96000004</v>
      </c>
      <c r="I12" s="106">
        <v>730589345.29200006</v>
      </c>
      <c r="J12" s="107">
        <v>93.797359428647553</v>
      </c>
    </row>
    <row r="13" spans="1:10" s="100" customFormat="1" ht="10.5" customHeight="1">
      <c r="A13" s="108"/>
      <c r="B13" s="109"/>
      <c r="C13" s="104"/>
      <c r="D13" s="105"/>
      <c r="E13" s="106"/>
      <c r="F13" s="110"/>
      <c r="G13" s="111"/>
      <c r="H13" s="110"/>
      <c r="I13" s="110"/>
      <c r="J13" s="112"/>
    </row>
    <row r="14" spans="1:10" s="100" customFormat="1" ht="10.5" customHeight="1">
      <c r="A14" s="113"/>
      <c r="B14" s="325" t="s">
        <v>7</v>
      </c>
      <c r="C14" s="326"/>
      <c r="D14" s="115">
        <v>248619922.90000001</v>
      </c>
      <c r="E14" s="116">
        <v>242658234.44800001</v>
      </c>
      <c r="F14" s="116">
        <v>244429110.52399999</v>
      </c>
      <c r="G14" s="116">
        <v>252119048.632</v>
      </c>
      <c r="H14" s="116">
        <v>252176000</v>
      </c>
      <c r="I14" s="116">
        <v>252959965.66600001</v>
      </c>
      <c r="J14" s="117">
        <v>100.31088036371423</v>
      </c>
    </row>
    <row r="15" spans="1:10" s="100" customFormat="1" ht="10.5" customHeight="1">
      <c r="A15" s="113"/>
      <c r="B15" s="325" t="s">
        <v>8</v>
      </c>
      <c r="C15" s="326"/>
      <c r="D15" s="115">
        <v>3811339.5</v>
      </c>
      <c r="E15" s="116">
        <v>3629584.8590000002</v>
      </c>
      <c r="F15" s="116">
        <v>3475248.0460000001</v>
      </c>
      <c r="G15" s="116">
        <v>3270629.0759999999</v>
      </c>
      <c r="H15" s="116">
        <v>3251000</v>
      </c>
      <c r="I15" s="116">
        <v>3437129.08</v>
      </c>
      <c r="J15" s="117">
        <v>105.72528698861889</v>
      </c>
    </row>
    <row r="16" spans="1:10" s="100" customFormat="1" ht="10.5" customHeight="1">
      <c r="A16" s="113"/>
      <c r="B16" s="325" t="s">
        <v>9</v>
      </c>
      <c r="C16" s="326"/>
      <c r="D16" s="115">
        <v>22614107.199999999</v>
      </c>
      <c r="E16" s="116">
        <v>22788862.888999999</v>
      </c>
      <c r="F16" s="116">
        <v>24623642.857000001</v>
      </c>
      <c r="G16" s="116">
        <v>27512053.353</v>
      </c>
      <c r="H16" s="116">
        <v>37358000</v>
      </c>
      <c r="I16" s="116">
        <v>39614042.409000002</v>
      </c>
      <c r="J16" s="117">
        <v>106.03898069757483</v>
      </c>
    </row>
    <row r="17" spans="1:10" s="100" customFormat="1" ht="10.5" customHeight="1">
      <c r="A17" s="113"/>
      <c r="B17" s="113"/>
      <c r="C17" s="99" t="s">
        <v>112</v>
      </c>
      <c r="D17" s="115">
        <v>802508</v>
      </c>
      <c r="E17" s="116">
        <v>737628</v>
      </c>
      <c r="F17" s="116">
        <v>682737</v>
      </c>
      <c r="G17" s="116">
        <v>594730</v>
      </c>
      <c r="H17" s="116">
        <v>600000</v>
      </c>
      <c r="I17" s="116">
        <v>553388</v>
      </c>
      <c r="J17" s="117">
        <v>92.231333333333339</v>
      </c>
    </row>
    <row r="18" spans="1:10" s="100" customFormat="1" ht="10.5" customHeight="1">
      <c r="A18" s="113"/>
      <c r="B18" s="113"/>
      <c r="C18" s="99" t="s">
        <v>111</v>
      </c>
      <c r="D18" s="115">
        <v>542621</v>
      </c>
      <c r="E18" s="116">
        <v>575117</v>
      </c>
      <c r="F18" s="116">
        <v>1074701</v>
      </c>
      <c r="G18" s="116">
        <v>2003459</v>
      </c>
      <c r="H18" s="116">
        <v>2152000</v>
      </c>
      <c r="I18" s="116">
        <v>1649572</v>
      </c>
      <c r="J18" s="117">
        <v>76.652973977695169</v>
      </c>
    </row>
    <row r="19" spans="1:10" s="100" customFormat="1" ht="10.5" customHeight="1">
      <c r="A19" s="113"/>
      <c r="B19" s="113"/>
      <c r="C19" s="118" t="s">
        <v>110</v>
      </c>
      <c r="D19" s="115">
        <v>125286</v>
      </c>
      <c r="E19" s="116">
        <v>141620</v>
      </c>
      <c r="F19" s="116">
        <v>1696163</v>
      </c>
      <c r="G19" s="116">
        <v>1132632</v>
      </c>
      <c r="H19" s="116">
        <v>1125000</v>
      </c>
      <c r="I19" s="116">
        <v>1603093</v>
      </c>
      <c r="J19" s="117">
        <v>142.49715555555557</v>
      </c>
    </row>
    <row r="20" spans="1:10" s="100" customFormat="1" ht="10.5" customHeight="1">
      <c r="A20" s="113"/>
      <c r="B20" s="113"/>
      <c r="C20" s="119" t="s">
        <v>11</v>
      </c>
      <c r="D20" s="115">
        <v>45258.2</v>
      </c>
      <c r="E20" s="116">
        <v>41197.563999999998</v>
      </c>
      <c r="F20" s="116">
        <v>40027.631999999998</v>
      </c>
      <c r="G20" s="116">
        <v>33533.5</v>
      </c>
      <c r="H20" s="116">
        <v>31000</v>
      </c>
      <c r="I20" s="116">
        <v>32233.25</v>
      </c>
      <c r="J20" s="117">
        <v>103.97822580645162</v>
      </c>
    </row>
    <row r="21" spans="1:10" s="100" customFormat="1" ht="10.5" customHeight="1">
      <c r="A21" s="113"/>
      <c r="B21" s="113"/>
      <c r="C21" s="119" t="s">
        <v>12</v>
      </c>
      <c r="D21" s="115">
        <v>389</v>
      </c>
      <c r="E21" s="116">
        <v>189</v>
      </c>
      <c r="F21" s="116">
        <v>0</v>
      </c>
      <c r="G21" s="116">
        <v>218</v>
      </c>
      <c r="H21" s="116">
        <v>1000</v>
      </c>
      <c r="I21" s="116">
        <v>0</v>
      </c>
      <c r="J21" s="116">
        <v>0</v>
      </c>
    </row>
    <row r="22" spans="1:10" s="100" customFormat="1" ht="10.5" customHeight="1">
      <c r="A22" s="113"/>
      <c r="B22" s="113"/>
      <c r="C22" s="118" t="s">
        <v>13</v>
      </c>
      <c r="D22" s="115">
        <v>1199485.8999999999</v>
      </c>
      <c r="E22" s="116">
        <v>1411272.4979999999</v>
      </c>
      <c r="F22" s="116">
        <v>1206347.4509999999</v>
      </c>
      <c r="G22" s="116">
        <v>652815.81000000006</v>
      </c>
      <c r="H22" s="116">
        <v>692000</v>
      </c>
      <c r="I22" s="116">
        <v>952900.098</v>
      </c>
      <c r="J22" s="117">
        <v>137.70232630057805</v>
      </c>
    </row>
    <row r="23" spans="1:10" s="100" customFormat="1" ht="10.5" customHeight="1">
      <c r="A23" s="113"/>
      <c r="B23" s="113"/>
      <c r="C23" s="99" t="s">
        <v>14</v>
      </c>
      <c r="D23" s="115">
        <v>3973937.1</v>
      </c>
      <c r="E23" s="116">
        <v>3909442.827</v>
      </c>
      <c r="F23" s="116">
        <v>4087398.7740000002</v>
      </c>
      <c r="G23" s="116">
        <v>4116656.0430000001</v>
      </c>
      <c r="H23" s="116">
        <v>4134000</v>
      </c>
      <c r="I23" s="116">
        <v>4169171.0610000002</v>
      </c>
      <c r="J23" s="117">
        <v>100.85077554426707</v>
      </c>
    </row>
    <row r="24" spans="1:10" s="100" customFormat="1" ht="10.5" customHeight="1">
      <c r="A24" s="113"/>
      <c r="B24" s="113"/>
      <c r="C24" s="120" t="s">
        <v>15</v>
      </c>
      <c r="D24" s="115">
        <v>15924622</v>
      </c>
      <c r="E24" s="116">
        <v>15972396</v>
      </c>
      <c r="F24" s="116">
        <v>15836268</v>
      </c>
      <c r="G24" s="116">
        <v>18978009</v>
      </c>
      <c r="H24" s="116">
        <v>28623000</v>
      </c>
      <c r="I24" s="116">
        <v>30653685</v>
      </c>
      <c r="J24" s="117">
        <v>107.09459176186982</v>
      </c>
    </row>
    <row r="25" spans="1:10" s="100" customFormat="1" ht="10.5" customHeight="1">
      <c r="A25" s="113"/>
      <c r="B25" s="332" t="s">
        <v>95</v>
      </c>
      <c r="C25" s="333"/>
      <c r="D25" s="115">
        <v>2260533</v>
      </c>
      <c r="E25" s="116">
        <v>818927</v>
      </c>
      <c r="F25" s="116">
        <v>778380</v>
      </c>
      <c r="G25" s="116">
        <v>715003</v>
      </c>
      <c r="H25" s="116">
        <v>713000</v>
      </c>
      <c r="I25" s="116">
        <v>697702</v>
      </c>
      <c r="J25" s="117">
        <v>97.854417952314165</v>
      </c>
    </row>
    <row r="26" spans="1:10" s="100" customFormat="1" ht="10.5" customHeight="1">
      <c r="A26" s="113"/>
      <c r="B26" s="325" t="s">
        <v>17</v>
      </c>
      <c r="C26" s="326"/>
      <c r="D26" s="115">
        <v>63993452</v>
      </c>
      <c r="E26" s="116">
        <v>61006749</v>
      </c>
      <c r="F26" s="116">
        <v>57838466</v>
      </c>
      <c r="G26" s="116">
        <v>53329295</v>
      </c>
      <c r="H26" s="116">
        <v>47534000</v>
      </c>
      <c r="I26" s="116">
        <v>50320765</v>
      </c>
      <c r="J26" s="117">
        <v>105.8626772415534</v>
      </c>
    </row>
    <row r="27" spans="1:10" s="100" customFormat="1" ht="10.5" customHeight="1">
      <c r="A27" s="113"/>
      <c r="B27" s="334" t="s">
        <v>109</v>
      </c>
      <c r="C27" s="335"/>
      <c r="D27" s="115">
        <v>538518</v>
      </c>
      <c r="E27" s="116">
        <v>529759</v>
      </c>
      <c r="F27" s="116">
        <v>490424</v>
      </c>
      <c r="G27" s="116">
        <v>417731</v>
      </c>
      <c r="H27" s="116">
        <v>700000</v>
      </c>
      <c r="I27" s="116">
        <v>442206</v>
      </c>
      <c r="J27" s="117">
        <v>63.172285714285714</v>
      </c>
    </row>
    <row r="28" spans="1:10" s="100" customFormat="1" ht="10.5" customHeight="1">
      <c r="A28" s="113"/>
      <c r="B28" s="325" t="s">
        <v>19</v>
      </c>
      <c r="C28" s="326"/>
      <c r="D28" s="115">
        <v>9475735.9000000004</v>
      </c>
      <c r="E28" s="116">
        <v>9506680.6390000004</v>
      </c>
      <c r="F28" s="116">
        <v>9376259.0260000005</v>
      </c>
      <c r="G28" s="116">
        <v>8588982.7640000004</v>
      </c>
      <c r="H28" s="116">
        <v>7165479</v>
      </c>
      <c r="I28" s="116">
        <v>6933967.8550000004</v>
      </c>
      <c r="J28" s="117">
        <v>96.769076498584397</v>
      </c>
    </row>
    <row r="29" spans="1:10" s="100" customFormat="1" ht="10.5" customHeight="1">
      <c r="A29" s="113"/>
      <c r="B29" s="325" t="s">
        <v>20</v>
      </c>
      <c r="C29" s="326"/>
      <c r="D29" s="115">
        <v>20247426.600000001</v>
      </c>
      <c r="E29" s="116">
        <v>19448725.392999999</v>
      </c>
      <c r="F29" s="116">
        <v>19553812.581999999</v>
      </c>
      <c r="G29" s="116">
        <v>19874858.493000001</v>
      </c>
      <c r="H29" s="116">
        <v>20800176</v>
      </c>
      <c r="I29" s="116">
        <v>19698691.497000001</v>
      </c>
      <c r="J29" s="117">
        <v>94.704446236416473</v>
      </c>
    </row>
    <row r="30" spans="1:10" s="100" customFormat="1" ht="10.5" customHeight="1">
      <c r="A30" s="113"/>
      <c r="B30" s="325" t="s">
        <v>21</v>
      </c>
      <c r="C30" s="326"/>
      <c r="D30" s="115">
        <v>115666225.40000001</v>
      </c>
      <c r="E30" s="116">
        <v>112415977.428</v>
      </c>
      <c r="F30" s="116">
        <v>118497982.102</v>
      </c>
      <c r="G30" s="116">
        <v>124516960.985</v>
      </c>
      <c r="H30" s="116">
        <v>140828769.875</v>
      </c>
      <c r="I30" s="116">
        <v>126904015.236</v>
      </c>
      <c r="J30" s="117">
        <v>90.112279862019918</v>
      </c>
    </row>
    <row r="31" spans="1:10" s="100" customFormat="1" ht="10.5" customHeight="1">
      <c r="A31" s="113"/>
      <c r="B31" s="325" t="s">
        <v>22</v>
      </c>
      <c r="C31" s="326"/>
      <c r="D31" s="115">
        <v>25570692.100000001</v>
      </c>
      <c r="E31" s="116">
        <v>26910449.265000001</v>
      </c>
      <c r="F31" s="116">
        <v>28004576.351</v>
      </c>
      <c r="G31" s="116">
        <v>29961145.816</v>
      </c>
      <c r="H31" s="116">
        <v>37843938</v>
      </c>
      <c r="I31" s="116">
        <v>35987336.376000002</v>
      </c>
      <c r="J31" s="117">
        <v>95.094058065521622</v>
      </c>
    </row>
    <row r="32" spans="1:10" s="100" customFormat="1" ht="10.5" customHeight="1">
      <c r="A32" s="113"/>
      <c r="B32" s="325" t="s">
        <v>23</v>
      </c>
      <c r="C32" s="326"/>
      <c r="D32" s="115">
        <v>5625538.5</v>
      </c>
      <c r="E32" s="116">
        <v>9927028.0260000005</v>
      </c>
      <c r="F32" s="116">
        <v>2077858.6470000001</v>
      </c>
      <c r="G32" s="116">
        <v>2709019.662</v>
      </c>
      <c r="H32" s="116">
        <v>5159427</v>
      </c>
      <c r="I32" s="116">
        <v>4257127.2520000003</v>
      </c>
      <c r="J32" s="117">
        <v>82.511628752572719</v>
      </c>
    </row>
    <row r="33" spans="1:10" s="100" customFormat="1" ht="10.5" customHeight="1">
      <c r="A33" s="113"/>
      <c r="B33" s="325" t="s">
        <v>24</v>
      </c>
      <c r="C33" s="326"/>
      <c r="D33" s="115">
        <v>751496.6</v>
      </c>
      <c r="E33" s="116">
        <v>2143669.1949999998</v>
      </c>
      <c r="F33" s="116">
        <v>1140123.845</v>
      </c>
      <c r="G33" s="116">
        <v>1322360.9450000001</v>
      </c>
      <c r="H33" s="116">
        <v>5523855</v>
      </c>
      <c r="I33" s="116">
        <v>5477129.3959999997</v>
      </c>
      <c r="J33" s="117">
        <v>99.154112408815948</v>
      </c>
    </row>
    <row r="34" spans="1:10" s="100" customFormat="1" ht="10.5" customHeight="1">
      <c r="A34" s="113"/>
      <c r="B34" s="325" t="s">
        <v>25</v>
      </c>
      <c r="C34" s="326"/>
      <c r="D34" s="115">
        <v>4611101.7</v>
      </c>
      <c r="E34" s="116">
        <v>7583672.0099999998</v>
      </c>
      <c r="F34" s="116">
        <v>10492819.050000001</v>
      </c>
      <c r="G34" s="116">
        <v>12537271.77</v>
      </c>
      <c r="H34" s="116">
        <v>10242058</v>
      </c>
      <c r="I34" s="116">
        <v>7096893.7929999996</v>
      </c>
      <c r="J34" s="117">
        <v>69.291677444123039</v>
      </c>
    </row>
    <row r="35" spans="1:10" s="100" customFormat="1" ht="10.5" customHeight="1">
      <c r="A35" s="113"/>
      <c r="B35" s="325" t="s">
        <v>26</v>
      </c>
      <c r="C35" s="326"/>
      <c r="D35" s="115">
        <v>4092322.5</v>
      </c>
      <c r="E35" s="116">
        <v>4873694.4270000001</v>
      </c>
      <c r="F35" s="116">
        <v>4162240.1430000002</v>
      </c>
      <c r="G35" s="116">
        <v>6450181.523</v>
      </c>
      <c r="H35" s="116">
        <v>7669241.085</v>
      </c>
      <c r="I35" s="116">
        <v>7982947.0010000002</v>
      </c>
      <c r="J35" s="117">
        <v>104.09044275076404</v>
      </c>
    </row>
    <row r="36" spans="1:10" s="100" customFormat="1" ht="10.5" customHeight="1">
      <c r="A36" s="113"/>
      <c r="B36" s="325" t="s">
        <v>27</v>
      </c>
      <c r="C36" s="326"/>
      <c r="D36" s="115">
        <v>143135143.69999999</v>
      </c>
      <c r="E36" s="116">
        <v>126629736.588</v>
      </c>
      <c r="F36" s="116">
        <v>108790346.162</v>
      </c>
      <c r="G36" s="116">
        <v>95978817.488999993</v>
      </c>
      <c r="H36" s="116">
        <v>94533882</v>
      </c>
      <c r="I36" s="116">
        <v>82927426.731000006</v>
      </c>
      <c r="J36" s="117">
        <v>87.722438745295577</v>
      </c>
    </row>
    <row r="37" spans="1:10" s="100" customFormat="1" ht="10.5" customHeight="1">
      <c r="A37" s="113"/>
      <c r="B37" s="325" t="s">
        <v>28</v>
      </c>
      <c r="C37" s="326"/>
      <c r="D37" s="115">
        <v>82580641.599999994</v>
      </c>
      <c r="E37" s="116">
        <v>81676624.825000003</v>
      </c>
      <c r="F37" s="116">
        <v>85320007.075000003</v>
      </c>
      <c r="G37" s="116">
        <v>87016000</v>
      </c>
      <c r="H37" s="116">
        <v>107403000</v>
      </c>
      <c r="I37" s="116">
        <v>85852000</v>
      </c>
      <c r="J37" s="117">
        <v>79.934452482705325</v>
      </c>
    </row>
    <row r="38" spans="1:10" s="100" customFormat="1" ht="10.5" customHeight="1">
      <c r="A38" s="113"/>
      <c r="B38" s="98"/>
      <c r="C38" s="114"/>
      <c r="D38" s="121"/>
      <c r="E38" s="121"/>
      <c r="F38" s="121"/>
      <c r="G38" s="122"/>
      <c r="H38" s="121"/>
      <c r="I38" s="122"/>
      <c r="J38" s="123"/>
    </row>
    <row r="39" spans="1:10" s="100" customFormat="1" ht="6" customHeight="1">
      <c r="A39" s="98"/>
      <c r="B39" s="98"/>
      <c r="C39" s="99"/>
      <c r="D39" s="103"/>
      <c r="E39" s="103"/>
      <c r="F39" s="103"/>
      <c r="G39" s="103"/>
      <c r="H39" s="103"/>
      <c r="I39" s="103"/>
      <c r="J39" s="124"/>
    </row>
    <row r="40" spans="1:10" s="100" customFormat="1" ht="10.5" customHeight="1">
      <c r="A40" s="98"/>
      <c r="B40" s="98"/>
      <c r="C40" s="99"/>
      <c r="D40" s="97" t="s">
        <v>94</v>
      </c>
      <c r="F40" s="101" t="s">
        <v>93</v>
      </c>
      <c r="G40" s="103"/>
      <c r="H40" s="101" t="s">
        <v>92</v>
      </c>
      <c r="I40" s="103"/>
      <c r="J40" s="124"/>
    </row>
    <row r="41" spans="1:10" s="100" customFormat="1" ht="6" customHeight="1">
      <c r="A41" s="98"/>
      <c r="B41" s="98"/>
      <c r="C41" s="99"/>
      <c r="D41" s="103"/>
      <c r="E41" s="103"/>
      <c r="F41" s="103"/>
      <c r="G41" s="103"/>
      <c r="H41" s="103"/>
      <c r="I41" s="103"/>
      <c r="J41" s="124"/>
    </row>
    <row r="42" spans="1:10" s="100" customFormat="1" ht="10.5" customHeight="1">
      <c r="A42" s="327" t="s">
        <v>6</v>
      </c>
      <c r="B42" s="328"/>
      <c r="C42" s="329"/>
      <c r="D42" s="105">
        <v>748010502</v>
      </c>
      <c r="E42" s="106">
        <v>726521169.86699998</v>
      </c>
      <c r="F42" s="106">
        <v>711642640.57000005</v>
      </c>
      <c r="G42" s="106">
        <v>717277412.50699997</v>
      </c>
      <c r="H42" s="106">
        <v>778901825.96000004</v>
      </c>
      <c r="I42" s="106">
        <v>726119199.65600002</v>
      </c>
      <c r="J42" s="107">
        <v>93.223455826548459</v>
      </c>
    </row>
    <row r="43" spans="1:10" s="100" customFormat="1" ht="10.5" customHeight="1">
      <c r="A43" s="108"/>
      <c r="B43" s="109"/>
      <c r="C43" s="104"/>
      <c r="D43" s="125"/>
      <c r="E43" s="126"/>
      <c r="F43" s="127"/>
      <c r="G43" s="128"/>
      <c r="H43" s="127"/>
      <c r="I43" s="127"/>
      <c r="J43" s="129"/>
    </row>
    <row r="44" spans="1:10" s="100" customFormat="1" ht="10.5" customHeight="1">
      <c r="A44" s="130"/>
      <c r="B44" s="325" t="s">
        <v>30</v>
      </c>
      <c r="C44" s="326"/>
      <c r="D44" s="115">
        <v>2288360.7000000002</v>
      </c>
      <c r="E44" s="116">
        <v>2138583.108</v>
      </c>
      <c r="F44" s="116">
        <v>2079667.25</v>
      </c>
      <c r="G44" s="116">
        <v>2105177.3199999998</v>
      </c>
      <c r="H44" s="116">
        <v>2308000</v>
      </c>
      <c r="I44" s="116">
        <v>2181977.7289999998</v>
      </c>
      <c r="J44" s="117">
        <v>94.539762954939334</v>
      </c>
    </row>
    <row r="45" spans="1:10" s="100" customFormat="1" ht="10.5" customHeight="1">
      <c r="A45" s="130"/>
      <c r="B45" s="325" t="s">
        <v>31</v>
      </c>
      <c r="C45" s="326"/>
      <c r="D45" s="115">
        <v>36154947.200000003</v>
      </c>
      <c r="E45" s="116">
        <v>35797567.148000002</v>
      </c>
      <c r="F45" s="116">
        <v>36891958.020000003</v>
      </c>
      <c r="G45" s="116">
        <v>36877095.465000004</v>
      </c>
      <c r="H45" s="116">
        <v>51228700</v>
      </c>
      <c r="I45" s="116">
        <v>47871340.115999997</v>
      </c>
      <c r="J45" s="117">
        <v>93.446330115735904</v>
      </c>
    </row>
    <row r="46" spans="1:10" s="100" customFormat="1" ht="10.5" customHeight="1">
      <c r="A46" s="130"/>
      <c r="B46" s="325" t="s">
        <v>32</v>
      </c>
      <c r="C46" s="326"/>
      <c r="D46" s="115">
        <v>18707593.300000001</v>
      </c>
      <c r="E46" s="116">
        <v>23349571.616</v>
      </c>
      <c r="F46" s="116">
        <v>20559361.909000002</v>
      </c>
      <c r="G46" s="116">
        <v>25450126.256999999</v>
      </c>
      <c r="H46" s="116">
        <v>25880800</v>
      </c>
      <c r="I46" s="116">
        <v>24373288.476</v>
      </c>
      <c r="J46" s="117">
        <v>94.175174167722787</v>
      </c>
    </row>
    <row r="47" spans="1:10" s="100" customFormat="1" ht="10.5" customHeight="1">
      <c r="A47" s="130"/>
      <c r="B47" s="279" t="s">
        <v>108</v>
      </c>
      <c r="C47" s="281"/>
      <c r="D47" s="115">
        <v>282776149.5</v>
      </c>
      <c r="E47" s="116">
        <v>284484921.91299999</v>
      </c>
      <c r="F47" s="116">
        <v>288213943.99000001</v>
      </c>
      <c r="G47" s="116">
        <v>302353437.15700001</v>
      </c>
      <c r="H47" s="116">
        <v>314408500</v>
      </c>
      <c r="I47" s="116">
        <v>307519712.27399999</v>
      </c>
      <c r="J47" s="117">
        <v>97.808968992250527</v>
      </c>
    </row>
    <row r="48" spans="1:10" s="100" customFormat="1" ht="10.5" customHeight="1">
      <c r="A48" s="130"/>
      <c r="B48" s="325" t="s">
        <v>107</v>
      </c>
      <c r="C48" s="330"/>
      <c r="D48" s="115">
        <v>24854831.899999999</v>
      </c>
      <c r="E48" s="116">
        <v>25696682.958999999</v>
      </c>
      <c r="F48" s="116">
        <v>23675886.149</v>
      </c>
      <c r="G48" s="116">
        <v>23049595.958999999</v>
      </c>
      <c r="H48" s="116">
        <v>24091000</v>
      </c>
      <c r="I48" s="116">
        <v>22691730.140999999</v>
      </c>
      <c r="J48" s="117">
        <v>94.191731937237961</v>
      </c>
    </row>
    <row r="49" spans="1:10" s="100" customFormat="1" ht="10.5" customHeight="1">
      <c r="A49" s="130"/>
      <c r="B49" s="325" t="s">
        <v>36</v>
      </c>
      <c r="C49" s="326"/>
      <c r="D49" s="115">
        <v>133992179.09999999</v>
      </c>
      <c r="E49" s="116">
        <v>117134132.51100001</v>
      </c>
      <c r="F49" s="116">
        <v>98600589.107999995</v>
      </c>
      <c r="G49" s="116">
        <v>84938730.370000005</v>
      </c>
      <c r="H49" s="116">
        <v>86771700</v>
      </c>
      <c r="I49" s="116">
        <v>75120365.098000005</v>
      </c>
      <c r="J49" s="117">
        <v>86.572425223892125</v>
      </c>
    </row>
    <row r="50" spans="1:10" s="100" customFormat="1" ht="10.5" customHeight="1">
      <c r="A50" s="130"/>
      <c r="B50" s="325" t="s">
        <v>37</v>
      </c>
      <c r="C50" s="326"/>
      <c r="D50" s="115">
        <v>15360466.699999999</v>
      </c>
      <c r="E50" s="116">
        <v>15632016.527000001</v>
      </c>
      <c r="F50" s="116">
        <v>20003154.566</v>
      </c>
      <c r="G50" s="116">
        <v>16737298.755999999</v>
      </c>
      <c r="H50" s="116">
        <v>22276000</v>
      </c>
      <c r="I50" s="116">
        <v>17695763.758000001</v>
      </c>
      <c r="J50" s="117">
        <v>79.43869526845036</v>
      </c>
    </row>
    <row r="51" spans="1:10" s="100" customFormat="1" ht="10.5" customHeight="1">
      <c r="A51" s="130"/>
      <c r="B51" s="325" t="s">
        <v>38</v>
      </c>
      <c r="C51" s="326"/>
      <c r="D51" s="115">
        <v>39120474.399999999</v>
      </c>
      <c r="E51" s="116">
        <v>34235837.541000001</v>
      </c>
      <c r="F51" s="116">
        <v>31093019.105</v>
      </c>
      <c r="G51" s="116">
        <v>30569057.774999999</v>
      </c>
      <c r="H51" s="116">
        <v>44881425.960000001</v>
      </c>
      <c r="I51" s="116">
        <v>30506738.23</v>
      </c>
      <c r="J51" s="117">
        <v>67.971856012749555</v>
      </c>
    </row>
    <row r="52" spans="1:10" s="100" customFormat="1" ht="10.5" customHeight="1">
      <c r="A52" s="130"/>
      <c r="B52" s="325" t="s">
        <v>40</v>
      </c>
      <c r="C52" s="326"/>
      <c r="D52" s="115">
        <v>23464269</v>
      </c>
      <c r="E52" s="116">
        <v>23886334.098000001</v>
      </c>
      <c r="F52" s="116">
        <v>22751947.015999999</v>
      </c>
      <c r="G52" s="116">
        <v>22969311.844000001</v>
      </c>
      <c r="H52" s="116">
        <v>22842400</v>
      </c>
      <c r="I52" s="116">
        <v>22000286.107000001</v>
      </c>
      <c r="J52" s="117">
        <v>96.313373844254542</v>
      </c>
    </row>
    <row r="53" spans="1:10" s="100" customFormat="1" ht="10.5" customHeight="1">
      <c r="A53" s="130"/>
      <c r="B53" s="325" t="s">
        <v>41</v>
      </c>
      <c r="C53" s="326"/>
      <c r="D53" s="115">
        <v>46777724.200000003</v>
      </c>
      <c r="E53" s="116">
        <v>40520836.998999998</v>
      </c>
      <c r="F53" s="116">
        <v>44530426.901000001</v>
      </c>
      <c r="G53" s="116">
        <v>46206349.906000003</v>
      </c>
      <c r="H53" s="116">
        <v>52678000</v>
      </c>
      <c r="I53" s="116">
        <v>48490005.736000001</v>
      </c>
      <c r="J53" s="117">
        <v>92.049822954554088</v>
      </c>
    </row>
    <row r="54" spans="1:10" s="100" customFormat="1" ht="10.5" customHeight="1">
      <c r="A54" s="130"/>
      <c r="B54" s="325" t="s">
        <v>42</v>
      </c>
      <c r="C54" s="326"/>
      <c r="D54" s="115">
        <v>371420.8</v>
      </c>
      <c r="E54" s="116">
        <v>410271.58899999998</v>
      </c>
      <c r="F54" s="116">
        <v>1365065.9539999999</v>
      </c>
      <c r="G54" s="116">
        <v>1704834.9350000001</v>
      </c>
      <c r="H54" s="116">
        <v>3054300</v>
      </c>
      <c r="I54" s="116">
        <v>1869546.926</v>
      </c>
      <c r="J54" s="117">
        <v>61.210324002226372</v>
      </c>
    </row>
    <row r="55" spans="1:10" s="100" customFormat="1" ht="10.5" customHeight="1">
      <c r="A55" s="130"/>
      <c r="B55" s="325" t="s">
        <v>43</v>
      </c>
      <c r="C55" s="326"/>
      <c r="D55" s="115">
        <v>83517940.799999997</v>
      </c>
      <c r="E55" s="116">
        <v>84073567.942000002</v>
      </c>
      <c r="F55" s="116">
        <v>85236583.748999998</v>
      </c>
      <c r="G55" s="116">
        <v>85484583.879999995</v>
      </c>
      <c r="H55" s="116">
        <v>86790000</v>
      </c>
      <c r="I55" s="116">
        <v>85872035.753000006</v>
      </c>
      <c r="J55" s="117">
        <v>98.942315650420568</v>
      </c>
    </row>
    <row r="56" spans="1:10" s="100" customFormat="1" ht="10.5" customHeight="1">
      <c r="A56" s="130"/>
      <c r="B56" s="325" t="s">
        <v>44</v>
      </c>
      <c r="C56" s="326"/>
      <c r="D56" s="115">
        <v>40624143.799999997</v>
      </c>
      <c r="E56" s="116">
        <v>39160845.916000001</v>
      </c>
      <c r="F56" s="116">
        <v>36641036.853</v>
      </c>
      <c r="G56" s="116">
        <v>38831812.887999997</v>
      </c>
      <c r="H56" s="116">
        <v>41491000</v>
      </c>
      <c r="I56" s="116">
        <v>39926409.311999999</v>
      </c>
      <c r="J56" s="117">
        <v>96.229084167650811</v>
      </c>
    </row>
    <row r="57" spans="1:10" s="100" customFormat="1" ht="10.5" customHeight="1">
      <c r="A57" s="113"/>
      <c r="B57" s="325" t="s">
        <v>45</v>
      </c>
      <c r="C57" s="326"/>
      <c r="D57" s="116">
        <v>0</v>
      </c>
      <c r="E57" s="116">
        <v>0</v>
      </c>
      <c r="F57" s="116">
        <v>0</v>
      </c>
      <c r="G57" s="116">
        <v>0</v>
      </c>
      <c r="H57" s="116">
        <v>200000</v>
      </c>
      <c r="I57" s="116">
        <v>0</v>
      </c>
      <c r="J57" s="131">
        <v>0</v>
      </c>
    </row>
    <row r="58" spans="1:10" s="100" customFormat="1" ht="6" customHeight="1">
      <c r="A58" s="137"/>
      <c r="B58" s="138"/>
      <c r="C58" s="139"/>
      <c r="D58" s="140"/>
      <c r="E58" s="141"/>
      <c r="F58" s="141"/>
      <c r="G58" s="141"/>
      <c r="H58" s="141"/>
      <c r="I58" s="141"/>
      <c r="J58" s="141"/>
    </row>
    <row r="59" spans="1:10" s="100" customFormat="1" ht="10.5" customHeight="1">
      <c r="A59" s="103" t="s">
        <v>90</v>
      </c>
      <c r="B59" s="103"/>
      <c r="C59" s="103"/>
    </row>
    <row r="60" spans="1:10" s="100" customFormat="1" ht="10.5" customHeight="1">
      <c r="A60" s="97" t="s">
        <v>89</v>
      </c>
      <c r="B60" s="97"/>
      <c r="C60" s="97"/>
    </row>
    <row r="61" spans="1:10" ht="10.5" customHeight="1"/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40">
    <mergeCell ref="A7:C7"/>
    <mergeCell ref="H7:H8"/>
    <mergeCell ref="I7:I8"/>
    <mergeCell ref="D6:D8"/>
    <mergeCell ref="E6:E8"/>
    <mergeCell ref="F6:F8"/>
    <mergeCell ref="G6:G8"/>
    <mergeCell ref="H6:J6"/>
    <mergeCell ref="B32:C32"/>
    <mergeCell ref="A12:C12"/>
    <mergeCell ref="B14:C14"/>
    <mergeCell ref="B15:C15"/>
    <mergeCell ref="B16:C16"/>
    <mergeCell ref="B25:C25"/>
    <mergeCell ref="B26:C26"/>
    <mergeCell ref="B27:C27"/>
    <mergeCell ref="B28:C28"/>
    <mergeCell ref="B29:C29"/>
    <mergeCell ref="B30:C30"/>
    <mergeCell ref="B31:C31"/>
    <mergeCell ref="B49:C49"/>
    <mergeCell ref="B33:C33"/>
    <mergeCell ref="B34:C34"/>
    <mergeCell ref="B35:C35"/>
    <mergeCell ref="B36:C36"/>
    <mergeCell ref="B37:C37"/>
    <mergeCell ref="A42:C42"/>
    <mergeCell ref="B44:C44"/>
    <mergeCell ref="B45:C45"/>
    <mergeCell ref="B46:C46"/>
    <mergeCell ref="B47:C47"/>
    <mergeCell ref="B48:C48"/>
    <mergeCell ref="B56:C56"/>
    <mergeCell ref="B57:C57"/>
    <mergeCell ref="B50:C50"/>
    <mergeCell ref="B51:C51"/>
    <mergeCell ref="B52:C52"/>
    <mergeCell ref="B53:C53"/>
    <mergeCell ref="B54:C54"/>
    <mergeCell ref="B55:C55"/>
  </mergeCells>
  <phoneticPr fontId="8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4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0.5" customHeight="1">
      <c r="D3" s="4"/>
    </row>
    <row r="4" spans="1:10" s="3" customFormat="1" ht="10.5" customHeight="1">
      <c r="D4" s="4"/>
    </row>
    <row r="5" spans="1:10" s="3" customFormat="1" ht="10.5" customHeight="1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s="3" customFormat="1" ht="12" customHeight="1">
      <c r="A6" s="91"/>
      <c r="B6" s="91"/>
      <c r="C6" s="91"/>
      <c r="D6" s="340" t="s">
        <v>166</v>
      </c>
      <c r="E6" s="340" t="s">
        <v>167</v>
      </c>
      <c r="F6" s="340" t="s">
        <v>168</v>
      </c>
      <c r="G6" s="340" t="s">
        <v>169</v>
      </c>
      <c r="H6" s="343" t="s">
        <v>170</v>
      </c>
      <c r="I6" s="266"/>
      <c r="J6" s="266"/>
    </row>
    <row r="7" spans="1:10" s="3" customFormat="1" ht="12" customHeight="1">
      <c r="A7" s="336" t="s">
        <v>1</v>
      </c>
      <c r="B7" s="337"/>
      <c r="C7" s="338"/>
      <c r="D7" s="341"/>
      <c r="E7" s="341"/>
      <c r="F7" s="341"/>
      <c r="G7" s="341"/>
      <c r="H7" s="339" t="s">
        <v>3</v>
      </c>
      <c r="I7" s="339" t="s">
        <v>4</v>
      </c>
      <c r="J7" s="92" t="s">
        <v>171</v>
      </c>
    </row>
    <row r="8" spans="1:10" s="3" customFormat="1" ht="12" customHeight="1">
      <c r="A8" s="90"/>
      <c r="B8" s="90"/>
      <c r="C8" s="90"/>
      <c r="D8" s="342"/>
      <c r="E8" s="342"/>
      <c r="F8" s="342"/>
      <c r="G8" s="342"/>
      <c r="H8" s="261"/>
      <c r="I8" s="261"/>
      <c r="J8" s="93" t="s">
        <v>172</v>
      </c>
    </row>
    <row r="9" spans="1:10" s="3" customFormat="1" ht="6" customHeight="1">
      <c r="A9" s="91"/>
      <c r="B9" s="91"/>
      <c r="C9" s="94"/>
      <c r="D9" s="95"/>
      <c r="E9" s="95"/>
      <c r="F9" s="95"/>
      <c r="G9" s="96"/>
      <c r="H9" s="95"/>
      <c r="I9" s="95"/>
      <c r="J9" s="97"/>
    </row>
    <row r="10" spans="1:10" s="3" customFormat="1" ht="10.5" customHeight="1">
      <c r="A10" s="98"/>
      <c r="B10" s="98"/>
      <c r="C10" s="99"/>
      <c r="D10" s="97" t="s">
        <v>94</v>
      </c>
      <c r="E10" s="100"/>
      <c r="F10" s="101" t="s">
        <v>93</v>
      </c>
      <c r="G10" s="102" t="s">
        <v>94</v>
      </c>
      <c r="H10" s="101" t="s">
        <v>96</v>
      </c>
      <c r="I10" s="103"/>
      <c r="J10" s="103"/>
    </row>
    <row r="11" spans="1:10" s="3" customFormat="1" ht="6" customHeight="1">
      <c r="A11" s="98"/>
      <c r="B11" s="98"/>
      <c r="C11" s="99"/>
      <c r="D11" s="103"/>
      <c r="E11" s="103"/>
      <c r="F11" s="103"/>
      <c r="G11" s="103"/>
      <c r="H11" s="103"/>
      <c r="I11" s="103"/>
      <c r="J11" s="103"/>
    </row>
    <row r="12" spans="1:10" s="86" customFormat="1" ht="10.5" customHeight="1">
      <c r="A12" s="331" t="s">
        <v>6</v>
      </c>
      <c r="B12" s="329"/>
      <c r="C12" s="329"/>
      <c r="D12" s="105">
        <v>771430791</v>
      </c>
      <c r="E12" s="106">
        <v>753594197.20000005</v>
      </c>
      <c r="F12" s="106">
        <v>732548374.99199986</v>
      </c>
      <c r="G12" s="106">
        <v>719051296.40999997</v>
      </c>
      <c r="H12" s="106">
        <v>773236319.32000005</v>
      </c>
      <c r="I12" s="106">
        <v>726319359.50800002</v>
      </c>
      <c r="J12" s="107">
        <f t="shared" ref="J12:J37" si="0">I12/H12*100</f>
        <v>93.932390571971609</v>
      </c>
    </row>
    <row r="13" spans="1:10" s="3" customFormat="1" ht="10.5" customHeight="1">
      <c r="A13" s="108"/>
      <c r="B13" s="109"/>
      <c r="C13" s="104"/>
      <c r="D13" s="105"/>
      <c r="E13" s="106"/>
      <c r="F13" s="110"/>
      <c r="G13" s="111"/>
      <c r="H13" s="110"/>
      <c r="I13" s="110"/>
      <c r="J13" s="112"/>
    </row>
    <row r="14" spans="1:10" s="3" customFormat="1" ht="10.5" customHeight="1">
      <c r="A14" s="113"/>
      <c r="B14" s="325" t="s">
        <v>7</v>
      </c>
      <c r="C14" s="326"/>
      <c r="D14" s="115">
        <v>245234616</v>
      </c>
      <c r="E14" s="116">
        <v>248619922.90000001</v>
      </c>
      <c r="F14" s="116">
        <v>242658234.44800001</v>
      </c>
      <c r="G14" s="116">
        <v>244429110.52399999</v>
      </c>
      <c r="H14" s="116">
        <v>251265000</v>
      </c>
      <c r="I14" s="116">
        <v>252119048.632</v>
      </c>
      <c r="J14" s="117">
        <f t="shared" si="0"/>
        <v>100.33989956102123</v>
      </c>
    </row>
    <row r="15" spans="1:10" s="3" customFormat="1" ht="10.5" customHeight="1">
      <c r="A15" s="113"/>
      <c r="B15" s="325" t="s">
        <v>8</v>
      </c>
      <c r="C15" s="326"/>
      <c r="D15" s="115">
        <v>3983308</v>
      </c>
      <c r="E15" s="116">
        <v>3811339.5</v>
      </c>
      <c r="F15" s="116">
        <v>3629584.8590000002</v>
      </c>
      <c r="G15" s="116">
        <v>3475248.0460000001</v>
      </c>
      <c r="H15" s="116">
        <v>3444000</v>
      </c>
      <c r="I15" s="116">
        <v>3270629.0759999999</v>
      </c>
      <c r="J15" s="117">
        <f t="shared" si="0"/>
        <v>94.966001045296167</v>
      </c>
    </row>
    <row r="16" spans="1:10" s="3" customFormat="1" ht="10.5" customHeight="1">
      <c r="A16" s="113"/>
      <c r="B16" s="325" t="s">
        <v>9</v>
      </c>
      <c r="C16" s="326"/>
      <c r="D16" s="115">
        <v>23045049</v>
      </c>
      <c r="E16" s="116">
        <v>22614107.199999999</v>
      </c>
      <c r="F16" s="116">
        <v>22788862.888999999</v>
      </c>
      <c r="G16" s="116">
        <v>24623642.857000001</v>
      </c>
      <c r="H16" s="116">
        <v>28581000</v>
      </c>
      <c r="I16" s="116">
        <v>27512053.353</v>
      </c>
      <c r="J16" s="117">
        <f t="shared" si="0"/>
        <v>96.259939655715328</v>
      </c>
    </row>
    <row r="17" spans="1:10" s="3" customFormat="1" ht="10.5" customHeight="1">
      <c r="A17" s="113"/>
      <c r="B17" s="113"/>
      <c r="C17" s="99" t="s">
        <v>173</v>
      </c>
      <c r="D17" s="115">
        <v>1110900</v>
      </c>
      <c r="E17" s="116">
        <v>802508</v>
      </c>
      <c r="F17" s="116">
        <v>737628</v>
      </c>
      <c r="G17" s="116">
        <v>682737</v>
      </c>
      <c r="H17" s="116">
        <v>695000</v>
      </c>
      <c r="I17" s="116">
        <v>594730</v>
      </c>
      <c r="J17" s="117">
        <f t="shared" si="0"/>
        <v>85.572661870503595</v>
      </c>
    </row>
    <row r="18" spans="1:10" s="3" customFormat="1" ht="10.5" customHeight="1">
      <c r="A18" s="113"/>
      <c r="B18" s="113"/>
      <c r="C18" s="99" t="s">
        <v>111</v>
      </c>
      <c r="D18" s="115">
        <v>494376</v>
      </c>
      <c r="E18" s="116">
        <v>542621</v>
      </c>
      <c r="F18" s="116">
        <v>575117</v>
      </c>
      <c r="G18" s="116">
        <v>1074701</v>
      </c>
      <c r="H18" s="116">
        <v>596000</v>
      </c>
      <c r="I18" s="116">
        <v>2003459</v>
      </c>
      <c r="J18" s="117">
        <f t="shared" si="0"/>
        <v>336.15083892617446</v>
      </c>
    </row>
    <row r="19" spans="1:10" s="3" customFormat="1" ht="10.5" customHeight="1">
      <c r="A19" s="113"/>
      <c r="B19" s="113"/>
      <c r="C19" s="118" t="s">
        <v>110</v>
      </c>
      <c r="D19" s="115">
        <v>175677</v>
      </c>
      <c r="E19" s="116">
        <v>125286</v>
      </c>
      <c r="F19" s="116">
        <v>141620</v>
      </c>
      <c r="G19" s="116">
        <v>1696163</v>
      </c>
      <c r="H19" s="116">
        <v>174000</v>
      </c>
      <c r="I19" s="116">
        <v>1132632</v>
      </c>
      <c r="J19" s="117">
        <f t="shared" si="0"/>
        <v>650.93793103448274</v>
      </c>
    </row>
    <row r="20" spans="1:10" s="3" customFormat="1" ht="10.5" customHeight="1">
      <c r="A20" s="113"/>
      <c r="B20" s="113"/>
      <c r="C20" s="119" t="s">
        <v>11</v>
      </c>
      <c r="D20" s="115">
        <v>46800</v>
      </c>
      <c r="E20" s="116">
        <v>45258.2</v>
      </c>
      <c r="F20" s="116">
        <v>41197.563999999998</v>
      </c>
      <c r="G20" s="116">
        <v>40027.631999999998</v>
      </c>
      <c r="H20" s="116">
        <v>41000</v>
      </c>
      <c r="I20" s="116">
        <v>33533.5</v>
      </c>
      <c r="J20" s="117">
        <f t="shared" si="0"/>
        <v>81.78902439024391</v>
      </c>
    </row>
    <row r="21" spans="1:10" s="3" customFormat="1" ht="10.5" customHeight="1">
      <c r="A21" s="113"/>
      <c r="B21" s="113"/>
      <c r="C21" s="119" t="s">
        <v>12</v>
      </c>
      <c r="D21" s="115">
        <v>207</v>
      </c>
      <c r="E21" s="116">
        <v>389</v>
      </c>
      <c r="F21" s="116">
        <v>189</v>
      </c>
      <c r="G21" s="116">
        <v>0</v>
      </c>
      <c r="H21" s="116">
        <v>1000</v>
      </c>
      <c r="I21" s="116">
        <v>218</v>
      </c>
      <c r="J21" s="117">
        <f t="shared" si="0"/>
        <v>21.8</v>
      </c>
    </row>
    <row r="22" spans="1:10" s="3" customFormat="1" ht="10.5" customHeight="1">
      <c r="A22" s="113"/>
      <c r="B22" s="113"/>
      <c r="C22" s="118" t="s">
        <v>13</v>
      </c>
      <c r="D22" s="115">
        <v>1268003</v>
      </c>
      <c r="E22" s="116">
        <v>1199485.8999999999</v>
      </c>
      <c r="F22" s="116">
        <v>1411272.4979999999</v>
      </c>
      <c r="G22" s="116">
        <v>1206347.4509999999</v>
      </c>
      <c r="H22" s="116">
        <v>779000</v>
      </c>
      <c r="I22" s="116">
        <v>652815.81000000006</v>
      </c>
      <c r="J22" s="117">
        <f t="shared" si="0"/>
        <v>83.801772785622603</v>
      </c>
    </row>
    <row r="23" spans="1:10" s="3" customFormat="1" ht="10.5" customHeight="1">
      <c r="A23" s="113"/>
      <c r="B23" s="113"/>
      <c r="C23" s="99" t="s">
        <v>14</v>
      </c>
      <c r="D23" s="115">
        <v>4058463</v>
      </c>
      <c r="E23" s="116">
        <v>3973937.1</v>
      </c>
      <c r="F23" s="116">
        <v>3909442.827</v>
      </c>
      <c r="G23" s="116">
        <v>4087398.7740000002</v>
      </c>
      <c r="H23" s="116">
        <v>3940000</v>
      </c>
      <c r="I23" s="116">
        <v>4116656.0430000001</v>
      </c>
      <c r="J23" s="117">
        <f t="shared" si="0"/>
        <v>104.48365591370559</v>
      </c>
    </row>
    <row r="24" spans="1:10" s="3" customFormat="1" ht="10.5" customHeight="1">
      <c r="A24" s="113"/>
      <c r="B24" s="113"/>
      <c r="C24" s="120" t="s">
        <v>15</v>
      </c>
      <c r="D24" s="115">
        <v>15890624</v>
      </c>
      <c r="E24" s="116">
        <v>15924622</v>
      </c>
      <c r="F24" s="116">
        <v>15972396</v>
      </c>
      <c r="G24" s="116">
        <v>15836268</v>
      </c>
      <c r="H24" s="116">
        <v>22355000</v>
      </c>
      <c r="I24" s="116">
        <v>18978009</v>
      </c>
      <c r="J24" s="117">
        <f t="shared" si="0"/>
        <v>84.893800044732728</v>
      </c>
    </row>
    <row r="25" spans="1:10" s="3" customFormat="1" ht="10.5" customHeight="1">
      <c r="A25" s="113"/>
      <c r="B25" s="332" t="s">
        <v>95</v>
      </c>
      <c r="C25" s="333"/>
      <c r="D25" s="115">
        <v>2461547</v>
      </c>
      <c r="E25" s="116">
        <v>2260533</v>
      </c>
      <c r="F25" s="116">
        <v>818927</v>
      </c>
      <c r="G25" s="116">
        <v>778380</v>
      </c>
      <c r="H25" s="116">
        <v>739000</v>
      </c>
      <c r="I25" s="116">
        <v>715003</v>
      </c>
      <c r="J25" s="117">
        <f t="shared" si="0"/>
        <v>96.752774018944521</v>
      </c>
    </row>
    <row r="26" spans="1:10" s="3" customFormat="1" ht="10.5" customHeight="1">
      <c r="A26" s="113"/>
      <c r="B26" s="325" t="s">
        <v>17</v>
      </c>
      <c r="C26" s="326"/>
      <c r="D26" s="115">
        <v>65396882</v>
      </c>
      <c r="E26" s="116">
        <v>63993452</v>
      </c>
      <c r="F26" s="116">
        <v>61006749</v>
      </c>
      <c r="G26" s="116">
        <v>57838466</v>
      </c>
      <c r="H26" s="116">
        <v>53416000</v>
      </c>
      <c r="I26" s="116">
        <v>53329295</v>
      </c>
      <c r="J26" s="117">
        <f t="shared" si="0"/>
        <v>99.837679721431783</v>
      </c>
    </row>
    <row r="27" spans="1:10" s="3" customFormat="1" ht="10.5" customHeight="1">
      <c r="A27" s="113"/>
      <c r="B27" s="334" t="s">
        <v>174</v>
      </c>
      <c r="C27" s="335"/>
      <c r="D27" s="115">
        <v>548299</v>
      </c>
      <c r="E27" s="116">
        <v>538518</v>
      </c>
      <c r="F27" s="116">
        <v>529759</v>
      </c>
      <c r="G27" s="116">
        <v>490424</v>
      </c>
      <c r="H27" s="116">
        <v>700000</v>
      </c>
      <c r="I27" s="116">
        <v>417731</v>
      </c>
      <c r="J27" s="117">
        <f t="shared" si="0"/>
        <v>59.675857142857147</v>
      </c>
    </row>
    <row r="28" spans="1:10" s="3" customFormat="1" ht="10.5" customHeight="1">
      <c r="A28" s="113"/>
      <c r="B28" s="325" t="s">
        <v>19</v>
      </c>
      <c r="C28" s="326"/>
      <c r="D28" s="115">
        <v>8941889</v>
      </c>
      <c r="E28" s="116">
        <v>9475735.9000000004</v>
      </c>
      <c r="F28" s="116">
        <v>9506680.6390000004</v>
      </c>
      <c r="G28" s="116">
        <v>9376259.0260000005</v>
      </c>
      <c r="H28" s="116">
        <v>8392453</v>
      </c>
      <c r="I28" s="116">
        <v>8588982.7640000004</v>
      </c>
      <c r="J28" s="117">
        <f t="shared" si="0"/>
        <v>102.34174399308522</v>
      </c>
    </row>
    <row r="29" spans="1:10" s="3" customFormat="1" ht="10.5" customHeight="1">
      <c r="A29" s="113"/>
      <c r="B29" s="325" t="s">
        <v>20</v>
      </c>
      <c r="C29" s="326"/>
      <c r="D29" s="115">
        <v>20628936</v>
      </c>
      <c r="E29" s="116">
        <v>20247426.600000001</v>
      </c>
      <c r="F29" s="116">
        <v>19448725.392999999</v>
      </c>
      <c r="G29" s="116">
        <v>19553812.581999999</v>
      </c>
      <c r="H29" s="116">
        <v>21082177</v>
      </c>
      <c r="I29" s="116">
        <v>19874858.493000001</v>
      </c>
      <c r="J29" s="117">
        <f t="shared" si="0"/>
        <v>94.273274021938064</v>
      </c>
    </row>
    <row r="30" spans="1:10" s="3" customFormat="1" ht="10.5" customHeight="1">
      <c r="A30" s="113"/>
      <c r="B30" s="325" t="s">
        <v>21</v>
      </c>
      <c r="C30" s="326"/>
      <c r="D30" s="115">
        <v>121138626</v>
      </c>
      <c r="E30" s="116">
        <v>115666225.40000001</v>
      </c>
      <c r="F30" s="116">
        <v>112415977.428</v>
      </c>
      <c r="G30" s="116">
        <v>118497982.102</v>
      </c>
      <c r="H30" s="116">
        <v>139514882.116</v>
      </c>
      <c r="I30" s="116">
        <v>124516960.985</v>
      </c>
      <c r="J30" s="117">
        <f t="shared" si="0"/>
        <v>89.249948891810732</v>
      </c>
    </row>
    <row r="31" spans="1:10" s="3" customFormat="1" ht="10.5" customHeight="1">
      <c r="A31" s="113"/>
      <c r="B31" s="325" t="s">
        <v>22</v>
      </c>
      <c r="C31" s="326"/>
      <c r="D31" s="115">
        <v>25002636</v>
      </c>
      <c r="E31" s="116">
        <v>25570692.100000001</v>
      </c>
      <c r="F31" s="116">
        <v>26910449.265000001</v>
      </c>
      <c r="G31" s="116">
        <v>28004576.351</v>
      </c>
      <c r="H31" s="116">
        <v>31544142.013999999</v>
      </c>
      <c r="I31" s="116">
        <v>29961145.816</v>
      </c>
      <c r="J31" s="117">
        <f t="shared" si="0"/>
        <v>94.981647631127743</v>
      </c>
    </row>
    <row r="32" spans="1:10" s="3" customFormat="1" ht="10.5" customHeight="1">
      <c r="A32" s="113"/>
      <c r="B32" s="325" t="s">
        <v>23</v>
      </c>
      <c r="C32" s="326"/>
      <c r="D32" s="115">
        <v>4279433</v>
      </c>
      <c r="E32" s="116">
        <v>5625538.5</v>
      </c>
      <c r="F32" s="116">
        <v>9927028.0260000005</v>
      </c>
      <c r="G32" s="116">
        <v>2077858.6470000001</v>
      </c>
      <c r="H32" s="116">
        <v>7042236</v>
      </c>
      <c r="I32" s="116">
        <v>2709019.662</v>
      </c>
      <c r="J32" s="117">
        <f t="shared" si="0"/>
        <v>38.468174909219172</v>
      </c>
    </row>
    <row r="33" spans="1:10" s="3" customFormat="1" ht="10.5" customHeight="1">
      <c r="A33" s="113"/>
      <c r="B33" s="325" t="s">
        <v>24</v>
      </c>
      <c r="C33" s="326"/>
      <c r="D33" s="115">
        <v>942602</v>
      </c>
      <c r="E33" s="116">
        <v>751496.6</v>
      </c>
      <c r="F33" s="116">
        <v>2143669.1949999998</v>
      </c>
      <c r="G33" s="116">
        <v>1140123.845</v>
      </c>
      <c r="H33" s="116">
        <v>1390043</v>
      </c>
      <c r="I33" s="116">
        <v>1322360.9450000001</v>
      </c>
      <c r="J33" s="117">
        <f t="shared" si="0"/>
        <v>95.130938035729841</v>
      </c>
    </row>
    <row r="34" spans="1:10" s="3" customFormat="1" ht="10.5" customHeight="1">
      <c r="A34" s="113"/>
      <c r="B34" s="325" t="s">
        <v>25</v>
      </c>
      <c r="C34" s="326"/>
      <c r="D34" s="115">
        <v>4266523</v>
      </c>
      <c r="E34" s="116">
        <v>4611101.7</v>
      </c>
      <c r="F34" s="116">
        <v>7583672.0099999998</v>
      </c>
      <c r="G34" s="116">
        <v>10492819.050000001</v>
      </c>
      <c r="H34" s="116">
        <v>14033568</v>
      </c>
      <c r="I34" s="116">
        <v>12537271.77</v>
      </c>
      <c r="J34" s="117">
        <f t="shared" si="0"/>
        <v>89.33773485117969</v>
      </c>
    </row>
    <row r="35" spans="1:10" s="3" customFormat="1" ht="10.5" customHeight="1">
      <c r="A35" s="113"/>
      <c r="B35" s="325" t="s">
        <v>26</v>
      </c>
      <c r="C35" s="326"/>
      <c r="D35" s="115">
        <v>3635057</v>
      </c>
      <c r="E35" s="116">
        <v>4092322.5</v>
      </c>
      <c r="F35" s="116">
        <v>4873694.4270000001</v>
      </c>
      <c r="G35" s="116">
        <v>4162240.1430000002</v>
      </c>
      <c r="H35" s="116">
        <v>6414909.1900000004</v>
      </c>
      <c r="I35" s="116">
        <v>6450181.523</v>
      </c>
      <c r="J35" s="117">
        <f t="shared" si="0"/>
        <v>100.54984929568424</v>
      </c>
    </row>
    <row r="36" spans="1:10" s="3" customFormat="1" ht="10.5" customHeight="1">
      <c r="A36" s="113"/>
      <c r="B36" s="325" t="s">
        <v>27</v>
      </c>
      <c r="C36" s="326"/>
      <c r="D36" s="115">
        <v>143936283</v>
      </c>
      <c r="E36" s="116">
        <v>143135143.69999999</v>
      </c>
      <c r="F36" s="116">
        <v>126629736.588</v>
      </c>
      <c r="G36" s="116">
        <v>108790346.162</v>
      </c>
      <c r="H36" s="116">
        <v>101353909</v>
      </c>
      <c r="I36" s="116">
        <v>95978817.488999993</v>
      </c>
      <c r="J36" s="117">
        <f t="shared" si="0"/>
        <v>94.696710206806117</v>
      </c>
    </row>
    <row r="37" spans="1:10" s="3" customFormat="1" ht="10.5" customHeight="1">
      <c r="A37" s="113"/>
      <c r="B37" s="325" t="s">
        <v>28</v>
      </c>
      <c r="C37" s="326"/>
      <c r="D37" s="115">
        <v>97989104</v>
      </c>
      <c r="E37" s="116">
        <v>82580641.599999994</v>
      </c>
      <c r="F37" s="116">
        <v>81676624.825000003</v>
      </c>
      <c r="G37" s="116">
        <v>85320007.075000003</v>
      </c>
      <c r="H37" s="116">
        <v>104323000</v>
      </c>
      <c r="I37" s="116">
        <v>87016000</v>
      </c>
      <c r="J37" s="117">
        <f t="shared" si="0"/>
        <v>83.410178004850323</v>
      </c>
    </row>
    <row r="38" spans="1:10" s="3" customFormat="1" ht="10.5" customHeight="1">
      <c r="A38" s="113"/>
      <c r="B38" s="98"/>
      <c r="C38" s="114"/>
      <c r="D38" s="121"/>
      <c r="E38" s="121"/>
      <c r="F38" s="121"/>
      <c r="G38" s="122"/>
      <c r="H38" s="121"/>
      <c r="I38" s="122"/>
      <c r="J38" s="123"/>
    </row>
    <row r="39" spans="1:10" s="3" customFormat="1" ht="6" customHeight="1">
      <c r="A39" s="98"/>
      <c r="B39" s="98"/>
      <c r="C39" s="99"/>
      <c r="D39" s="103"/>
      <c r="E39" s="103"/>
      <c r="F39" s="103"/>
      <c r="G39" s="103"/>
      <c r="H39" s="103"/>
      <c r="I39" s="103"/>
      <c r="J39" s="124"/>
    </row>
    <row r="40" spans="1:10" s="3" customFormat="1" ht="10.5" customHeight="1">
      <c r="A40" s="98"/>
      <c r="B40" s="98"/>
      <c r="C40" s="99"/>
      <c r="D40" s="97" t="s">
        <v>94</v>
      </c>
      <c r="E40" s="100"/>
      <c r="F40" s="101" t="s">
        <v>93</v>
      </c>
      <c r="G40" s="103"/>
      <c r="H40" s="101" t="s">
        <v>92</v>
      </c>
      <c r="I40" s="103"/>
      <c r="J40" s="124"/>
    </row>
    <row r="41" spans="1:10" s="3" customFormat="1" ht="6" customHeight="1">
      <c r="A41" s="98"/>
      <c r="B41" s="98"/>
      <c r="C41" s="99"/>
      <c r="D41" s="103"/>
      <c r="E41" s="103"/>
      <c r="F41" s="103"/>
      <c r="G41" s="103"/>
      <c r="H41" s="103"/>
      <c r="I41" s="103"/>
      <c r="J41" s="124"/>
    </row>
    <row r="42" spans="1:10" s="3" customFormat="1" ht="10.5" customHeight="1">
      <c r="A42" s="327" t="s">
        <v>6</v>
      </c>
      <c r="B42" s="328"/>
      <c r="C42" s="329"/>
      <c r="D42" s="105">
        <v>767335001</v>
      </c>
      <c r="E42" s="106">
        <v>748010502</v>
      </c>
      <c r="F42" s="106">
        <v>726521169.86699998</v>
      </c>
      <c r="G42" s="106">
        <v>711642640.57000005</v>
      </c>
      <c r="H42" s="106">
        <v>773236319.32000005</v>
      </c>
      <c r="I42" s="106">
        <v>717277412.50699997</v>
      </c>
      <c r="J42" s="107">
        <f>I42/H42*100</f>
        <v>92.763026591636105</v>
      </c>
    </row>
    <row r="43" spans="1:10" s="3" customFormat="1" ht="10.5" customHeight="1">
      <c r="A43" s="108"/>
      <c r="B43" s="109"/>
      <c r="C43" s="104"/>
      <c r="D43" s="125"/>
      <c r="E43" s="126"/>
      <c r="F43" s="127"/>
      <c r="G43" s="128"/>
      <c r="H43" s="127"/>
      <c r="I43" s="127"/>
      <c r="J43" s="129"/>
    </row>
    <row r="44" spans="1:10" s="3" customFormat="1" ht="10.5" customHeight="1">
      <c r="A44" s="130"/>
      <c r="B44" s="325" t="s">
        <v>30</v>
      </c>
      <c r="C44" s="326"/>
      <c r="D44" s="115">
        <v>1903257</v>
      </c>
      <c r="E44" s="116">
        <v>2288360.7000000002</v>
      </c>
      <c r="F44" s="116">
        <v>2138583.108</v>
      </c>
      <c r="G44" s="116">
        <v>2079667.25</v>
      </c>
      <c r="H44" s="116">
        <v>2187000</v>
      </c>
      <c r="I44" s="116">
        <v>2105177.3199999998</v>
      </c>
      <c r="J44" s="117">
        <f t="shared" ref="J44:J57" si="1">I44/H44*100</f>
        <v>96.258679469593048</v>
      </c>
    </row>
    <row r="45" spans="1:10" s="3" customFormat="1" ht="10.5" customHeight="1">
      <c r="A45" s="130"/>
      <c r="B45" s="325" t="s">
        <v>31</v>
      </c>
      <c r="C45" s="326"/>
      <c r="D45" s="115">
        <v>39718011</v>
      </c>
      <c r="E45" s="116">
        <v>36154947.200000003</v>
      </c>
      <c r="F45" s="116">
        <v>35797567.148000002</v>
      </c>
      <c r="G45" s="116">
        <v>36891958.020000003</v>
      </c>
      <c r="H45" s="116">
        <v>39832600</v>
      </c>
      <c r="I45" s="116">
        <v>36877095.465000004</v>
      </c>
      <c r="J45" s="117">
        <f t="shared" si="1"/>
        <v>92.580186744023749</v>
      </c>
    </row>
    <row r="46" spans="1:10" s="3" customFormat="1" ht="10.5" customHeight="1">
      <c r="A46" s="130"/>
      <c r="B46" s="325" t="s">
        <v>32</v>
      </c>
      <c r="C46" s="326"/>
      <c r="D46" s="115">
        <v>20187880</v>
      </c>
      <c r="E46" s="116">
        <v>18707593.300000001</v>
      </c>
      <c r="F46" s="116">
        <v>23349571.616</v>
      </c>
      <c r="G46" s="116">
        <v>20559361.909000002</v>
      </c>
      <c r="H46" s="116">
        <v>30013000</v>
      </c>
      <c r="I46" s="116">
        <v>25450126.256999999</v>
      </c>
      <c r="J46" s="117">
        <f t="shared" si="1"/>
        <v>84.797008819511547</v>
      </c>
    </row>
    <row r="47" spans="1:10" s="3" customFormat="1" ht="10.5" customHeight="1">
      <c r="A47" s="130"/>
      <c r="B47" s="279" t="s">
        <v>108</v>
      </c>
      <c r="C47" s="281"/>
      <c r="D47" s="115">
        <v>272380794</v>
      </c>
      <c r="E47" s="116">
        <v>282776149.5</v>
      </c>
      <c r="F47" s="116">
        <v>284484921.91299999</v>
      </c>
      <c r="G47" s="116">
        <v>288213943.99000001</v>
      </c>
      <c r="H47" s="116">
        <v>309809700</v>
      </c>
      <c r="I47" s="116">
        <v>302353437.15700001</v>
      </c>
      <c r="J47" s="117">
        <f t="shared" si="1"/>
        <v>97.593276503931278</v>
      </c>
    </row>
    <row r="48" spans="1:10" s="3" customFormat="1" ht="10.5" customHeight="1">
      <c r="A48" s="130"/>
      <c r="B48" s="325" t="s">
        <v>107</v>
      </c>
      <c r="C48" s="330"/>
      <c r="D48" s="115">
        <v>25320939</v>
      </c>
      <c r="E48" s="116">
        <v>24854831.899999999</v>
      </c>
      <c r="F48" s="116">
        <v>25696682.958999999</v>
      </c>
      <c r="G48" s="116">
        <v>23675886.149</v>
      </c>
      <c r="H48" s="116">
        <v>24416500</v>
      </c>
      <c r="I48" s="116">
        <v>23049595.958999999</v>
      </c>
      <c r="J48" s="117">
        <f t="shared" si="1"/>
        <v>94.401719980341156</v>
      </c>
    </row>
    <row r="49" spans="1:10" s="3" customFormat="1" ht="10.5" customHeight="1">
      <c r="A49" s="130"/>
      <c r="B49" s="325" t="s">
        <v>36</v>
      </c>
      <c r="C49" s="326"/>
      <c r="D49" s="115">
        <v>141475404</v>
      </c>
      <c r="E49" s="116">
        <v>133992179.09999999</v>
      </c>
      <c r="F49" s="116">
        <v>117134132.51100001</v>
      </c>
      <c r="G49" s="116">
        <v>98600589.107999995</v>
      </c>
      <c r="H49" s="116">
        <v>93989500</v>
      </c>
      <c r="I49" s="116">
        <v>84938730.370000005</v>
      </c>
      <c r="J49" s="117">
        <f t="shared" si="1"/>
        <v>90.370446028545743</v>
      </c>
    </row>
    <row r="50" spans="1:10" s="3" customFormat="1" ht="10.5" customHeight="1">
      <c r="A50" s="130"/>
      <c r="B50" s="325" t="s">
        <v>37</v>
      </c>
      <c r="C50" s="326"/>
      <c r="D50" s="115">
        <v>17343398</v>
      </c>
      <c r="E50" s="116">
        <v>15360466.699999999</v>
      </c>
      <c r="F50" s="116">
        <v>15632016.527000001</v>
      </c>
      <c r="G50" s="116">
        <v>20003154.566</v>
      </c>
      <c r="H50" s="116">
        <v>19895031.84</v>
      </c>
      <c r="I50" s="116">
        <v>16737298.755999999</v>
      </c>
      <c r="J50" s="117">
        <f t="shared" si="1"/>
        <v>84.128032016258373</v>
      </c>
    </row>
    <row r="51" spans="1:10" s="3" customFormat="1" ht="10.5" customHeight="1">
      <c r="A51" s="130"/>
      <c r="B51" s="325" t="s">
        <v>38</v>
      </c>
      <c r="C51" s="326"/>
      <c r="D51" s="115">
        <v>50004507</v>
      </c>
      <c r="E51" s="116">
        <v>39120474.399999999</v>
      </c>
      <c r="F51" s="116">
        <v>34235837.541000001</v>
      </c>
      <c r="G51" s="116">
        <v>31093019.105</v>
      </c>
      <c r="H51" s="116">
        <v>47503313.479999997</v>
      </c>
      <c r="I51" s="116">
        <v>30569057.774999999</v>
      </c>
      <c r="J51" s="117">
        <f t="shared" si="1"/>
        <v>64.351422112628597</v>
      </c>
    </row>
    <row r="52" spans="1:10" s="3" customFormat="1" ht="10.5" customHeight="1">
      <c r="A52" s="130"/>
      <c r="B52" s="325" t="s">
        <v>40</v>
      </c>
      <c r="C52" s="326"/>
      <c r="D52" s="115">
        <v>24246068</v>
      </c>
      <c r="E52" s="116">
        <v>23464269</v>
      </c>
      <c r="F52" s="116">
        <v>23886334.098000001</v>
      </c>
      <c r="G52" s="116">
        <v>22751947.015999999</v>
      </c>
      <c r="H52" s="116">
        <v>23304874</v>
      </c>
      <c r="I52" s="116">
        <v>22969311.844000001</v>
      </c>
      <c r="J52" s="117">
        <f t="shared" si="1"/>
        <v>98.560120273553082</v>
      </c>
    </row>
    <row r="53" spans="1:10" s="3" customFormat="1" ht="10.5" customHeight="1">
      <c r="A53" s="130"/>
      <c r="B53" s="325" t="s">
        <v>41</v>
      </c>
      <c r="C53" s="326"/>
      <c r="D53" s="115">
        <v>48176815</v>
      </c>
      <c r="E53" s="116">
        <v>46777724.200000003</v>
      </c>
      <c r="F53" s="116">
        <v>40520836.998999998</v>
      </c>
      <c r="G53" s="116">
        <v>44530426.901000001</v>
      </c>
      <c r="H53" s="116">
        <v>49825300</v>
      </c>
      <c r="I53" s="116">
        <v>46206349.906000003</v>
      </c>
      <c r="J53" s="117">
        <f t="shared" si="1"/>
        <v>92.736721918382841</v>
      </c>
    </row>
    <row r="54" spans="1:10" s="3" customFormat="1" ht="10.5" customHeight="1">
      <c r="A54" s="130"/>
      <c r="B54" s="325" t="s">
        <v>42</v>
      </c>
      <c r="C54" s="326"/>
      <c r="D54" s="115">
        <v>603413</v>
      </c>
      <c r="E54" s="116">
        <v>371420.8</v>
      </c>
      <c r="F54" s="116">
        <v>410271.58899999998</v>
      </c>
      <c r="G54" s="116">
        <v>1365065.9539999999</v>
      </c>
      <c r="H54" s="116">
        <v>4537800</v>
      </c>
      <c r="I54" s="116">
        <v>1704834.9350000001</v>
      </c>
      <c r="J54" s="117">
        <f t="shared" si="1"/>
        <v>37.569635836749086</v>
      </c>
    </row>
    <row r="55" spans="1:10" s="3" customFormat="1" ht="10.5" customHeight="1">
      <c r="A55" s="130"/>
      <c r="B55" s="325" t="s">
        <v>43</v>
      </c>
      <c r="C55" s="326"/>
      <c r="D55" s="115">
        <v>82253968</v>
      </c>
      <c r="E55" s="116">
        <v>83517940.799999997</v>
      </c>
      <c r="F55" s="116">
        <v>84073567.942000002</v>
      </c>
      <c r="G55" s="116">
        <v>85236583.748999998</v>
      </c>
      <c r="H55" s="116">
        <v>86440000</v>
      </c>
      <c r="I55" s="116">
        <v>85484583.879999995</v>
      </c>
      <c r="J55" s="117">
        <f t="shared" si="1"/>
        <v>98.894706015733448</v>
      </c>
    </row>
    <row r="56" spans="1:10" s="3" customFormat="1" ht="10.5" customHeight="1">
      <c r="A56" s="130"/>
      <c r="B56" s="325" t="s">
        <v>44</v>
      </c>
      <c r="C56" s="326"/>
      <c r="D56" s="115">
        <v>43720548</v>
      </c>
      <c r="E56" s="116">
        <v>40624143.799999997</v>
      </c>
      <c r="F56" s="116">
        <v>39160845.916000001</v>
      </c>
      <c r="G56" s="116">
        <v>36641036.853</v>
      </c>
      <c r="H56" s="116">
        <v>41201700</v>
      </c>
      <c r="I56" s="116">
        <v>38831812.887999997</v>
      </c>
      <c r="J56" s="117">
        <f t="shared" si="1"/>
        <v>94.248084151867502</v>
      </c>
    </row>
    <row r="57" spans="1:10" s="3" customFormat="1" ht="10.5" customHeight="1">
      <c r="A57" s="113"/>
      <c r="B57" s="325" t="s">
        <v>45</v>
      </c>
      <c r="C57" s="326"/>
      <c r="D57" s="116">
        <v>0</v>
      </c>
      <c r="E57" s="116">
        <v>0</v>
      </c>
      <c r="F57" s="116">
        <v>0</v>
      </c>
      <c r="G57" s="116">
        <v>0</v>
      </c>
      <c r="H57" s="116">
        <v>280000</v>
      </c>
      <c r="I57" s="116">
        <v>0</v>
      </c>
      <c r="J57" s="131">
        <f t="shared" si="1"/>
        <v>0</v>
      </c>
    </row>
    <row r="58" spans="1:10" s="3" customFormat="1" ht="6" customHeight="1">
      <c r="A58" s="21"/>
      <c r="B58" s="40"/>
      <c r="C58" s="41"/>
      <c r="D58" s="51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90</v>
      </c>
      <c r="B59" s="7"/>
      <c r="C59" s="7"/>
    </row>
    <row r="60" spans="1:10" s="3" customFormat="1" ht="10.5" customHeight="1">
      <c r="A60" s="49" t="s">
        <v>89</v>
      </c>
      <c r="B60" s="49"/>
      <c r="C60" s="49"/>
    </row>
    <row r="61" spans="1:10" s="3" customFormat="1" ht="10.5" customHeight="1"/>
    <row r="62" spans="1:10" s="3" customFormat="1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40">
    <mergeCell ref="A7:C7"/>
    <mergeCell ref="H7:H8"/>
    <mergeCell ref="I7:I8"/>
    <mergeCell ref="D6:D8"/>
    <mergeCell ref="E6:E8"/>
    <mergeCell ref="F6:F8"/>
    <mergeCell ref="G6:G8"/>
    <mergeCell ref="H6:J6"/>
    <mergeCell ref="B32:C32"/>
    <mergeCell ref="A12:C12"/>
    <mergeCell ref="B14:C14"/>
    <mergeCell ref="B15:C15"/>
    <mergeCell ref="B16:C16"/>
    <mergeCell ref="B25:C25"/>
    <mergeCell ref="B26:C26"/>
    <mergeCell ref="B27:C27"/>
    <mergeCell ref="B28:C28"/>
    <mergeCell ref="B29:C29"/>
    <mergeCell ref="B30:C30"/>
    <mergeCell ref="B31:C31"/>
    <mergeCell ref="B49:C49"/>
    <mergeCell ref="B33:C33"/>
    <mergeCell ref="B34:C34"/>
    <mergeCell ref="B35:C35"/>
    <mergeCell ref="B36:C36"/>
    <mergeCell ref="B37:C37"/>
    <mergeCell ref="A42:C42"/>
    <mergeCell ref="B44:C44"/>
    <mergeCell ref="B45:C45"/>
    <mergeCell ref="B46:C46"/>
    <mergeCell ref="B47:C47"/>
    <mergeCell ref="B48:C48"/>
    <mergeCell ref="B56:C56"/>
    <mergeCell ref="B57:C57"/>
    <mergeCell ref="B50:C50"/>
    <mergeCell ref="B51:C51"/>
    <mergeCell ref="B52:C52"/>
    <mergeCell ref="B53:C53"/>
    <mergeCell ref="B54:C54"/>
    <mergeCell ref="B55:C5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4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0.5" customHeight="1">
      <c r="D3" s="4"/>
    </row>
    <row r="4" spans="1:10" s="3" customFormat="1" ht="10.5" customHeight="1">
      <c r="D4" s="4"/>
    </row>
    <row r="5" spans="1:10" s="3" customFormat="1" ht="10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" customHeight="1">
      <c r="A6" s="69"/>
      <c r="B6" s="69"/>
      <c r="C6" s="69"/>
      <c r="D6" s="344" t="s">
        <v>161</v>
      </c>
      <c r="E6" s="344" t="s">
        <v>162</v>
      </c>
      <c r="F6" s="344" t="s">
        <v>163</v>
      </c>
      <c r="G6" s="344" t="s">
        <v>164</v>
      </c>
      <c r="H6" s="345" t="s">
        <v>165</v>
      </c>
      <c r="I6" s="315"/>
      <c r="J6" s="315"/>
    </row>
    <row r="7" spans="1:10" s="3" customFormat="1" ht="12" customHeight="1">
      <c r="A7" s="302" t="s">
        <v>1</v>
      </c>
      <c r="B7" s="303"/>
      <c r="C7" s="304"/>
      <c r="D7" s="312"/>
      <c r="E7" s="312"/>
      <c r="F7" s="312"/>
      <c r="G7" s="312"/>
      <c r="H7" s="305" t="s">
        <v>3</v>
      </c>
      <c r="I7" s="305" t="s">
        <v>4</v>
      </c>
      <c r="J7" s="71" t="s">
        <v>114</v>
      </c>
    </row>
    <row r="8" spans="1:10" s="3" customFormat="1" ht="12" customHeight="1">
      <c r="A8" s="5"/>
      <c r="B8" s="5"/>
      <c r="C8" s="5"/>
      <c r="D8" s="313"/>
      <c r="E8" s="313"/>
      <c r="F8" s="313"/>
      <c r="G8" s="313"/>
      <c r="H8" s="306"/>
      <c r="I8" s="306"/>
      <c r="J8" s="70" t="s">
        <v>113</v>
      </c>
    </row>
    <row r="9" spans="1:10" s="3" customFormat="1" ht="6" customHeight="1">
      <c r="A9" s="69"/>
      <c r="B9" s="69"/>
      <c r="C9" s="68"/>
      <c r="D9" s="67"/>
      <c r="E9" s="67"/>
      <c r="F9" s="67"/>
      <c r="G9" s="88"/>
      <c r="H9" s="67"/>
      <c r="I9" s="67"/>
      <c r="J9" s="49"/>
    </row>
    <row r="10" spans="1:10" s="3" customFormat="1" ht="10.5" customHeight="1">
      <c r="A10" s="6"/>
      <c r="B10" s="6"/>
      <c r="C10" s="45"/>
      <c r="D10" s="49" t="s">
        <v>94</v>
      </c>
      <c r="F10" s="62" t="s">
        <v>93</v>
      </c>
      <c r="G10" s="87" t="s">
        <v>94</v>
      </c>
      <c r="H10" s="62" t="s">
        <v>96</v>
      </c>
      <c r="I10" s="7"/>
      <c r="J10" s="7"/>
    </row>
    <row r="11" spans="1:10" s="3" customFormat="1" ht="6" customHeight="1">
      <c r="A11" s="6"/>
      <c r="B11" s="6"/>
      <c r="C11" s="45"/>
      <c r="D11" s="7"/>
      <c r="E11" s="7"/>
      <c r="F11" s="7"/>
      <c r="G11" s="7"/>
      <c r="H11" s="7"/>
      <c r="I11" s="7"/>
      <c r="J11" s="7"/>
    </row>
    <row r="12" spans="1:10" s="86" customFormat="1" ht="10.5" customHeight="1">
      <c r="A12" s="307" t="s">
        <v>6</v>
      </c>
      <c r="B12" s="308"/>
      <c r="C12" s="308"/>
      <c r="D12" s="29">
        <v>734007270</v>
      </c>
      <c r="E12" s="60">
        <v>771430791</v>
      </c>
      <c r="F12" s="60">
        <v>753594197.20000005</v>
      </c>
      <c r="G12" s="60">
        <v>732548374.99199986</v>
      </c>
      <c r="H12" s="60">
        <v>770279400</v>
      </c>
      <c r="I12" s="60">
        <v>719051296.40999997</v>
      </c>
      <c r="J12" s="80">
        <v>93.349412746855236</v>
      </c>
    </row>
    <row r="13" spans="1:10" s="3" customFormat="1" ht="10.5" customHeight="1">
      <c r="A13" s="39"/>
      <c r="B13" s="38"/>
      <c r="C13" s="37"/>
      <c r="D13" s="29"/>
      <c r="E13" s="60"/>
      <c r="F13" s="81"/>
      <c r="G13" s="85"/>
      <c r="H13" s="81"/>
      <c r="I13" s="81"/>
      <c r="J13" s="59"/>
    </row>
    <row r="14" spans="1:10" s="3" customFormat="1" ht="10.5" customHeight="1">
      <c r="A14" s="8"/>
      <c r="B14" s="309" t="s">
        <v>7</v>
      </c>
      <c r="C14" s="310"/>
      <c r="D14" s="19">
        <v>252455457</v>
      </c>
      <c r="E14" s="53">
        <v>245234616</v>
      </c>
      <c r="F14" s="53">
        <v>248619922.90000001</v>
      </c>
      <c r="G14" s="53">
        <v>242658234.44800001</v>
      </c>
      <c r="H14" s="53">
        <v>242680000</v>
      </c>
      <c r="I14" s="53">
        <v>244429110.52399999</v>
      </c>
      <c r="J14" s="78">
        <v>100.72074770232405</v>
      </c>
    </row>
    <row r="15" spans="1:10" s="3" customFormat="1" ht="10.5" customHeight="1">
      <c r="A15" s="8"/>
      <c r="B15" s="309" t="s">
        <v>8</v>
      </c>
      <c r="C15" s="310"/>
      <c r="D15" s="19">
        <v>4049404</v>
      </c>
      <c r="E15" s="53">
        <v>3983308</v>
      </c>
      <c r="F15" s="53">
        <v>3811339.5</v>
      </c>
      <c r="G15" s="53">
        <v>3629584.8590000002</v>
      </c>
      <c r="H15" s="53">
        <v>3649000</v>
      </c>
      <c r="I15" s="53">
        <v>3475248.0460000001</v>
      </c>
      <c r="J15" s="78">
        <v>95.238367936420943</v>
      </c>
    </row>
    <row r="16" spans="1:10" s="3" customFormat="1" ht="10.5" customHeight="1">
      <c r="A16" s="8"/>
      <c r="B16" s="309" t="s">
        <v>9</v>
      </c>
      <c r="C16" s="310"/>
      <c r="D16" s="19">
        <v>23050037</v>
      </c>
      <c r="E16" s="53">
        <v>23045049</v>
      </c>
      <c r="F16" s="53">
        <v>22614107.199999999</v>
      </c>
      <c r="G16" s="53">
        <v>22788862.888999999</v>
      </c>
      <c r="H16" s="53">
        <v>21447000</v>
      </c>
      <c r="I16" s="53">
        <v>24623642.857000001</v>
      </c>
      <c r="J16" s="78">
        <v>114.8115953606565</v>
      </c>
    </row>
    <row r="17" spans="1:10" s="3" customFormat="1" ht="10.5" customHeight="1">
      <c r="A17" s="8"/>
      <c r="B17" s="8"/>
      <c r="C17" s="45" t="s">
        <v>112</v>
      </c>
      <c r="D17" s="19">
        <v>816590</v>
      </c>
      <c r="E17" s="53">
        <v>1110900</v>
      </c>
      <c r="F17" s="53">
        <v>802508</v>
      </c>
      <c r="G17" s="53">
        <v>737628</v>
      </c>
      <c r="H17" s="53">
        <v>752000</v>
      </c>
      <c r="I17" s="53">
        <v>682737</v>
      </c>
      <c r="J17" s="78">
        <v>90.789494680851064</v>
      </c>
    </row>
    <row r="18" spans="1:10" s="3" customFormat="1" ht="10.5" customHeight="1">
      <c r="A18" s="8"/>
      <c r="B18" s="8"/>
      <c r="C18" s="45" t="s">
        <v>111</v>
      </c>
      <c r="D18" s="19">
        <v>421901</v>
      </c>
      <c r="E18" s="53">
        <v>494376</v>
      </c>
      <c r="F18" s="53">
        <v>542621</v>
      </c>
      <c r="G18" s="53">
        <v>575117</v>
      </c>
      <c r="H18" s="53">
        <v>534000</v>
      </c>
      <c r="I18" s="53">
        <v>1074701</v>
      </c>
      <c r="J18" s="78">
        <v>201.25486891385768</v>
      </c>
    </row>
    <row r="19" spans="1:10" s="3" customFormat="1" ht="10.5" customHeight="1">
      <c r="A19" s="8"/>
      <c r="B19" s="8"/>
      <c r="C19" s="75" t="s">
        <v>110</v>
      </c>
      <c r="D19" s="19">
        <v>194666</v>
      </c>
      <c r="E19" s="53">
        <v>175677</v>
      </c>
      <c r="F19" s="53">
        <v>125286</v>
      </c>
      <c r="G19" s="53">
        <v>141620</v>
      </c>
      <c r="H19" s="53">
        <v>125000</v>
      </c>
      <c r="I19" s="53">
        <v>1696163</v>
      </c>
      <c r="J19" s="78">
        <v>1356.9304</v>
      </c>
    </row>
    <row r="20" spans="1:10" s="3" customFormat="1" ht="10.5" customHeight="1">
      <c r="A20" s="8"/>
      <c r="B20" s="8"/>
      <c r="C20" s="76" t="s">
        <v>11</v>
      </c>
      <c r="D20" s="19">
        <v>58219</v>
      </c>
      <c r="E20" s="53">
        <v>46800</v>
      </c>
      <c r="F20" s="53">
        <v>45258.2</v>
      </c>
      <c r="G20" s="53">
        <v>41197.563999999998</v>
      </c>
      <c r="H20" s="53">
        <v>42000</v>
      </c>
      <c r="I20" s="53">
        <v>40027.631999999998</v>
      </c>
      <c r="J20" s="78">
        <v>95.303885714285713</v>
      </c>
    </row>
    <row r="21" spans="1:10" s="3" customFormat="1" ht="10.5" customHeight="1">
      <c r="A21" s="8"/>
      <c r="B21" s="8"/>
      <c r="C21" s="76" t="s">
        <v>12</v>
      </c>
      <c r="D21" s="19">
        <v>210</v>
      </c>
      <c r="E21" s="53">
        <v>207</v>
      </c>
      <c r="F21" s="53">
        <v>389</v>
      </c>
      <c r="G21" s="53">
        <v>189</v>
      </c>
      <c r="H21" s="53">
        <v>1000</v>
      </c>
      <c r="I21" s="53">
        <v>0</v>
      </c>
      <c r="J21" s="53">
        <v>0</v>
      </c>
    </row>
    <row r="22" spans="1:10" s="3" customFormat="1" ht="10.5" customHeight="1">
      <c r="A22" s="8"/>
      <c r="B22" s="8"/>
      <c r="C22" s="75" t="s">
        <v>13</v>
      </c>
      <c r="D22" s="19">
        <v>1731507</v>
      </c>
      <c r="E22" s="53">
        <v>1268003</v>
      </c>
      <c r="F22" s="53">
        <v>1199485.8999999999</v>
      </c>
      <c r="G22" s="53">
        <v>1411272.4979999999</v>
      </c>
      <c r="H22" s="53">
        <v>1371000</v>
      </c>
      <c r="I22" s="53">
        <v>1206347.4509999999</v>
      </c>
      <c r="J22" s="78">
        <v>87.990331947483583</v>
      </c>
    </row>
    <row r="23" spans="1:10" s="3" customFormat="1" ht="10.5" customHeight="1">
      <c r="A23" s="8"/>
      <c r="B23" s="8"/>
      <c r="C23" s="45" t="s">
        <v>14</v>
      </c>
      <c r="D23" s="19">
        <v>3908973</v>
      </c>
      <c r="E23" s="53">
        <v>4058463</v>
      </c>
      <c r="F23" s="53">
        <v>3973937.1</v>
      </c>
      <c r="G23" s="53">
        <v>3909442.827</v>
      </c>
      <c r="H23" s="53">
        <v>3923000</v>
      </c>
      <c r="I23" s="53">
        <v>4087398.7740000002</v>
      </c>
      <c r="J23" s="78">
        <v>104.1906391537089</v>
      </c>
    </row>
    <row r="24" spans="1:10" s="3" customFormat="1" ht="10.5" customHeight="1">
      <c r="A24" s="8"/>
      <c r="B24" s="8"/>
      <c r="C24" s="74" t="s">
        <v>15</v>
      </c>
      <c r="D24" s="19">
        <v>15917971</v>
      </c>
      <c r="E24" s="53">
        <v>15890624</v>
      </c>
      <c r="F24" s="53">
        <v>15924622</v>
      </c>
      <c r="G24" s="53">
        <v>15972396</v>
      </c>
      <c r="H24" s="53">
        <v>14699000</v>
      </c>
      <c r="I24" s="53">
        <v>15836268</v>
      </c>
      <c r="J24" s="78">
        <v>107.73704333628137</v>
      </c>
    </row>
    <row r="25" spans="1:10" s="3" customFormat="1" ht="10.5" customHeight="1">
      <c r="A25" s="8"/>
      <c r="B25" s="316" t="s">
        <v>95</v>
      </c>
      <c r="C25" s="317"/>
      <c r="D25" s="19">
        <v>2943829</v>
      </c>
      <c r="E25" s="53">
        <v>2461547</v>
      </c>
      <c r="F25" s="53">
        <v>2260533</v>
      </c>
      <c r="G25" s="53">
        <v>818927</v>
      </c>
      <c r="H25" s="53">
        <v>806000</v>
      </c>
      <c r="I25" s="53">
        <v>778380</v>
      </c>
      <c r="J25" s="78">
        <v>96.573200992555826</v>
      </c>
    </row>
    <row r="26" spans="1:10" s="3" customFormat="1" ht="10.5" customHeight="1">
      <c r="A26" s="8"/>
      <c r="B26" s="309" t="s">
        <v>17</v>
      </c>
      <c r="C26" s="310"/>
      <c r="D26" s="19">
        <v>66362340</v>
      </c>
      <c r="E26" s="53">
        <v>65396882</v>
      </c>
      <c r="F26" s="53">
        <v>63993452</v>
      </c>
      <c r="G26" s="53">
        <v>61006749</v>
      </c>
      <c r="H26" s="53">
        <v>57689000</v>
      </c>
      <c r="I26" s="53">
        <v>57838466</v>
      </c>
      <c r="J26" s="78">
        <v>100.2590892544506</v>
      </c>
    </row>
    <row r="27" spans="1:10" s="3" customFormat="1" ht="10.5" customHeight="1">
      <c r="A27" s="8"/>
      <c r="B27" s="318" t="s">
        <v>109</v>
      </c>
      <c r="C27" s="319"/>
      <c r="D27" s="19">
        <v>576007</v>
      </c>
      <c r="E27" s="53">
        <v>548299</v>
      </c>
      <c r="F27" s="53">
        <v>538518</v>
      </c>
      <c r="G27" s="53">
        <v>529759</v>
      </c>
      <c r="H27" s="53">
        <v>700000</v>
      </c>
      <c r="I27" s="53">
        <v>490424</v>
      </c>
      <c r="J27" s="78">
        <v>70.060571428571421</v>
      </c>
    </row>
    <row r="28" spans="1:10" s="3" customFormat="1" ht="10.5" customHeight="1">
      <c r="A28" s="8"/>
      <c r="B28" s="309" t="s">
        <v>19</v>
      </c>
      <c r="C28" s="310"/>
      <c r="D28" s="19">
        <v>9288125</v>
      </c>
      <c r="E28" s="53">
        <v>8941889</v>
      </c>
      <c r="F28" s="53">
        <v>9475735.9000000004</v>
      </c>
      <c r="G28" s="53">
        <v>9506680.6390000004</v>
      </c>
      <c r="H28" s="53">
        <v>9553520</v>
      </c>
      <c r="I28" s="53">
        <v>9376259.0260000005</v>
      </c>
      <c r="J28" s="78">
        <v>98.144548040931511</v>
      </c>
    </row>
    <row r="29" spans="1:10" s="3" customFormat="1" ht="10.5" customHeight="1">
      <c r="A29" s="8"/>
      <c r="B29" s="309" t="s">
        <v>20</v>
      </c>
      <c r="C29" s="310"/>
      <c r="D29" s="19">
        <v>21354399</v>
      </c>
      <c r="E29" s="53">
        <v>20628936</v>
      </c>
      <c r="F29" s="53">
        <v>20247426.600000001</v>
      </c>
      <c r="G29" s="53">
        <v>19448725.392999999</v>
      </c>
      <c r="H29" s="53">
        <v>20672243</v>
      </c>
      <c r="I29" s="53">
        <v>19553812.581999999</v>
      </c>
      <c r="J29" s="78">
        <v>94.589699734083027</v>
      </c>
    </row>
    <row r="30" spans="1:10" s="3" customFormat="1" ht="10.5" customHeight="1">
      <c r="A30" s="8"/>
      <c r="B30" s="309" t="s">
        <v>21</v>
      </c>
      <c r="C30" s="310"/>
      <c r="D30" s="19">
        <v>103281410</v>
      </c>
      <c r="E30" s="53">
        <v>121138626</v>
      </c>
      <c r="F30" s="53">
        <v>115666225.40000001</v>
      </c>
      <c r="G30" s="53">
        <v>112415977.428</v>
      </c>
      <c r="H30" s="53">
        <v>130656356.92900001</v>
      </c>
      <c r="I30" s="53">
        <v>118497982.102</v>
      </c>
      <c r="J30" s="78">
        <v>90.694387083204077</v>
      </c>
    </row>
    <row r="31" spans="1:10" s="3" customFormat="1" ht="10.5" customHeight="1">
      <c r="A31" s="8"/>
      <c r="B31" s="309" t="s">
        <v>22</v>
      </c>
      <c r="C31" s="310"/>
      <c r="D31" s="19">
        <v>21123074</v>
      </c>
      <c r="E31" s="53">
        <v>25002636</v>
      </c>
      <c r="F31" s="53">
        <v>25570692.100000001</v>
      </c>
      <c r="G31" s="53">
        <v>26910449.265000001</v>
      </c>
      <c r="H31" s="53">
        <v>29867470.653000001</v>
      </c>
      <c r="I31" s="53">
        <v>28004576.351</v>
      </c>
      <c r="J31" s="78">
        <v>93.762798585648284</v>
      </c>
    </row>
    <row r="32" spans="1:10" s="3" customFormat="1" ht="10.5" customHeight="1">
      <c r="A32" s="8"/>
      <c r="B32" s="309" t="s">
        <v>23</v>
      </c>
      <c r="C32" s="310"/>
      <c r="D32" s="19">
        <v>2569817</v>
      </c>
      <c r="E32" s="53">
        <v>4279433</v>
      </c>
      <c r="F32" s="53">
        <v>5625538.5</v>
      </c>
      <c r="G32" s="53">
        <v>9927028.0260000005</v>
      </c>
      <c r="H32" s="53">
        <v>5928929</v>
      </c>
      <c r="I32" s="53">
        <v>2077858.6470000001</v>
      </c>
      <c r="J32" s="78">
        <v>35.04610439760706</v>
      </c>
    </row>
    <row r="33" spans="1:10" s="3" customFormat="1" ht="10.5" customHeight="1">
      <c r="A33" s="8"/>
      <c r="B33" s="309" t="s">
        <v>24</v>
      </c>
      <c r="C33" s="310"/>
      <c r="D33" s="19">
        <v>883104</v>
      </c>
      <c r="E33" s="53">
        <v>942602</v>
      </c>
      <c r="F33" s="53">
        <v>751496.6</v>
      </c>
      <c r="G33" s="53">
        <v>2143669.1949999998</v>
      </c>
      <c r="H33" s="53">
        <v>1423887</v>
      </c>
      <c r="I33" s="53">
        <v>1140123.845</v>
      </c>
      <c r="J33" s="78">
        <v>80.071230722662676</v>
      </c>
    </row>
    <row r="34" spans="1:10" s="3" customFormat="1" ht="10.5" customHeight="1">
      <c r="A34" s="8"/>
      <c r="B34" s="309" t="s">
        <v>25</v>
      </c>
      <c r="C34" s="310"/>
      <c r="D34" s="19">
        <v>10361126</v>
      </c>
      <c r="E34" s="53">
        <v>4266523</v>
      </c>
      <c r="F34" s="53">
        <v>4611101.7</v>
      </c>
      <c r="G34" s="53">
        <v>7583672.0099999998</v>
      </c>
      <c r="H34" s="53">
        <v>14463184</v>
      </c>
      <c r="I34" s="53">
        <v>10492819.050000001</v>
      </c>
      <c r="J34" s="78">
        <v>72.548472383397751</v>
      </c>
    </row>
    <row r="35" spans="1:10" s="3" customFormat="1" ht="10.5" customHeight="1">
      <c r="A35" s="8"/>
      <c r="B35" s="309" t="s">
        <v>26</v>
      </c>
      <c r="C35" s="310"/>
      <c r="D35" s="19">
        <v>1417294</v>
      </c>
      <c r="E35" s="53">
        <v>3635057</v>
      </c>
      <c r="F35" s="53">
        <v>4092322.5</v>
      </c>
      <c r="G35" s="53">
        <v>4873694.4270000001</v>
      </c>
      <c r="H35" s="53">
        <v>4162241.1430000002</v>
      </c>
      <c r="I35" s="53">
        <v>4162240.1430000002</v>
      </c>
      <c r="J35" s="78">
        <v>99.999975974481885</v>
      </c>
    </row>
    <row r="36" spans="1:10" s="3" customFormat="1" ht="10.5" customHeight="1">
      <c r="A36" s="8"/>
      <c r="B36" s="309" t="s">
        <v>27</v>
      </c>
      <c r="C36" s="310"/>
      <c r="D36" s="19">
        <v>135811573</v>
      </c>
      <c r="E36" s="53">
        <v>143936283</v>
      </c>
      <c r="F36" s="53">
        <v>143135143.69999999</v>
      </c>
      <c r="G36" s="53">
        <v>126629736.588</v>
      </c>
      <c r="H36" s="53">
        <v>118514494</v>
      </c>
      <c r="I36" s="53">
        <v>108790346.162</v>
      </c>
      <c r="J36" s="78">
        <v>91.794971644565265</v>
      </c>
    </row>
    <row r="37" spans="1:10" s="3" customFormat="1" ht="10.5" customHeight="1">
      <c r="A37" s="8"/>
      <c r="B37" s="309" t="s">
        <v>28</v>
      </c>
      <c r="C37" s="310"/>
      <c r="D37" s="19">
        <v>78480275</v>
      </c>
      <c r="E37" s="53">
        <v>97989104</v>
      </c>
      <c r="F37" s="53">
        <v>82580641.599999994</v>
      </c>
      <c r="G37" s="53">
        <v>81676624.825000003</v>
      </c>
      <c r="H37" s="53">
        <v>108066074.27500001</v>
      </c>
      <c r="I37" s="53">
        <v>85320007.075000003</v>
      </c>
      <c r="J37" s="78">
        <v>78.951703989804244</v>
      </c>
    </row>
    <row r="38" spans="1:10" s="3" customFormat="1" ht="10.5" customHeight="1">
      <c r="A38" s="8"/>
      <c r="B38" s="6"/>
      <c r="C38" s="47"/>
      <c r="D38" s="66"/>
      <c r="E38" s="66"/>
      <c r="F38" s="66"/>
      <c r="G38" s="65"/>
      <c r="H38" s="66"/>
      <c r="I38" s="65"/>
      <c r="J38" s="64"/>
    </row>
    <row r="39" spans="1:10" s="3" customFormat="1" ht="6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6"/>
      <c r="B40" s="6"/>
      <c r="C40" s="45"/>
      <c r="D40" s="49" t="s">
        <v>94</v>
      </c>
      <c r="F40" s="62" t="s">
        <v>93</v>
      </c>
      <c r="G40" s="7"/>
      <c r="H40" s="62" t="s">
        <v>92</v>
      </c>
      <c r="I40" s="7"/>
      <c r="J40" s="61"/>
    </row>
    <row r="41" spans="1:10" s="3" customFormat="1" ht="6" customHeight="1">
      <c r="A41" s="6"/>
      <c r="B41" s="6"/>
      <c r="C41" s="45"/>
      <c r="D41" s="7"/>
      <c r="E41" s="7"/>
      <c r="F41" s="7"/>
      <c r="G41" s="7"/>
      <c r="H41" s="7"/>
      <c r="I41" s="7"/>
      <c r="J41" s="61"/>
    </row>
    <row r="42" spans="1:10" s="3" customFormat="1" ht="10.5" customHeight="1">
      <c r="A42" s="320" t="s">
        <v>6</v>
      </c>
      <c r="B42" s="321"/>
      <c r="C42" s="308"/>
      <c r="D42" s="29">
        <v>730372213</v>
      </c>
      <c r="E42" s="60">
        <v>767335001</v>
      </c>
      <c r="F42" s="60">
        <v>748010502</v>
      </c>
      <c r="G42" s="60">
        <v>726521169.86699998</v>
      </c>
      <c r="H42" s="60">
        <v>770279400</v>
      </c>
      <c r="I42" s="60">
        <v>711642640.57000005</v>
      </c>
      <c r="J42" s="80">
        <v>92.387598651865815</v>
      </c>
    </row>
    <row r="43" spans="1:10" s="3" customFormat="1" ht="10.5" customHeight="1">
      <c r="A43" s="39"/>
      <c r="B43" s="38"/>
      <c r="C43" s="37"/>
      <c r="D43" s="57"/>
      <c r="E43" s="56"/>
      <c r="F43" s="79"/>
      <c r="G43" s="84"/>
      <c r="H43" s="79"/>
      <c r="I43" s="79"/>
      <c r="J43" s="55"/>
    </row>
    <row r="44" spans="1:10" s="3" customFormat="1" ht="10.5" customHeight="1">
      <c r="A44" s="54"/>
      <c r="B44" s="309" t="s">
        <v>30</v>
      </c>
      <c r="C44" s="310"/>
      <c r="D44" s="19">
        <v>1932371</v>
      </c>
      <c r="E44" s="53">
        <v>1903257</v>
      </c>
      <c r="F44" s="53">
        <v>2288360.7000000002</v>
      </c>
      <c r="G44" s="53">
        <v>2138583.108</v>
      </c>
      <c r="H44" s="53">
        <v>2180000</v>
      </c>
      <c r="I44" s="53">
        <v>2079667.25</v>
      </c>
      <c r="J44" s="78">
        <v>95.397580275229359</v>
      </c>
    </row>
    <row r="45" spans="1:10" s="3" customFormat="1" ht="10.5" customHeight="1">
      <c r="A45" s="54"/>
      <c r="B45" s="309" t="s">
        <v>31</v>
      </c>
      <c r="C45" s="310"/>
      <c r="D45" s="19">
        <v>44800736</v>
      </c>
      <c r="E45" s="53">
        <v>39718011</v>
      </c>
      <c r="F45" s="53">
        <v>36154947.200000003</v>
      </c>
      <c r="G45" s="53">
        <v>35797567.148000002</v>
      </c>
      <c r="H45" s="53">
        <v>39289632</v>
      </c>
      <c r="I45" s="53">
        <v>36891958.020000003</v>
      </c>
      <c r="J45" s="78">
        <v>93.89743843872094</v>
      </c>
    </row>
    <row r="46" spans="1:10" s="3" customFormat="1" ht="10.5" customHeight="1">
      <c r="A46" s="54"/>
      <c r="B46" s="309" t="s">
        <v>32</v>
      </c>
      <c r="C46" s="310"/>
      <c r="D46" s="19">
        <v>18390732</v>
      </c>
      <c r="E46" s="53">
        <v>20187880</v>
      </c>
      <c r="F46" s="53">
        <v>18707593.300000001</v>
      </c>
      <c r="G46" s="53">
        <v>23349571.616</v>
      </c>
      <c r="H46" s="53">
        <v>24831000</v>
      </c>
      <c r="I46" s="53">
        <v>20559361.909000002</v>
      </c>
      <c r="J46" s="78">
        <v>82.797156413354273</v>
      </c>
    </row>
    <row r="47" spans="1:10" s="3" customFormat="1" ht="10.5" customHeight="1">
      <c r="A47" s="54"/>
      <c r="B47" s="322" t="s">
        <v>108</v>
      </c>
      <c r="C47" s="323"/>
      <c r="D47" s="19">
        <v>245981240</v>
      </c>
      <c r="E47" s="53">
        <v>272380794</v>
      </c>
      <c r="F47" s="53">
        <v>282776149.5</v>
      </c>
      <c r="G47" s="53">
        <v>284484921.91299999</v>
      </c>
      <c r="H47" s="53">
        <v>294994248</v>
      </c>
      <c r="I47" s="53">
        <v>288213943.99000001</v>
      </c>
      <c r="J47" s="78">
        <v>97.701547045080019</v>
      </c>
    </row>
    <row r="48" spans="1:10" s="3" customFormat="1" ht="10.5" customHeight="1">
      <c r="A48" s="54"/>
      <c r="B48" s="309" t="s">
        <v>107</v>
      </c>
      <c r="C48" s="324"/>
      <c r="D48" s="19">
        <v>29649840</v>
      </c>
      <c r="E48" s="53">
        <v>25320939</v>
      </c>
      <c r="F48" s="53">
        <v>24854831.899999999</v>
      </c>
      <c r="G48" s="53">
        <v>25696682.958999999</v>
      </c>
      <c r="H48" s="53">
        <v>25368000</v>
      </c>
      <c r="I48" s="53">
        <v>23675886.149</v>
      </c>
      <c r="J48" s="78">
        <v>93.329730956322933</v>
      </c>
    </row>
    <row r="49" spans="1:10" s="3" customFormat="1" ht="10.5" customHeight="1">
      <c r="A49" s="54"/>
      <c r="B49" s="309" t="s">
        <v>36</v>
      </c>
      <c r="C49" s="310"/>
      <c r="D49" s="19">
        <v>127512341</v>
      </c>
      <c r="E49" s="53">
        <v>141475404</v>
      </c>
      <c r="F49" s="53">
        <v>133992179.09999999</v>
      </c>
      <c r="G49" s="53">
        <v>117134132.51100001</v>
      </c>
      <c r="H49" s="53">
        <v>106982000</v>
      </c>
      <c r="I49" s="53">
        <v>98600589.107999995</v>
      </c>
      <c r="J49" s="78">
        <v>92.165587769905216</v>
      </c>
    </row>
    <row r="50" spans="1:10" s="3" customFormat="1" ht="10.5" customHeight="1">
      <c r="A50" s="54"/>
      <c r="B50" s="309" t="s">
        <v>37</v>
      </c>
      <c r="C50" s="310"/>
      <c r="D50" s="19">
        <v>15344674</v>
      </c>
      <c r="E50" s="53">
        <v>17343398</v>
      </c>
      <c r="F50" s="53">
        <v>15360466.699999999</v>
      </c>
      <c r="G50" s="53">
        <v>15632016.527000001</v>
      </c>
      <c r="H50" s="53">
        <v>23725400</v>
      </c>
      <c r="I50" s="53">
        <v>20003154.566</v>
      </c>
      <c r="J50" s="78">
        <v>84.311137287464064</v>
      </c>
    </row>
    <row r="51" spans="1:10" s="3" customFormat="1" ht="10.5" customHeight="1">
      <c r="A51" s="54"/>
      <c r="B51" s="309" t="s">
        <v>38</v>
      </c>
      <c r="C51" s="310"/>
      <c r="D51" s="19">
        <v>47901157</v>
      </c>
      <c r="E51" s="53">
        <v>50004507</v>
      </c>
      <c r="F51" s="53">
        <v>39120474.399999999</v>
      </c>
      <c r="G51" s="53">
        <v>34235837.541000001</v>
      </c>
      <c r="H51" s="53">
        <v>50322100</v>
      </c>
      <c r="I51" s="53">
        <v>31093019.105</v>
      </c>
      <c r="J51" s="78">
        <v>61.787999914550461</v>
      </c>
    </row>
    <row r="52" spans="1:10" s="3" customFormat="1" ht="10.5" customHeight="1">
      <c r="A52" s="54"/>
      <c r="B52" s="309" t="s">
        <v>40</v>
      </c>
      <c r="C52" s="310"/>
      <c r="D52" s="19">
        <v>25181765</v>
      </c>
      <c r="E52" s="53">
        <v>24246068</v>
      </c>
      <c r="F52" s="53">
        <v>23464269</v>
      </c>
      <c r="G52" s="53">
        <v>23886334.098000001</v>
      </c>
      <c r="H52" s="53">
        <v>23647760</v>
      </c>
      <c r="I52" s="53">
        <v>22751947.015999999</v>
      </c>
      <c r="J52" s="78">
        <v>96.211848462602802</v>
      </c>
    </row>
    <row r="53" spans="1:10" s="3" customFormat="1" ht="10.5" customHeight="1">
      <c r="A53" s="54"/>
      <c r="B53" s="309" t="s">
        <v>41</v>
      </c>
      <c r="C53" s="310"/>
      <c r="D53" s="19">
        <v>49888116</v>
      </c>
      <c r="E53" s="53">
        <v>48176815</v>
      </c>
      <c r="F53" s="53">
        <v>46777724.200000003</v>
      </c>
      <c r="G53" s="53">
        <v>40520836.998999998</v>
      </c>
      <c r="H53" s="53">
        <v>48611000</v>
      </c>
      <c r="I53" s="53">
        <v>44530426.901000001</v>
      </c>
      <c r="J53" s="78">
        <v>91.605659009277744</v>
      </c>
    </row>
    <row r="54" spans="1:10" s="3" customFormat="1" ht="10.5" customHeight="1">
      <c r="A54" s="54"/>
      <c r="B54" s="309" t="s">
        <v>42</v>
      </c>
      <c r="C54" s="310"/>
      <c r="D54" s="19">
        <v>20048</v>
      </c>
      <c r="E54" s="53">
        <v>603413</v>
      </c>
      <c r="F54" s="53">
        <v>371420.8</v>
      </c>
      <c r="G54" s="53">
        <v>410271.58899999998</v>
      </c>
      <c r="H54" s="53">
        <v>3047500</v>
      </c>
      <c r="I54" s="53">
        <v>1365065.9539999999</v>
      </c>
      <c r="J54" s="78">
        <v>44.792976341263326</v>
      </c>
    </row>
    <row r="55" spans="1:10" s="3" customFormat="1" ht="10.5" customHeight="1">
      <c r="A55" s="54"/>
      <c r="B55" s="309" t="s">
        <v>43</v>
      </c>
      <c r="C55" s="310"/>
      <c r="D55" s="19">
        <v>84164300</v>
      </c>
      <c r="E55" s="53">
        <v>82253968</v>
      </c>
      <c r="F55" s="53">
        <v>83517940.799999997</v>
      </c>
      <c r="G55" s="53">
        <v>84073567.942000002</v>
      </c>
      <c r="H55" s="53">
        <v>86052368</v>
      </c>
      <c r="I55" s="53">
        <v>85236583.748999998</v>
      </c>
      <c r="J55" s="78">
        <v>99.051990933009535</v>
      </c>
    </row>
    <row r="56" spans="1:10" s="3" customFormat="1" ht="10.5" customHeight="1">
      <c r="A56" s="54"/>
      <c r="B56" s="309" t="s">
        <v>44</v>
      </c>
      <c r="C56" s="310"/>
      <c r="D56" s="19">
        <v>39604892</v>
      </c>
      <c r="E56" s="53">
        <v>43720548</v>
      </c>
      <c r="F56" s="53">
        <v>40624143.799999997</v>
      </c>
      <c r="G56" s="53">
        <v>39160845.916000001</v>
      </c>
      <c r="H56" s="53">
        <v>40912000</v>
      </c>
      <c r="I56" s="53">
        <v>36641036.853</v>
      </c>
      <c r="J56" s="78">
        <v>89.560610219495501</v>
      </c>
    </row>
    <row r="57" spans="1:10" s="3" customFormat="1" ht="10.5" customHeight="1">
      <c r="A57" s="8"/>
      <c r="B57" s="309" t="s">
        <v>45</v>
      </c>
      <c r="C57" s="310"/>
      <c r="D57" s="53">
        <v>0</v>
      </c>
      <c r="E57" s="53">
        <v>0</v>
      </c>
      <c r="F57" s="53">
        <v>0</v>
      </c>
      <c r="G57" s="53">
        <v>0</v>
      </c>
      <c r="H57" s="53">
        <v>316392</v>
      </c>
      <c r="I57" s="53">
        <v>0</v>
      </c>
      <c r="J57" s="89">
        <v>0</v>
      </c>
    </row>
    <row r="58" spans="1:10" s="3" customFormat="1" ht="6" customHeight="1">
      <c r="A58" s="21"/>
      <c r="B58" s="40"/>
      <c r="C58" s="41"/>
      <c r="D58" s="51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90</v>
      </c>
      <c r="B59" s="7"/>
      <c r="C59" s="7"/>
    </row>
    <row r="60" spans="1:10" s="3" customFormat="1" ht="10.5" customHeight="1">
      <c r="A60" s="49" t="s">
        <v>89</v>
      </c>
      <c r="B60" s="49"/>
      <c r="C60" s="49"/>
    </row>
    <row r="61" spans="1:10" s="3" customFormat="1" ht="10.5" customHeight="1"/>
    <row r="62" spans="1:10" s="3" customFormat="1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40">
    <mergeCell ref="A7:C7"/>
    <mergeCell ref="H7:H8"/>
    <mergeCell ref="I7:I8"/>
    <mergeCell ref="D6:D8"/>
    <mergeCell ref="E6:E8"/>
    <mergeCell ref="F6:F8"/>
    <mergeCell ref="G6:G8"/>
    <mergeCell ref="H6:J6"/>
    <mergeCell ref="B32:C32"/>
    <mergeCell ref="A12:C12"/>
    <mergeCell ref="B14:C14"/>
    <mergeCell ref="B15:C15"/>
    <mergeCell ref="B16:C16"/>
    <mergeCell ref="B25:C25"/>
    <mergeCell ref="B26:C26"/>
    <mergeCell ref="B27:C27"/>
    <mergeCell ref="B28:C28"/>
    <mergeCell ref="B29:C29"/>
    <mergeCell ref="B30:C30"/>
    <mergeCell ref="B31:C31"/>
    <mergeCell ref="B49:C49"/>
    <mergeCell ref="B33:C33"/>
    <mergeCell ref="B34:C34"/>
    <mergeCell ref="B35:C35"/>
    <mergeCell ref="B36:C36"/>
    <mergeCell ref="B37:C37"/>
    <mergeCell ref="A42:C42"/>
    <mergeCell ref="B44:C44"/>
    <mergeCell ref="B45:C45"/>
    <mergeCell ref="B46:C46"/>
    <mergeCell ref="B47:C47"/>
    <mergeCell ref="B48:C48"/>
    <mergeCell ref="B56:C56"/>
    <mergeCell ref="B57:C57"/>
    <mergeCell ref="B50:C50"/>
    <mergeCell ref="B51:C51"/>
    <mergeCell ref="B52:C52"/>
    <mergeCell ref="B53:C53"/>
    <mergeCell ref="B54:C54"/>
    <mergeCell ref="B55:C5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2003-08-27T08:50:57Z</cp:lastPrinted>
  <dcterms:created xsi:type="dcterms:W3CDTF">2003-08-01T07:09:29Z</dcterms:created>
  <dcterms:modified xsi:type="dcterms:W3CDTF">2023-02-16T01:14:35Z</dcterms:modified>
</cp:coreProperties>
</file>